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827"/>
  <workbookPr/>
  <mc:AlternateContent xmlns:mc="http://schemas.openxmlformats.org/markup-compatibility/2006">
    <mc:Choice Requires="x15">
      <x15ac:absPath xmlns:x15ac="http://schemas.microsoft.com/office/spreadsheetml/2010/11/ac" url="C:\Users\李柱柱\Desktop\sc\"/>
    </mc:Choice>
  </mc:AlternateContent>
  <xr:revisionPtr revIDLastSave="0" documentId="13_ncr:1_{175A25F2-5C39-4073-96F6-29DEA8597375}" xr6:coauthVersionLast="47" xr6:coauthVersionMax="47" xr10:uidLastSave="{00000000-0000-0000-0000-000000000000}"/>
  <bookViews>
    <workbookView xWindow="-120" yWindow="-120" windowWidth="29040" windowHeight="15720" activeTab="5" xr2:uid="{00000000-000D-0000-FFFF-FFFF00000000}"/>
  </bookViews>
  <sheets>
    <sheet name="总览" sheetId="1" r:id="rId1"/>
    <sheet name="材料代码" sheetId="2" r:id="rId2"/>
    <sheet name="BOSS数值" sheetId="4" r:id="rId3"/>
    <sheet name="物价" sheetId="5" r:id="rId4"/>
    <sheet name="装备养成表" sheetId="7" r:id="rId5"/>
    <sheet name="Sheet2" sheetId="15" r:id="rId6"/>
    <sheet name="时装" sheetId="8" r:id="rId7"/>
    <sheet name="基础装备代码属性" sheetId="9" r:id="rId8"/>
    <sheet name="商城元宝直购（礼包皮肤）" sheetId="11" r:id="rId9"/>
    <sheet name="元宝直购（月卡会员战令）" sheetId="12" r:id="rId10"/>
    <sheet name="Sheet1" sheetId="14" r:id="rId11"/>
  </sheets>
  <calcPr calcId="191029"/>
</workbook>
</file>

<file path=xl/calcChain.xml><?xml version="1.0" encoding="utf-8"?>
<calcChain xmlns="http://schemas.openxmlformats.org/spreadsheetml/2006/main">
  <c r="B19" i="14" l="1"/>
  <c r="B18" i="14"/>
  <c r="B17" i="14"/>
  <c r="B16" i="14"/>
  <c r="B15" i="14"/>
  <c r="B14" i="14"/>
  <c r="B13" i="14"/>
  <c r="B12" i="14"/>
  <c r="B11" i="14"/>
  <c r="B10" i="14"/>
  <c r="J401" i="1"/>
  <c r="AB17" i="1"/>
  <c r="AB16" i="1"/>
  <c r="AB15" i="1"/>
  <c r="AB14" i="1"/>
  <c r="AB13" i="1"/>
  <c r="AB12" i="1"/>
  <c r="AB11" i="1"/>
  <c r="AB10" i="1"/>
  <c r="AB9" i="1"/>
  <c r="AB8" i="1"/>
  <c r="AB7" i="1"/>
  <c r="AB6" i="1"/>
  <c r="AB5" i="1"/>
  <c r="AB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Administrator</author>
  </authors>
  <commentList>
    <comment ref="B239" authorId="0" shapeId="0" xr:uid="{00000000-0006-0000-0700-000001000000}">
      <text>
        <r>
          <rPr>
            <sz val="9"/>
            <rFont val="宋体"/>
            <charset val="134"/>
          </rPr>
          <t xml:space="preserve">需求：
参考脚本模板，玩家点击脚本展示会员物品，然后够买至尊会员扣除元宝
</t>
        </r>
      </text>
    </comment>
    <comment ref="D245" authorId="0" shapeId="0" xr:uid="{00000000-0006-0000-0700-000002000000}">
      <text>
        <r>
          <rPr>
            <sz val="9"/>
            <rFont val="宋体"/>
            <charset val="134"/>
          </rPr>
          <t xml:space="preserve">备注：需要找老黄加一个物品，然后填充到脚本内
</t>
        </r>
      </text>
    </comment>
    <comment ref="B254" authorId="0" shapeId="0" xr:uid="{00000000-0006-0000-0700-000003000000}">
      <text>
        <r>
          <rPr>
            <sz val="9"/>
            <rFont val="宋体"/>
            <charset val="134"/>
          </rPr>
          <t xml:space="preserve">需求：参考月卡领取脚本，每天领取，且随着等级奖励数量递增
</t>
        </r>
      </text>
    </comment>
  </commentList>
</comments>
</file>

<file path=xl/sharedStrings.xml><?xml version="1.0" encoding="utf-8"?>
<sst xmlns="http://schemas.openxmlformats.org/spreadsheetml/2006/main" count="9550" uniqueCount="864">
  <si>
    <t>新服需要技术更改</t>
  </si>
  <si>
    <t>野怪戒指材料</t>
  </si>
  <si>
    <t>绑定</t>
  </si>
  <si>
    <t>BOSS戒指材料</t>
  </si>
  <si>
    <t>每日戒指材料</t>
  </si>
  <si>
    <t>经验戒指材料</t>
  </si>
  <si>
    <t>副本戒指材料</t>
  </si>
  <si>
    <t>衣服升级材料</t>
  </si>
  <si>
    <t>武器升级材料</t>
  </si>
  <si>
    <t>手套升级材料</t>
  </si>
  <si>
    <t>绑定手套升级材料</t>
  </si>
  <si>
    <t>鞋子升级材料</t>
  </si>
  <si>
    <t>饰品三件套升级材料</t>
  </si>
  <si>
    <t>腰带升级材料</t>
  </si>
  <si>
    <t>项链材料</t>
  </si>
  <si>
    <t>披风升级材料</t>
  </si>
  <si>
    <t>坐骑升级材料</t>
  </si>
  <si>
    <t>头盔升级材料</t>
  </si>
  <si>
    <t>神环升级材料</t>
  </si>
  <si>
    <t>BOSS1材料</t>
  </si>
  <si>
    <t>远征BOSS1材料</t>
  </si>
  <si>
    <t>远征BOSS2材料</t>
  </si>
  <si>
    <t>远征BOSS3材料</t>
  </si>
  <si>
    <t>黄金枫叶</t>
  </si>
  <si>
    <t>暗影币</t>
  </si>
  <si>
    <t>祝福</t>
  </si>
  <si>
    <t>五大副本还原到最原始的版本，加记录值，成就脚本要调用，每一关要做引导提示，直接让玩家知道答案，最终领取奖励的时候会根据玩家等级提升而提升获取物品2</t>
  </si>
  <si>
    <t>1阶</t>
  </si>
  <si>
    <t>奖励已经完成</t>
  </si>
  <si>
    <t>等级</t>
  </si>
  <si>
    <t>副本1</t>
  </si>
  <si>
    <t>2阶</t>
  </si>
  <si>
    <t>副本得测试</t>
  </si>
  <si>
    <t>金币</t>
  </si>
  <si>
    <t>副本蛋</t>
  </si>
  <si>
    <t>绑定副本蛋</t>
  </si>
  <si>
    <t>概率额外1副本蛋</t>
  </si>
  <si>
    <t>3阶</t>
  </si>
  <si>
    <t>4阶</t>
  </si>
  <si>
    <t>5阶</t>
  </si>
  <si>
    <t>6阶</t>
  </si>
  <si>
    <t>7阶</t>
  </si>
  <si>
    <t>8阶</t>
  </si>
  <si>
    <t>9阶</t>
  </si>
  <si>
    <t>10阶</t>
  </si>
  <si>
    <t>11阶</t>
  </si>
  <si>
    <t>12阶</t>
  </si>
  <si>
    <t>13阶</t>
  </si>
  <si>
    <t>14阶</t>
  </si>
  <si>
    <t>15阶</t>
  </si>
  <si>
    <t>4+类别+阶数 + 物品id 1 -13</t>
  </si>
  <si>
    <t>4+50+01+01</t>
  </si>
  <si>
    <t>副本2</t>
  </si>
  <si>
    <t>衣服材料</t>
  </si>
  <si>
    <t>绑定的</t>
  </si>
  <si>
    <t>不绑定的</t>
  </si>
  <si>
    <t>图标一样</t>
  </si>
  <si>
    <t>节点一样</t>
  </si>
  <si>
    <t>代码不一样</t>
  </si>
  <si>
    <t>副本3</t>
  </si>
  <si>
    <t>材料种类</t>
  </si>
  <si>
    <t>材料代码</t>
  </si>
  <si>
    <t>副本4</t>
  </si>
  <si>
    <t>项链1材料</t>
  </si>
  <si>
    <t>副本5</t>
  </si>
  <si>
    <t>备注：根据玩家不同等级给与不同奖励，除了固定数量奖励以外还有概率（根据等级不同概率）额外获取1个副本蛋</t>
  </si>
  <si>
    <t>副本奖励NPC做记录值，次数通过这个记录值做判定，没有领取奖励的记录值则判定没有完成副本</t>
  </si>
  <si>
    <t>副本入场描述UI加一个已完成/未完成</t>
  </si>
  <si>
    <t>副本入场描述UI添加副本产出描述以及图片</t>
  </si>
  <si>
    <t>嘉年华还原到最原始的版本，新增1v1对抗，保留2v2对抗，其他全部移除，加记录值，成就脚本要调用</t>
  </si>
  <si>
    <t>已发</t>
  </si>
  <si>
    <t>判定玩家等级</t>
  </si>
  <si>
    <t>通关奖励</t>
  </si>
  <si>
    <t>嘉年华积分</t>
  </si>
  <si>
    <t xml:space="preserve">兑换要求 </t>
  </si>
  <si>
    <t>多少级都可以兑换</t>
  </si>
  <si>
    <t>70以下</t>
  </si>
  <si>
    <t>可兑换材料</t>
  </si>
  <si>
    <t>代码</t>
  </si>
  <si>
    <t>兑换价格（积分）</t>
  </si>
  <si>
    <t>兑换积分</t>
  </si>
  <si>
    <t>71-90</t>
  </si>
  <si>
    <t>120可以兑换</t>
  </si>
  <si>
    <t>1阶项链材料</t>
  </si>
  <si>
    <t>91-110</t>
  </si>
  <si>
    <t>2阶项链材料</t>
  </si>
  <si>
    <t>劳动</t>
  </si>
  <si>
    <t>111-120</t>
  </si>
  <si>
    <t>3阶项链材料</t>
  </si>
  <si>
    <t>宝物袋</t>
  </si>
  <si>
    <t>121-130</t>
  </si>
  <si>
    <t>4阶项链材料</t>
  </si>
  <si>
    <t>心脏</t>
  </si>
  <si>
    <t>131-140</t>
  </si>
  <si>
    <t>5阶项链材料</t>
  </si>
  <si>
    <t>经验币</t>
  </si>
  <si>
    <t>140-150</t>
  </si>
  <si>
    <t>6阶项链材料</t>
  </si>
  <si>
    <t>151-160</t>
  </si>
  <si>
    <t>7阶项链材料</t>
  </si>
  <si>
    <t>161-170</t>
  </si>
  <si>
    <t>8阶项链材料</t>
  </si>
  <si>
    <t>171-180</t>
  </si>
  <si>
    <t>9阶项链材料</t>
  </si>
  <si>
    <t>181-190</t>
  </si>
  <si>
    <t>10阶项链材料</t>
  </si>
  <si>
    <t>191-200</t>
  </si>
  <si>
    <t>11阶项链材料</t>
  </si>
  <si>
    <t>201-210</t>
  </si>
  <si>
    <t>12阶项链材料</t>
  </si>
  <si>
    <t>211-220</t>
  </si>
  <si>
    <t>13阶项链材料</t>
  </si>
  <si>
    <t>221-230</t>
  </si>
  <si>
    <t>备注：兑换需要玩家等级，根据不同等级开放不同阶段材料兑换</t>
  </si>
  <si>
    <t>231-240</t>
  </si>
  <si>
    <t>备注：根据玩家不同等级给与玩家不同嘉年华积分以及项链材料</t>
  </si>
  <si>
    <t>跑环</t>
  </si>
  <si>
    <t>随玩家等级奖励递增</t>
  </si>
  <si>
    <t>阶段</t>
  </si>
  <si>
    <t>每环金币</t>
  </si>
  <si>
    <t>劳动奖章</t>
  </si>
  <si>
    <t>绑定劳动奖章</t>
  </si>
  <si>
    <t>概率额外获取一个劳动</t>
  </si>
  <si>
    <t>跑环1</t>
  </si>
  <si>
    <t>跑环2</t>
  </si>
  <si>
    <t>跑环3</t>
  </si>
  <si>
    <t>跑环4</t>
  </si>
  <si>
    <t>跑环5</t>
  </si>
  <si>
    <t>跑环6</t>
  </si>
  <si>
    <t>跑环7</t>
  </si>
  <si>
    <t>跑环8</t>
  </si>
  <si>
    <t>跑环9</t>
  </si>
  <si>
    <t>跑环10</t>
  </si>
  <si>
    <t>跑环11</t>
  </si>
  <si>
    <t>跑环12</t>
  </si>
  <si>
    <t>跑环13</t>
  </si>
  <si>
    <t>跑环14</t>
  </si>
  <si>
    <t>跑环15</t>
  </si>
  <si>
    <t>跑环16</t>
  </si>
  <si>
    <t>备注：每次提交任务，扣除当前环数所有任务物品</t>
  </si>
  <si>
    <t>经验币兑换</t>
  </si>
  <si>
    <t>经验兑换单价</t>
  </si>
  <si>
    <t>经验币兑换上限</t>
  </si>
  <si>
    <t>备注：判定玩家等级大于70才可以兑换，且根据等级兑换数量上限</t>
  </si>
  <si>
    <t>武陵</t>
  </si>
  <si>
    <t>首通获得</t>
  </si>
  <si>
    <t>武陵难度</t>
  </si>
  <si>
    <t>祝福卷轴2340000</t>
  </si>
  <si>
    <t>1～2层</t>
  </si>
  <si>
    <t>3～4层</t>
  </si>
  <si>
    <t>5～6层</t>
  </si>
  <si>
    <t>7～8层</t>
  </si>
  <si>
    <t>9～10层</t>
  </si>
  <si>
    <t>用武陵积分的形式，可以在商店购买各种材料，获得积分数量随着武陵副本难度递增</t>
  </si>
  <si>
    <t>难度1</t>
  </si>
  <si>
    <t>难度2</t>
  </si>
  <si>
    <t>难度3</t>
  </si>
  <si>
    <t>难度4</t>
  </si>
  <si>
    <t>兑换材料</t>
  </si>
  <si>
    <t>兑换价格</t>
  </si>
  <si>
    <t>难度5</t>
  </si>
  <si>
    <t>难度6</t>
  </si>
  <si>
    <t>金币*1000000</t>
  </si>
  <si>
    <t>难度7</t>
  </si>
  <si>
    <t>1阶衣服材料</t>
  </si>
  <si>
    <t>难度8</t>
  </si>
  <si>
    <t>1阶武器材料</t>
  </si>
  <si>
    <t>难度9</t>
  </si>
  <si>
    <t>1阶手套材料</t>
  </si>
  <si>
    <t>难度10</t>
  </si>
  <si>
    <t>1阶鞋子材料</t>
  </si>
  <si>
    <t>难度11</t>
  </si>
  <si>
    <t>饰品材料</t>
  </si>
  <si>
    <t>难度12</t>
  </si>
  <si>
    <t>1阶腰带材料</t>
  </si>
  <si>
    <t>难度13</t>
  </si>
  <si>
    <t>1阶披风材料</t>
  </si>
  <si>
    <t>难度14</t>
  </si>
  <si>
    <t>2～13阶按付费定价直接买，但要通关对应武陵副本后才解锁</t>
  </si>
  <si>
    <t>难度15</t>
  </si>
  <si>
    <t>难度16</t>
  </si>
  <si>
    <t>备注：每个难度都给与首通记录值，领取首通奖励需要判定，积分兑换商店也需要判定，根据不同难度记录值开放不同阶段材料兑换，通关难度2才能买2阶段的，对应难度对应购买不同阶段的材料权限</t>
  </si>
  <si>
    <t>至尊会员</t>
  </si>
  <si>
    <t>价格6800元宝</t>
  </si>
  <si>
    <t>至尊会员开通时领取</t>
  </si>
  <si>
    <t>数量</t>
  </si>
  <si>
    <t>只送一次</t>
  </si>
  <si>
    <t>眼睛</t>
  </si>
  <si>
    <t>脸</t>
  </si>
  <si>
    <t>耳环</t>
  </si>
  <si>
    <t>每天领取</t>
  </si>
  <si>
    <t>五倍经验卡</t>
  </si>
  <si>
    <t>得添加一个WZ出来改描述跟经验倍率</t>
  </si>
  <si>
    <t>月卡福利</t>
  </si>
  <si>
    <t>概率额外黄金枫叶1</t>
  </si>
  <si>
    <t>概率额外暗影币1</t>
  </si>
  <si>
    <t>备注：每天领取，且随着等级不同阶段不同奖励，月卡道具5600001，给与500经验加成</t>
  </si>
  <si>
    <t>单人BOSS远征副本，前面俩关过图，第三关打BOSS，加记录值，成就脚本需要调用，脚本额外功能：1重返功能2花费元宝领取双倍BOSS副本奖励</t>
  </si>
  <si>
    <t>备注：必然给整数部分的材料，整数后的小数位为概率给</t>
  </si>
  <si>
    <t>对应等级开放BOSS</t>
  </si>
  <si>
    <t>BOSS</t>
  </si>
  <si>
    <t>地图</t>
  </si>
  <si>
    <t>武器材料</t>
  </si>
  <si>
    <t>手套材料</t>
  </si>
  <si>
    <t>鞋子材料</t>
  </si>
  <si>
    <t>入场没做</t>
  </si>
  <si>
    <t>BOSS1</t>
  </si>
  <si>
    <t>BOSS2</t>
  </si>
  <si>
    <t>BOSS3</t>
  </si>
  <si>
    <t>BOSS4</t>
  </si>
  <si>
    <t>BOSS5</t>
  </si>
  <si>
    <t>BOSS6</t>
  </si>
  <si>
    <t>BOSS7</t>
  </si>
  <si>
    <t>BOSS8</t>
  </si>
  <si>
    <t>BOSS9</t>
  </si>
  <si>
    <t>BOSS10</t>
  </si>
  <si>
    <t>BOSS11</t>
  </si>
  <si>
    <t>BOSS12</t>
  </si>
  <si>
    <t>BOSS13</t>
  </si>
  <si>
    <t>BOSS14</t>
  </si>
  <si>
    <t>BOSS15</t>
  </si>
  <si>
    <t>BOSS16</t>
  </si>
  <si>
    <t>团队远征根据玩家伤害排名点击NPC给与玩家奖励，额外功能：花费元宝可以领取双倍奖励（根据玩家伤害排名给与双倍奖励），每个参与击杀玩家都给与记录值，成就系统调用</t>
  </si>
  <si>
    <t>团队远征</t>
  </si>
  <si>
    <t>完成</t>
  </si>
  <si>
    <t>伤害排名第1奖励</t>
  </si>
  <si>
    <t>第2-3奖励</t>
  </si>
  <si>
    <t>第4-6奖励</t>
  </si>
  <si>
    <t>第7-10奖励</t>
  </si>
  <si>
    <t>第11+奖励</t>
  </si>
  <si>
    <t>装备阶数</t>
  </si>
  <si>
    <t>中R装备材料</t>
  </si>
  <si>
    <t>BOSS材料</t>
  </si>
  <si>
    <t>闹钟</t>
  </si>
  <si>
    <t>1阶装备材料</t>
  </si>
  <si>
    <t>扎昆</t>
  </si>
  <si>
    <t>黑龙</t>
  </si>
  <si>
    <t>2阶装备材料</t>
  </si>
  <si>
    <t>BOSS-4</t>
  </si>
  <si>
    <t>3阶装备材料</t>
  </si>
  <si>
    <t>BOSS-5</t>
  </si>
  <si>
    <t>4阶装备材料</t>
  </si>
  <si>
    <t>BOSS-6</t>
  </si>
  <si>
    <t>5阶装备材料</t>
  </si>
  <si>
    <t>BOSS-7</t>
  </si>
  <si>
    <t>6阶装备材料</t>
  </si>
  <si>
    <t>BOSS-8</t>
  </si>
  <si>
    <t>7阶装备材料</t>
  </si>
  <si>
    <t>BOSS-9</t>
  </si>
  <si>
    <t>8阶装备材料</t>
  </si>
  <si>
    <t>BOSS-10</t>
  </si>
  <si>
    <t>9阶装备材料</t>
  </si>
  <si>
    <t>BOSS-11</t>
  </si>
  <si>
    <t>10阶装备材料</t>
  </si>
  <si>
    <t>BOSS-12</t>
  </si>
  <si>
    <t>11阶装备材料</t>
  </si>
  <si>
    <t>BOSS-13</t>
  </si>
  <si>
    <t>12阶装备材料</t>
  </si>
  <si>
    <t>BOSS-14</t>
  </si>
  <si>
    <t>13阶装备材料</t>
  </si>
  <si>
    <t>两个部位各自随机一遍</t>
  </si>
  <si>
    <t>腰带材料</t>
  </si>
  <si>
    <t>披风材料</t>
  </si>
  <si>
    <t>世界BOSS</t>
  </si>
  <si>
    <t>跟团本一样换个BOSS就可以了</t>
  </si>
  <si>
    <t>高级翅膀皮肤</t>
  </si>
  <si>
    <t>中级翅膀皮肤</t>
  </si>
  <si>
    <t>低级翅膀皮肤</t>
  </si>
  <si>
    <t>翅膀皮肤</t>
  </si>
  <si>
    <t>备注：其中整数部分是必然给的，不是整数部分</t>
  </si>
  <si>
    <t>勋章代码及属性</t>
  </si>
  <si>
    <t>阶数</t>
  </si>
  <si>
    <t>勋章代码</t>
  </si>
  <si>
    <t>名称</t>
  </si>
  <si>
    <t>HP/MP</t>
  </si>
  <si>
    <t>攻/魔</t>
  </si>
  <si>
    <t>至尊勋章</t>
  </si>
  <si>
    <t>人级</t>
  </si>
  <si>
    <t>王级</t>
  </si>
  <si>
    <t>神级</t>
  </si>
  <si>
    <t>圣级</t>
  </si>
  <si>
    <t>天级</t>
  </si>
  <si>
    <t>祖级</t>
  </si>
  <si>
    <t>霸级</t>
  </si>
  <si>
    <t>仙级</t>
  </si>
  <si>
    <t>尊者级</t>
  </si>
  <si>
    <t>星辰级</t>
  </si>
  <si>
    <t>银河级</t>
  </si>
  <si>
    <t>宇宙级</t>
  </si>
  <si>
    <t>黄昏级</t>
  </si>
  <si>
    <t>湮灭级</t>
  </si>
  <si>
    <t>黑洞级</t>
  </si>
  <si>
    <t>奖励列表</t>
  </si>
  <si>
    <t>血石代码2022582</t>
  </si>
  <si>
    <t>序号</t>
  </si>
  <si>
    <t>档位</t>
  </si>
  <si>
    <t>奖励</t>
  </si>
  <si>
    <t>血石</t>
  </si>
  <si>
    <t>1阶勋章</t>
  </si>
  <si>
    <t>9阶勋章</t>
  </si>
  <si>
    <t>2阶勋章</t>
  </si>
  <si>
    <t>14阶勋章</t>
  </si>
  <si>
    <t>3阶勋章</t>
  </si>
  <si>
    <t>10阶勋章</t>
  </si>
  <si>
    <t>4阶勋章</t>
  </si>
  <si>
    <t>5阶勋章</t>
  </si>
  <si>
    <t>11阶勋章</t>
  </si>
  <si>
    <t>15阶勋章</t>
  </si>
  <si>
    <t>6阶勋章</t>
  </si>
  <si>
    <t>7阶勋章</t>
  </si>
  <si>
    <t>12阶勋章</t>
  </si>
  <si>
    <t>16阶勋章</t>
  </si>
  <si>
    <t>8阶勋章</t>
  </si>
  <si>
    <t>13阶勋章</t>
  </si>
  <si>
    <t>备注：判定玩家累充积分，按照顺序领取，且判定玩家背包第一格有上一阶段的勋章，移除上一阶段勋章发放挡位奖励</t>
  </si>
  <si>
    <t>BOSS首通奖励</t>
  </si>
  <si>
    <t>BOSS代码</t>
  </si>
  <si>
    <t>物品列表</t>
  </si>
  <si>
    <t>四维</t>
  </si>
  <si>
    <t>攻魔</t>
  </si>
  <si>
    <t>BOSS首通</t>
  </si>
  <si>
    <t>团队BOSS2</t>
  </si>
  <si>
    <t>扎昆头盔本体</t>
  </si>
  <si>
    <t>没发</t>
  </si>
  <si>
    <t>团队BOSS3</t>
  </si>
  <si>
    <t>黑龙项链本体</t>
  </si>
  <si>
    <t>BOSS其他单人boss</t>
  </si>
  <si>
    <t>做到通关奖励里，每个BOSS加永久记录值</t>
  </si>
  <si>
    <t>首通奖励判定是否有这个记录值 有则发放首通奖励</t>
  </si>
  <si>
    <t>判断背包装备栏空格是否有3个以上</t>
  </si>
  <si>
    <t>腰带团队BOSS1首通给</t>
  </si>
  <si>
    <t>第一名必给，23名75%，456名50%</t>
  </si>
  <si>
    <t>披风团队BOSS2首通给</t>
  </si>
  <si>
    <t>部位</t>
  </si>
  <si>
    <t>HP</t>
  </si>
  <si>
    <t>MP</t>
  </si>
  <si>
    <t>力敏运智</t>
  </si>
  <si>
    <t>防/魔防</t>
  </si>
  <si>
    <t>命中率</t>
  </si>
  <si>
    <t>回避率</t>
  </si>
  <si>
    <t>移动速度</t>
  </si>
  <si>
    <t>跳跃力</t>
  </si>
  <si>
    <t>腰带</t>
  </si>
  <si>
    <t>披风</t>
  </si>
  <si>
    <t>礼包</t>
  </si>
  <si>
    <t>成长推送礼包</t>
  </si>
  <si>
    <t>RMB直接购买礼包，购买材料的同时可以获得额外的元宝和金币</t>
  </si>
  <si>
    <t>刷新脚本</t>
  </si>
  <si>
    <t>原价出售各类材料，刷新随机商城，每批数量有限，刷新价格越来越贵</t>
  </si>
  <si>
    <t>购买各类副本BOSS的挑战次数，越卖越贵，随VIP开放次数</t>
  </si>
  <si>
    <t>售价</t>
  </si>
  <si>
    <t>出现概率</t>
  </si>
  <si>
    <t>每次刷新物品数量</t>
  </si>
  <si>
    <t>每次刷新9个商品，按刷新权重随机出现商品</t>
  </si>
  <si>
    <t>同一组随机商品不重复</t>
  </si>
  <si>
    <t>按照等级展示不同阶材料</t>
  </si>
  <si>
    <t>刷新次数</t>
  </si>
  <si>
    <t>刷新价格</t>
  </si>
  <si>
    <t>衣服</t>
  </si>
  <si>
    <t>8+</t>
  </si>
  <si>
    <t>神环材料</t>
  </si>
  <si>
    <t>坐骑材料</t>
  </si>
  <si>
    <t>祝福卷轴</t>
  </si>
  <si>
    <t>高级坐骑皮肤-限时7天</t>
  </si>
  <si>
    <t>中级坐骑皮肤-限时7天</t>
  </si>
  <si>
    <t>低级坐骑皮肤-限时7天</t>
  </si>
  <si>
    <t>高级翅膀皮肤-限时7天</t>
  </si>
  <si>
    <t>中级翅膀皮肤-限时7天</t>
  </si>
  <si>
    <t>低级翅膀皮肤-限时7天</t>
  </si>
  <si>
    <t>元宝抽奖</t>
  </si>
  <si>
    <t>单次价格</t>
  </si>
  <si>
    <t>资源</t>
  </si>
  <si>
    <t>单次数量</t>
  </si>
  <si>
    <t>概率</t>
  </si>
  <si>
    <t>翅膀皮肤兑换</t>
  </si>
  <si>
    <t>1000元宝</t>
  </si>
  <si>
    <t>参考sheet2</t>
  </si>
  <si>
    <t>需求1</t>
  </si>
  <si>
    <t>每抽一次给1点抽奖积分</t>
  </si>
  <si>
    <t>可兑换物品代码</t>
  </si>
  <si>
    <t>积分需求</t>
  </si>
  <si>
    <t>兑换次数</t>
  </si>
  <si>
    <t>需求2</t>
  </si>
  <si>
    <t>每个奖池有5个高级皮肤</t>
  </si>
  <si>
    <t>500抽积分兑换，能任选换一个高级翅膀皮肤</t>
  </si>
  <si>
    <t>需求3</t>
  </si>
  <si>
    <t>抽奖也是按照等级判定抽取的物品阶数</t>
  </si>
  <si>
    <t>小R装备材料</t>
  </si>
  <si>
    <t>参考sheet2小R装备材料</t>
  </si>
  <si>
    <t>详情参照sheet2</t>
  </si>
  <si>
    <t>参考sheet2中R装备材料</t>
  </si>
  <si>
    <t>每日累充奖励</t>
  </si>
  <si>
    <t>充值要求</t>
  </si>
  <si>
    <t>奖励1</t>
  </si>
  <si>
    <t>数量1</t>
  </si>
  <si>
    <t>奖励2</t>
  </si>
  <si>
    <t>数量2</t>
  </si>
  <si>
    <t>备注：判定玩家等级给与物品参照sheet2需求</t>
  </si>
  <si>
    <t>每日累冲奖励每天刷新</t>
  </si>
  <si>
    <t>领取了1才能领取下一个奖励，判定达到档位要求</t>
  </si>
  <si>
    <t>每周累充奖励</t>
  </si>
  <si>
    <t>每周累冲奖励每周刷新清零，一周只能领取一次，领了1才能领取2以此类推</t>
  </si>
  <si>
    <t>称号/坐骑皮肤</t>
  </si>
  <si>
    <t>战令</t>
  </si>
  <si>
    <t>免费数量</t>
  </si>
  <si>
    <t>付费档奖励</t>
  </si>
  <si>
    <t>付费数量</t>
  </si>
  <si>
    <t>积分要求</t>
  </si>
  <si>
    <t>每日任务总积分</t>
  </si>
  <si>
    <t>第1档</t>
  </si>
  <si>
    <t>详情参考sheet2表</t>
  </si>
  <si>
    <t>付费后额外获得积分*1.5</t>
  </si>
  <si>
    <t>第2档</t>
  </si>
  <si>
    <t>元宝</t>
  </si>
  <si>
    <t>Zb</t>
  </si>
  <si>
    <t>第3档</t>
  </si>
  <si>
    <t>第4档</t>
  </si>
  <si>
    <t>任务规划</t>
  </si>
  <si>
    <t>要求</t>
  </si>
  <si>
    <t>积分</t>
  </si>
  <si>
    <t>第5档</t>
  </si>
  <si>
    <t>中级武器皮肤</t>
  </si>
  <si>
    <t>提交物品</t>
  </si>
  <si>
    <t>第6档</t>
  </si>
  <si>
    <t>第7档</t>
  </si>
  <si>
    <t>第8档</t>
  </si>
  <si>
    <t>第9档</t>
  </si>
  <si>
    <t>第10档</t>
  </si>
  <si>
    <t>中级帽子皮肤-限时7天</t>
  </si>
  <si>
    <t>击杀单人远征boss</t>
  </si>
  <si>
    <t>第11档</t>
  </si>
  <si>
    <t>第12档</t>
  </si>
  <si>
    <t>第13档</t>
  </si>
  <si>
    <t>击杀团队远征boss</t>
  </si>
  <si>
    <t>第14档</t>
  </si>
  <si>
    <t>第15档</t>
  </si>
  <si>
    <t>每日投放</t>
  </si>
  <si>
    <t>30日投放</t>
  </si>
  <si>
    <t>档位合计</t>
  </si>
  <si>
    <t>免费</t>
  </si>
  <si>
    <t>付费</t>
  </si>
  <si>
    <t>第16档</t>
  </si>
  <si>
    <t>第17档</t>
  </si>
  <si>
    <t>第18档</t>
  </si>
  <si>
    <t>第19档</t>
  </si>
  <si>
    <t>第20档</t>
  </si>
  <si>
    <t>中级鞋子皮肤-限时7天</t>
  </si>
  <si>
    <t>第21档</t>
  </si>
  <si>
    <t>第22档</t>
  </si>
  <si>
    <t>第23档</t>
  </si>
  <si>
    <t>第24档</t>
  </si>
  <si>
    <t>第25档</t>
  </si>
  <si>
    <t>第26档</t>
  </si>
  <si>
    <t>第27档</t>
  </si>
  <si>
    <t>第28档</t>
  </si>
  <si>
    <t>第29档</t>
  </si>
  <si>
    <t>第30档</t>
  </si>
  <si>
    <t>中级套装皮肤</t>
  </si>
  <si>
    <t>第31档</t>
  </si>
  <si>
    <t>第32档</t>
  </si>
  <si>
    <t>第33档</t>
  </si>
  <si>
    <t>第34档</t>
  </si>
  <si>
    <t>第35档</t>
  </si>
  <si>
    <t>第36档</t>
  </si>
  <si>
    <t>坐骑皮肤</t>
  </si>
  <si>
    <t>武器皮肤</t>
  </si>
  <si>
    <t>套装皮肤</t>
  </si>
  <si>
    <t>帽子皮肤</t>
  </si>
  <si>
    <t>鞋子皮肤</t>
  </si>
  <si>
    <t>中级坐骑皮肤</t>
  </si>
  <si>
    <t>中级帽子皮肤</t>
  </si>
  <si>
    <t>中级鞋子皮肤</t>
  </si>
  <si>
    <t>低级坐骑皮肤</t>
  </si>
  <si>
    <t>低级武器皮肤</t>
  </si>
  <si>
    <t>低级套装皮肤</t>
  </si>
  <si>
    <t>低级帽子皮肤</t>
  </si>
  <si>
    <t>低级鞋子皮肤</t>
  </si>
  <si>
    <t>礼包种类</t>
  </si>
  <si>
    <t>购买价格</t>
  </si>
  <si>
    <t>物品</t>
  </si>
  <si>
    <t>闹钟材料</t>
  </si>
  <si>
    <t>扎昆材料</t>
  </si>
  <si>
    <t>黑龙材料</t>
  </si>
  <si>
    <t>BOSS-4材料</t>
  </si>
  <si>
    <t>BOSS-5材料</t>
  </si>
  <si>
    <t>BOSS-6材料</t>
  </si>
  <si>
    <t>BOSS-7材料</t>
  </si>
  <si>
    <t>BOSS-8材料</t>
  </si>
  <si>
    <t>BOSS-9材料</t>
  </si>
  <si>
    <t>BOSS-10材料</t>
  </si>
  <si>
    <t>BOSS-11材料</t>
  </si>
  <si>
    <t>BOSS-12材料</t>
  </si>
  <si>
    <t>BOSS-13材料</t>
  </si>
  <si>
    <t>BOSS-14材料</t>
  </si>
  <si>
    <t>1阶神环材料</t>
  </si>
  <si>
    <t>1阶坐骑材料</t>
  </si>
  <si>
    <t>2阶衣服材料</t>
  </si>
  <si>
    <t>2阶武器材料</t>
  </si>
  <si>
    <t>2阶手套材料</t>
  </si>
  <si>
    <t>2阶鞋子材料</t>
  </si>
  <si>
    <t>2阶腰带材料</t>
  </si>
  <si>
    <t>2阶披风材料</t>
  </si>
  <si>
    <t>2阶神环材料</t>
  </si>
  <si>
    <t>2阶坐骑材料</t>
  </si>
  <si>
    <t>3阶衣服材料</t>
  </si>
  <si>
    <t>3阶武器材料</t>
  </si>
  <si>
    <t>3阶手套材料</t>
  </si>
  <si>
    <t>3阶鞋子材料</t>
  </si>
  <si>
    <t>3阶腰带材料</t>
  </si>
  <si>
    <t>3阶披风材料</t>
  </si>
  <si>
    <t>3阶神环材料</t>
  </si>
  <si>
    <t>3阶坐骑材料</t>
  </si>
  <si>
    <t>4阶衣服材料</t>
  </si>
  <si>
    <t>4阶武器材料</t>
  </si>
  <si>
    <t>4阶手套材料</t>
  </si>
  <si>
    <t>4阶鞋子材料</t>
  </si>
  <si>
    <t>4阶腰带材料</t>
  </si>
  <si>
    <t>4阶披风材料</t>
  </si>
  <si>
    <t>4阶神环材料</t>
  </si>
  <si>
    <t>4阶坐骑材料</t>
  </si>
  <si>
    <t>5阶衣服材料</t>
  </si>
  <si>
    <t>5阶武器材料</t>
  </si>
  <si>
    <t>5阶手套材料</t>
  </si>
  <si>
    <t>5阶鞋子材料</t>
  </si>
  <si>
    <t>5阶腰带材料</t>
  </si>
  <si>
    <t>5阶披风材料</t>
  </si>
  <si>
    <t>5阶神环材料</t>
  </si>
  <si>
    <t>5阶坐骑材料</t>
  </si>
  <si>
    <t>6阶衣服材料</t>
  </si>
  <si>
    <t>6阶武器材料</t>
  </si>
  <si>
    <t>6阶手套材料</t>
  </si>
  <si>
    <t>6阶鞋子材料</t>
  </si>
  <si>
    <t>6阶腰带材料</t>
  </si>
  <si>
    <t>6阶披风材料</t>
  </si>
  <si>
    <t>6阶神环材料</t>
  </si>
  <si>
    <t>6阶坐骑材料</t>
  </si>
  <si>
    <t>7阶衣服材料</t>
  </si>
  <si>
    <t>7阶武器材料</t>
  </si>
  <si>
    <t>7阶手套材料</t>
  </si>
  <si>
    <t>7阶鞋子材料</t>
  </si>
  <si>
    <t>7阶腰带材料</t>
  </si>
  <si>
    <t>7阶披风材料</t>
  </si>
  <si>
    <t>7阶神环材料</t>
  </si>
  <si>
    <t>7阶坐骑材料</t>
  </si>
  <si>
    <t>8阶衣服材料</t>
  </si>
  <si>
    <t>8阶武器材料</t>
  </si>
  <si>
    <t>8阶手套材料</t>
  </si>
  <si>
    <t>8阶鞋子材料</t>
  </si>
  <si>
    <t>8阶腰带材料</t>
  </si>
  <si>
    <t>8阶披风材料</t>
  </si>
  <si>
    <t>8阶神环材料</t>
  </si>
  <si>
    <t>8阶坐骑材料</t>
  </si>
  <si>
    <t>9阶衣服材料</t>
  </si>
  <si>
    <t>9阶武器材料</t>
  </si>
  <si>
    <t>9阶手套材料</t>
  </si>
  <si>
    <t>9阶鞋子材料</t>
  </si>
  <si>
    <t>9阶腰带材料</t>
  </si>
  <si>
    <t>9阶披风材料</t>
  </si>
  <si>
    <t>9阶神环材料</t>
  </si>
  <si>
    <t>9阶坐骑材料</t>
  </si>
  <si>
    <t>10阶衣服材料</t>
  </si>
  <si>
    <t>10阶武器材料</t>
  </si>
  <si>
    <t>10阶手套材料</t>
  </si>
  <si>
    <t>10阶鞋子材料</t>
  </si>
  <si>
    <t>10阶腰带材料</t>
  </si>
  <si>
    <t>10阶披风材料</t>
  </si>
  <si>
    <t>10阶神环材料</t>
  </si>
  <si>
    <t>10阶坐骑材料</t>
  </si>
  <si>
    <t>11阶衣服材料</t>
  </si>
  <si>
    <t>11阶武器材料</t>
  </si>
  <si>
    <t>11阶手套材料</t>
  </si>
  <si>
    <t>11阶鞋子材料</t>
  </si>
  <si>
    <t>11阶腰带材料</t>
  </si>
  <si>
    <t>11阶披风材料</t>
  </si>
  <si>
    <t>11阶神环材料</t>
  </si>
  <si>
    <t>11阶坐骑材料</t>
  </si>
  <si>
    <t>12阶衣服材料</t>
  </si>
  <si>
    <t>12阶武器材料</t>
  </si>
  <si>
    <t>12阶手套材料</t>
  </si>
  <si>
    <t>12阶鞋子材料</t>
  </si>
  <si>
    <t>12阶腰带材料</t>
  </si>
  <si>
    <t>12阶披风材料</t>
  </si>
  <si>
    <t>12阶神环材料</t>
  </si>
  <si>
    <t>12阶坐骑材料</t>
  </si>
  <si>
    <t>13阶衣服材料</t>
  </si>
  <si>
    <t>13阶武器材料</t>
  </si>
  <si>
    <t>13阶手套材料</t>
  </si>
  <si>
    <t>13阶鞋子材料</t>
  </si>
  <si>
    <t>13阶腰带材料</t>
  </si>
  <si>
    <t>13阶披风材料</t>
  </si>
  <si>
    <t>13阶神环材料</t>
  </si>
  <si>
    <t>13阶坐骑材料</t>
  </si>
  <si>
    <t>sheet2非绑定</t>
  </si>
  <si>
    <t>累冲积分</t>
  </si>
  <si>
    <t>互通仓库</t>
  </si>
  <si>
    <t>每层通关给玩家积分</t>
  </si>
  <si>
    <t>武陵副本首通奖励</t>
  </si>
  <si>
    <t>根据等级开放难度</t>
  </si>
  <si>
    <t>1-89</t>
  </si>
  <si>
    <t>90-109</t>
  </si>
  <si>
    <t>110-119</t>
  </si>
  <si>
    <t>120-129</t>
  </si>
  <si>
    <t>130-139</t>
  </si>
  <si>
    <t>140-149</t>
  </si>
  <si>
    <t>150-159</t>
  </si>
  <si>
    <t>160-169</t>
  </si>
  <si>
    <t>170-179</t>
  </si>
  <si>
    <t>180-189</t>
  </si>
  <si>
    <t>190-199</t>
  </si>
  <si>
    <t>200-209</t>
  </si>
  <si>
    <t>210-219</t>
  </si>
  <si>
    <t>220-229</t>
  </si>
  <si>
    <t>230-239</t>
  </si>
  <si>
    <t>240-255</t>
  </si>
  <si>
    <t>备注：</t>
  </si>
  <si>
    <t>通关给与玩家记录值</t>
  </si>
  <si>
    <t>打下一个难度需要判定玩家是否通关上一个难度，且判定玩家是否领取过上一难度首通奖励</t>
  </si>
  <si>
    <t>且每一关过关领取奖励都加个战令会员判定，有这个记录值的则积分给与1.5倍</t>
  </si>
  <si>
    <t>NPC入场那加入首通奖励领取选项，点击进去领取首通奖励</t>
  </si>
  <si>
    <t>未完成</t>
  </si>
  <si>
    <t>BOSS数值，代码，爆率</t>
  </si>
  <si>
    <t>见BOSS数值表</t>
  </si>
  <si>
    <t>单个BOSS的爆率需要整理</t>
  </si>
  <si>
    <t>金币爆率</t>
  </si>
  <si>
    <t>需要测试</t>
  </si>
  <si>
    <t>拍卖世界传送-副本大厅七个副本做个集合入场脚本到NPC9000025，NPC所在地图代码为910160100</t>
  </si>
  <si>
    <t>交易行可交易物品</t>
  </si>
  <si>
    <t>已做</t>
  </si>
  <si>
    <t>价格</t>
  </si>
  <si>
    <t>武器</t>
  </si>
  <si>
    <t>手套</t>
  </si>
  <si>
    <t>鞋子</t>
  </si>
  <si>
    <t>野怪戒指</t>
  </si>
  <si>
    <t>BOSS戒指</t>
  </si>
  <si>
    <t>每日戒指</t>
  </si>
  <si>
    <t>经验戒指</t>
  </si>
  <si>
    <t>副本戒指</t>
  </si>
  <si>
    <t>世界 BOSS</t>
  </si>
  <si>
    <t>暂定不开放</t>
  </si>
  <si>
    <t>新手任务经验投放</t>
  </si>
  <si>
    <t>已经完成</t>
  </si>
  <si>
    <t>地图UI添加</t>
  </si>
  <si>
    <t>后续做优化</t>
  </si>
  <si>
    <t>分阶段物品</t>
  </si>
  <si>
    <t>项链</t>
  </si>
  <si>
    <t>坐骑</t>
  </si>
  <si>
    <t>头盔</t>
  </si>
  <si>
    <t>神环</t>
  </si>
  <si>
    <t>70-120级</t>
  </si>
  <si>
    <t>141-150</t>
  </si>
  <si>
    <t>非绑定</t>
  </si>
  <si>
    <t>只有绑定</t>
  </si>
  <si>
    <t>绑定BOSS材料</t>
  </si>
  <si>
    <t>材料名称</t>
  </si>
  <si>
    <t>材料代码起始</t>
  </si>
  <si>
    <t>绑定代码</t>
  </si>
  <si>
    <t>饰品升级材料</t>
  </si>
  <si>
    <t>抽奖奖池</t>
  </si>
  <si>
    <t>翅膀皮肤代码</t>
  </si>
  <si>
    <t>小R装备材料代码</t>
  </si>
  <si>
    <t>中R装备材料代码</t>
  </si>
  <si>
    <t>可交易</t>
  </si>
  <si>
    <t>装备代码</t>
  </si>
  <si>
    <t>跳转脚本</t>
  </si>
  <si>
    <t>野外传送脚本-世界传送-练级地图</t>
  </si>
  <si>
    <t>世界传送-BOSS传送</t>
  </si>
  <si>
    <t>五大副本</t>
  </si>
  <si>
    <t>加记录值NPC以及脚本</t>
  </si>
  <si>
    <t>战令积分</t>
  </si>
  <si>
    <t>Populatus00.js</t>
  </si>
  <si>
    <t>ZakumBattle.js</t>
  </si>
  <si>
    <t>English0.js</t>
  </si>
  <si>
    <t>shaoling.js</t>
  </si>
  <si>
    <t>HorntailBattle.js</t>
  </si>
  <si>
    <t>血量</t>
  </si>
  <si>
    <t>物理攻击</t>
  </si>
  <si>
    <t>物理防御</t>
  </si>
  <si>
    <t>魔法攻击</t>
  </si>
  <si>
    <t>魔法防御</t>
  </si>
  <si>
    <t>移除的BOSS没有WZ文件</t>
  </si>
  <si>
    <t>团队远征BOSS1</t>
  </si>
  <si>
    <t>团队远征BOSS2</t>
  </si>
  <si>
    <t>团队远征BOSS3</t>
  </si>
  <si>
    <t>团队远征BOSS4</t>
  </si>
  <si>
    <t>团队远征BOSS5</t>
  </si>
  <si>
    <t>团队远征BOSS6</t>
  </si>
  <si>
    <t>团队远征BOSS7</t>
  </si>
  <si>
    <t>团队远征BOSS8</t>
  </si>
  <si>
    <t>137182174561.337</t>
  </si>
  <si>
    <t>团队远征BOSS9</t>
  </si>
  <si>
    <t>222474157974.264</t>
  </si>
  <si>
    <t>团队远征BOSS10</t>
  </si>
  <si>
    <t>333001187469.63</t>
  </si>
  <si>
    <t>团队远征BOSS11</t>
  </si>
  <si>
    <t>458394093198.044</t>
  </si>
  <si>
    <t>团队远征BOSS12</t>
  </si>
  <si>
    <t>628563071549.999</t>
  </si>
  <si>
    <t>团队远征BOSS13</t>
  </si>
  <si>
    <t>816669346550.467</t>
  </si>
  <si>
    <t>团队远征BOSS14</t>
  </si>
  <si>
    <t>1034006181088.46</t>
  </si>
  <si>
    <t>团队远征BOSS15</t>
  </si>
  <si>
    <t>1314727975731.51</t>
  </si>
  <si>
    <t>团队远征BOSS16</t>
  </si>
  <si>
    <t>1626711303445.51</t>
  </si>
  <si>
    <t>武陵难度1</t>
  </si>
  <si>
    <t>武陵难度2</t>
  </si>
  <si>
    <t>武陵难度3</t>
  </si>
  <si>
    <t>武陵难度4</t>
  </si>
  <si>
    <t>武陵难度5</t>
  </si>
  <si>
    <t>武陵难度6</t>
  </si>
  <si>
    <t>武陵难度7</t>
  </si>
  <si>
    <t>武陵难度8</t>
  </si>
  <si>
    <t>武陵难度9</t>
  </si>
  <si>
    <t>武陵难度10</t>
  </si>
  <si>
    <t>武陵难度11</t>
  </si>
  <si>
    <t>武陵难度12</t>
  </si>
  <si>
    <t>武陵难度13</t>
  </si>
  <si>
    <t>武陵难度14</t>
  </si>
  <si>
    <t>武陵难度15</t>
  </si>
  <si>
    <t>武陵难度16</t>
  </si>
  <si>
    <t>世界BOSS1</t>
  </si>
  <si>
    <t>世界BOSS2</t>
  </si>
  <si>
    <t>世界BOSS3</t>
  </si>
  <si>
    <t>世界BOSS4</t>
  </si>
  <si>
    <t>世界BOSS5</t>
  </si>
  <si>
    <t>世界BOSS6</t>
  </si>
  <si>
    <t>世界BOSS7</t>
  </si>
  <si>
    <t>世界BOSS8</t>
  </si>
  <si>
    <t>世界BOSS9</t>
  </si>
  <si>
    <t>世界BOSS10</t>
  </si>
  <si>
    <t>世界BOSS11</t>
  </si>
  <si>
    <t>世界BOSS12</t>
  </si>
  <si>
    <t>世界BOSS13</t>
  </si>
  <si>
    <t>世界BOSS14</t>
  </si>
  <si>
    <t>世界BOSS15</t>
  </si>
  <si>
    <t>世界BOSS16</t>
  </si>
  <si>
    <t>BOSS材料1</t>
  </si>
  <si>
    <t>BOSS材料2</t>
  </si>
  <si>
    <t>BOSS材料3</t>
  </si>
  <si>
    <t>BOSS材料4</t>
  </si>
  <si>
    <t>BOSS材料5</t>
  </si>
  <si>
    <t>BOSS材料6</t>
  </si>
  <si>
    <t>BOSS材料7</t>
  </si>
  <si>
    <t>BOSS材料8</t>
  </si>
  <si>
    <t>BOSS材料9</t>
  </si>
  <si>
    <t>BOSS材料10</t>
  </si>
  <si>
    <t>BOSS材料11</t>
  </si>
  <si>
    <t>BOSS材料12</t>
  </si>
  <si>
    <t>BOSS材料13</t>
  </si>
  <si>
    <t>戒指材料</t>
  </si>
  <si>
    <t>1阶上衣/裤子材料</t>
  </si>
  <si>
    <t>2阶上衣/裤子材料</t>
  </si>
  <si>
    <t>3阶上衣/裤子材料</t>
  </si>
  <si>
    <t>4阶上衣/裤子材料</t>
  </si>
  <si>
    <t>5阶上衣/裤子材料</t>
  </si>
  <si>
    <t>6阶上衣/裤子材料</t>
  </si>
  <si>
    <t>7阶上衣/裤子材料</t>
  </si>
  <si>
    <t>8阶上衣/裤子材料</t>
  </si>
  <si>
    <t>9阶上衣/裤子材料</t>
  </si>
  <si>
    <t>10阶上衣/裤子材料</t>
  </si>
  <si>
    <t>11阶上衣/裤子材料</t>
  </si>
  <si>
    <t>12阶上衣/裤子材料</t>
  </si>
  <si>
    <t>13阶上衣/裤子材料</t>
  </si>
  <si>
    <t>高级坐骑皮肤</t>
  </si>
  <si>
    <t>高级武器皮肤</t>
  </si>
  <si>
    <t>高级武器皮肤-限时7天</t>
  </si>
  <si>
    <t>中级武器皮肤-限时7天</t>
  </si>
  <si>
    <t>低级武器皮肤-限时7天</t>
  </si>
  <si>
    <t>高级套装皮肤</t>
  </si>
  <si>
    <t>高级套装皮肤-限时7天</t>
  </si>
  <si>
    <t>中级套装皮肤-限时7天</t>
  </si>
  <si>
    <t>低级套装皮肤-限时7天</t>
  </si>
  <si>
    <t>高级帽子皮肤</t>
  </si>
  <si>
    <t>高级帽子皮肤-限时7天</t>
  </si>
  <si>
    <t>低级帽子皮肤-限时7天</t>
  </si>
  <si>
    <t>高级鞋子皮肤</t>
  </si>
  <si>
    <t>高级鞋子皮肤-限时7天</t>
  </si>
  <si>
    <t>低级鞋子皮肤-限时7天</t>
  </si>
  <si>
    <t>称号</t>
  </si>
  <si>
    <t>高级称号</t>
  </si>
  <si>
    <t>中级称号</t>
  </si>
  <si>
    <t>低级称号</t>
  </si>
  <si>
    <t>高级称号-限时7天</t>
  </si>
  <si>
    <t>中级称号-限时7天</t>
  </si>
  <si>
    <t>低级称号-限时7天</t>
  </si>
  <si>
    <t>材料</t>
  </si>
  <si>
    <t>副手</t>
  </si>
  <si>
    <t>眼</t>
  </si>
  <si>
    <t>黑龙项链</t>
  </si>
  <si>
    <t>需求：全部做到元宝商城，玩家元宝进行购买，且加记录值</t>
  </si>
  <si>
    <t>页面1显示</t>
  </si>
  <si>
    <t>皮肤种类</t>
  </si>
  <si>
    <t>翅膀</t>
  </si>
  <si>
    <t>套服</t>
  </si>
  <si>
    <t>点进去类别显示</t>
  </si>
  <si>
    <t>高级时装</t>
  </si>
  <si>
    <t>中级时装</t>
  </si>
  <si>
    <t>初级时装</t>
  </si>
  <si>
    <t>点进去就是时装外观展示以及价格</t>
  </si>
  <si>
    <t>参考脚本special-元宝购买</t>
  </si>
  <si>
    <t>参考脚本时装商店</t>
  </si>
  <si>
    <t>种类</t>
  </si>
  <si>
    <t>参考下面</t>
  </si>
  <si>
    <t>单手武器</t>
  </si>
  <si>
    <t>饰品1</t>
  </si>
  <si>
    <t>饰品2</t>
  </si>
  <si>
    <t>饰品3</t>
  </si>
  <si>
    <t>勋章</t>
  </si>
  <si>
    <t>皮肤</t>
  </si>
  <si>
    <t>价格元宝</t>
  </si>
  <si>
    <t>累充积分</t>
  </si>
  <si>
    <t>初级武器皮肤</t>
  </si>
  <si>
    <t>低级衣服皮肤</t>
  </si>
  <si>
    <t>中级衣服皮肤</t>
  </si>
  <si>
    <t>高级衣服皮肤</t>
  </si>
  <si>
    <t>初级头盔皮肤</t>
  </si>
  <si>
    <t>中级头盔皮肤</t>
  </si>
  <si>
    <t>高级头盔皮肤</t>
  </si>
  <si>
    <t>初级鞋子皮肤</t>
  </si>
  <si>
    <t>需求</t>
  </si>
  <si>
    <t>价格5000元宝</t>
  </si>
  <si>
    <t>攻击</t>
  </si>
  <si>
    <t>回避</t>
  </si>
  <si>
    <t>月卡</t>
  </si>
  <si>
    <t>绑定枫叶</t>
  </si>
  <si>
    <t>额外绑定枫叶</t>
  </si>
  <si>
    <t>绑定暗影币</t>
  </si>
  <si>
    <t>额外绑定暗影币</t>
  </si>
  <si>
    <t>0-120</t>
  </si>
  <si>
    <t>挡位</t>
  </si>
  <si>
    <t>开通价格</t>
  </si>
  <si>
    <t>奖励2代码</t>
  </si>
  <si>
    <t>额外奖励2代码</t>
  </si>
  <si>
    <t>奖励3代码</t>
  </si>
  <si>
    <t>额外奖励3代码</t>
  </si>
  <si>
    <t>0-250</t>
  </si>
  <si>
    <t>五倍经验卡24小时权限</t>
  </si>
  <si>
    <t>需要老黄加一个物品</t>
  </si>
  <si>
    <t>参考月卡领取脚本，每天领取，且随着等级奖励数量递增</t>
  </si>
  <si>
    <t>购买后给与物品5600001，且领取的时候判断物品是否在背包没有提示玩家购买月卡出现月卡购买界面</t>
  </si>
  <si>
    <t>购买月卡界面展示每天领取物品，脚本放在拍卖-月卡</t>
  </si>
  <si>
    <t>后台添加BUFF经验增加百分之220</t>
  </si>
  <si>
    <t>免费档奖励</t>
  </si>
  <si>
    <t>上衣/裤子材料</t>
  </si>
  <si>
    <t>开服天数</t>
  </si>
  <si>
    <t>经验</t>
  </si>
  <si>
    <t>材料代码一样</t>
    <phoneticPr fontId="14" type="noConversion"/>
  </si>
  <si>
    <t>材料代码不一样</t>
    <phoneticPr fontId="14" type="noConversion"/>
  </si>
  <si>
    <t>项链1122007</t>
    <phoneticPr fontId="14" type="noConversion"/>
  </si>
  <si>
    <t>五大戒指</t>
    <phoneticPr fontId="14" type="noConversion"/>
  </si>
  <si>
    <t>衣服1050287</t>
    <phoneticPr fontId="14" type="noConversion"/>
  </si>
  <si>
    <t>副手</t>
    <phoneticPr fontId="14" type="noConversion"/>
  </si>
  <si>
    <t>副手1092045</t>
    <phoneticPr fontId="14" type="noConversion"/>
  </si>
  <si>
    <t>手套1082149</t>
    <phoneticPr fontId="14" type="noConversion"/>
  </si>
  <si>
    <t>鞋子1072786</t>
    <phoneticPr fontId="14" type="noConversion"/>
  </si>
  <si>
    <t>眼1022150</t>
    <phoneticPr fontId="14" type="noConversion"/>
  </si>
  <si>
    <t>脸1012377</t>
    <phoneticPr fontId="14" type="noConversion"/>
  </si>
  <si>
    <t>耳环1032095</t>
    <phoneticPr fontId="14" type="noConversion"/>
  </si>
  <si>
    <t>腰带1132215</t>
    <phoneticPr fontId="14" type="noConversion"/>
  </si>
  <si>
    <t>披风</t>
    <phoneticPr fontId="14" type="noConversion"/>
  </si>
  <si>
    <t>披风1102053</t>
    <phoneticPr fontId="14" type="noConversion"/>
  </si>
  <si>
    <t>坐骑1912000</t>
    <phoneticPr fontId="14" type="noConversion"/>
  </si>
  <si>
    <t>黑龙项链1122000</t>
    <phoneticPr fontId="14"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</si>
</sst>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178" formatCode="0.0_ "/>
    <numFmt numFmtId="179" formatCode="0.0%"/>
    <numFmt numFmtId="180" formatCode="0_ "/>
    <numFmt numFmtId="181" formatCode="0.00_ "/>
    <numFmt numFmtId="182" formatCode="0.0000_ "/>
    <numFmt numFmtId="183" formatCode="0.000%"/>
    <numFmt numFmtId="184" formatCode="0.0000%"/>
  </numFmts>
  <fonts count="16" x14ac:knownFonts="1">
    <font>
      <sz val="11"/>
      <color theme="1"/>
      <name val="宋体"/>
      <charset val="134"/>
      <scheme val="minor"/>
    </font>
    <font>
      <sz val="10"/>
      <color theme="1"/>
      <name val="宋体"/>
      <charset val="134"/>
      <scheme val="minor"/>
    </font>
    <font>
      <sz val="10"/>
      <color rgb="FFFF0000"/>
      <name val="宋体"/>
      <charset val="134"/>
      <scheme val="minor"/>
    </font>
    <font>
      <sz val="10"/>
      <name val="宋体"/>
      <charset val="134"/>
      <scheme val="minor"/>
    </font>
    <font>
      <sz val="9.75"/>
      <color rgb="FF757575"/>
      <name val="Helvetica"/>
      <family val="2"/>
    </font>
    <font>
      <sz val="9.75"/>
      <color theme="1"/>
      <name val="Tahoma"/>
      <family val="2"/>
    </font>
    <font>
      <sz val="11"/>
      <color rgb="FFFF0000"/>
      <name val="宋体"/>
      <charset val="134"/>
      <scheme val="minor"/>
    </font>
    <font>
      <b/>
      <sz val="11"/>
      <color rgb="FFFF0000"/>
      <name val="宋体"/>
      <charset val="134"/>
      <scheme val="minor"/>
    </font>
    <font>
      <sz val="10"/>
      <color theme="1"/>
      <name val="宋体"/>
      <charset val="134"/>
      <scheme val="minor"/>
    </font>
    <font>
      <sz val="11"/>
      <color rgb="FF6C757D"/>
      <name val="宋体"/>
      <charset val="134"/>
      <scheme val="minor"/>
    </font>
    <font>
      <sz val="11"/>
      <color rgb="FF000000"/>
      <name val="宋体"/>
      <charset val="134"/>
    </font>
    <font>
      <sz val="11"/>
      <color rgb="FFFF0000"/>
      <name val="宋体"/>
      <charset val="134"/>
    </font>
    <font>
      <sz val="11"/>
      <color theme="1"/>
      <name val="宋体"/>
      <charset val="134"/>
      <scheme val="minor"/>
    </font>
    <font>
      <sz val="9"/>
      <name val="宋体"/>
      <charset val="134"/>
    </font>
    <font>
      <sz val="9"/>
      <name val="宋体"/>
      <family val="3"/>
      <charset val="134"/>
      <scheme val="minor"/>
    </font>
    <font>
      <sz val="11"/>
      <color theme="1"/>
      <name val="宋体"/>
      <family val="3"/>
      <charset val="134"/>
      <scheme val="minor"/>
    </font>
  </fonts>
  <fills count="17">
    <fill>
      <patternFill patternType="none"/>
    </fill>
    <fill>
      <patternFill patternType="gray125"/>
    </fill>
    <fill>
      <patternFill patternType="solid">
        <fgColor theme="0" tint="-0.14996795556505021"/>
        <bgColor indexed="64"/>
      </patternFill>
    </fill>
    <fill>
      <patternFill patternType="solid">
        <fgColor rgb="FFFFFF00"/>
        <bgColor indexed="64"/>
      </patternFill>
    </fill>
    <fill>
      <patternFill patternType="solid">
        <fgColor theme="9"/>
        <bgColor indexed="64"/>
      </patternFill>
    </fill>
    <fill>
      <patternFill patternType="solid">
        <fgColor rgb="FF92D050"/>
        <bgColor indexed="64"/>
      </patternFill>
    </fill>
    <fill>
      <patternFill patternType="solid">
        <fgColor theme="6"/>
        <bgColor indexed="64"/>
      </patternFill>
    </fill>
    <fill>
      <patternFill patternType="solid">
        <fgColor theme="0"/>
        <bgColor indexed="64"/>
      </patternFill>
    </fill>
    <fill>
      <patternFill patternType="solid">
        <fgColor theme="5" tint="0.79995117038483843"/>
        <bgColor indexed="64"/>
      </patternFill>
    </fill>
    <fill>
      <patternFill patternType="solid">
        <fgColor theme="7" tint="0.59999389629810485"/>
        <bgColor indexed="64"/>
      </patternFill>
    </fill>
    <fill>
      <patternFill patternType="solid">
        <fgColor theme="8"/>
        <bgColor indexed="64"/>
      </patternFill>
    </fill>
    <fill>
      <patternFill patternType="solid">
        <fgColor rgb="FFFFC000"/>
        <bgColor indexed="64"/>
      </patternFill>
    </fill>
    <fill>
      <patternFill patternType="solid">
        <fgColor theme="5" tint="0.59999389629810485"/>
        <bgColor indexed="64"/>
      </patternFill>
    </fill>
    <fill>
      <patternFill patternType="solid">
        <fgColor theme="7"/>
        <bgColor indexed="64"/>
      </patternFill>
    </fill>
    <fill>
      <patternFill patternType="solid">
        <fgColor theme="0" tint="-0.14993743705557422"/>
        <bgColor indexed="64"/>
      </patternFill>
    </fill>
    <fill>
      <patternFill patternType="solid">
        <fgColor rgb="FFE9ECEF"/>
        <bgColor indexed="64"/>
      </patternFill>
    </fill>
    <fill>
      <patternFill patternType="solid">
        <fgColor theme="8" tint="0.39997558519241921"/>
        <bgColor indexed="64"/>
      </patternFill>
    </fill>
  </fills>
  <borders count="19">
    <border>
      <left/>
      <right/>
      <top/>
      <bottom/>
      <diagonal/>
    </border>
    <border>
      <left style="thin">
        <color auto="1"/>
      </left>
      <right/>
      <top style="thin">
        <color auto="1"/>
      </top>
      <bottom/>
      <diagonal/>
    </border>
    <border>
      <left style="thin">
        <color auto="1"/>
      </left>
      <right style="thin">
        <color auto="1"/>
      </right>
      <top style="thin">
        <color auto="1"/>
      </top>
      <bottom style="thin">
        <color auto="1"/>
      </bottom>
      <diagonal/>
    </border>
    <border>
      <left style="thin">
        <color auto="1"/>
      </left>
      <right/>
      <top/>
      <bottom/>
      <diagonal/>
    </border>
    <border>
      <left style="medium">
        <color auto="1"/>
      </left>
      <right/>
      <top style="medium">
        <color auto="1"/>
      </top>
      <bottom/>
      <diagonal/>
    </border>
    <border>
      <left style="medium">
        <color auto="1"/>
      </left>
      <right/>
      <top/>
      <bottom/>
      <diagonal/>
    </border>
    <border>
      <left/>
      <right style="medium">
        <color auto="1"/>
      </right>
      <top/>
      <bottom/>
      <diagonal/>
    </border>
    <border>
      <left/>
      <right style="medium">
        <color auto="1"/>
      </right>
      <top style="medium">
        <color auto="1"/>
      </top>
      <bottom/>
      <diagonal/>
    </border>
    <border>
      <left style="medium">
        <color auto="1"/>
      </left>
      <right/>
      <top/>
      <bottom style="medium">
        <color auto="1"/>
      </bottom>
      <diagonal/>
    </border>
    <border>
      <left/>
      <right style="medium">
        <color auto="1"/>
      </right>
      <top/>
      <bottom style="medium">
        <color auto="1"/>
      </bottom>
      <diagonal/>
    </border>
    <border>
      <left style="thin">
        <color auto="1"/>
      </left>
      <right style="thin">
        <color auto="1"/>
      </right>
      <top style="thin">
        <color auto="1"/>
      </top>
      <bottom/>
      <diagonal/>
    </border>
    <border>
      <left/>
      <right/>
      <top style="medium">
        <color auto="1"/>
      </top>
      <bottom/>
      <diagonal/>
    </border>
    <border>
      <left/>
      <right/>
      <top/>
      <bottom style="medium">
        <color auto="1"/>
      </bottom>
      <diagonal/>
    </border>
    <border>
      <left/>
      <right/>
      <top style="thin">
        <color auto="1"/>
      </top>
      <bottom/>
      <diagonal/>
    </border>
    <border>
      <left style="thin">
        <color auto="1"/>
      </left>
      <right/>
      <top style="thin">
        <color auto="1"/>
      </top>
      <bottom style="thin">
        <color auto="1"/>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
      <left style="thin">
        <color rgb="FF000000"/>
      </left>
      <right style="thin">
        <color rgb="FF000000"/>
      </right>
      <top style="thin">
        <color rgb="FF000000"/>
      </top>
      <bottom style="thin">
        <color rgb="FF000000"/>
      </bottom>
      <diagonal/>
    </border>
  </borders>
  <cellStyleXfs count="4">
    <xf numFmtId="0" fontId="0" fillId="0" borderId="0">
      <alignment vertical="center"/>
    </xf>
    <xf numFmtId="9" fontId="12" fillId="0" borderId="0" applyFont="0" applyFill="0" applyBorder="0" applyAlignment="0" applyProtection="0">
      <alignment vertical="center"/>
    </xf>
    <xf numFmtId="0" fontId="12" fillId="0" borderId="0">
      <alignment vertical="center"/>
    </xf>
    <xf numFmtId="0" fontId="12" fillId="0" borderId="0">
      <alignment vertical="center"/>
    </xf>
  </cellStyleXfs>
  <cellXfs count="93">
    <xf numFmtId="0" fontId="0" fillId="0" borderId="0" xfId="0">
      <alignment vertical="center"/>
    </xf>
    <xf numFmtId="0" fontId="1" fillId="0" borderId="1" xfId="0" applyFont="1" applyBorder="1" applyAlignment="1"/>
    <xf numFmtId="0" fontId="1" fillId="2" borderId="2" xfId="0" applyFont="1" applyFill="1" applyBorder="1" applyAlignment="1"/>
    <xf numFmtId="178" fontId="0" fillId="0" borderId="2" xfId="0" applyNumberFormat="1" applyBorder="1">
      <alignment vertical="center"/>
    </xf>
    <xf numFmtId="0" fontId="2" fillId="0" borderId="2" xfId="0" applyFont="1" applyBorder="1" applyAlignment="1"/>
    <xf numFmtId="0" fontId="1" fillId="0" borderId="2" xfId="0" applyFont="1" applyBorder="1" applyAlignment="1"/>
    <xf numFmtId="0" fontId="0" fillId="3" borderId="0" xfId="0" applyFill="1">
      <alignment vertical="center"/>
    </xf>
    <xf numFmtId="0" fontId="0" fillId="4" borderId="0" xfId="0" applyFill="1">
      <alignment vertical="center"/>
    </xf>
    <xf numFmtId="179" fontId="0" fillId="0" borderId="0" xfId="1" applyNumberFormat="1">
      <alignment vertical="center"/>
    </xf>
    <xf numFmtId="10" fontId="0" fillId="0" borderId="0" xfId="0" applyNumberFormat="1">
      <alignment vertical="center"/>
    </xf>
    <xf numFmtId="10" fontId="0" fillId="0" borderId="0" xfId="1" applyNumberFormat="1">
      <alignment vertical="center"/>
    </xf>
    <xf numFmtId="9" fontId="0" fillId="0" borderId="0" xfId="0" applyNumberFormat="1">
      <alignment vertical="center"/>
    </xf>
    <xf numFmtId="9" fontId="0" fillId="0" borderId="0" xfId="1">
      <alignment vertical="center"/>
    </xf>
    <xf numFmtId="0" fontId="0" fillId="5" borderId="0" xfId="0" applyFill="1">
      <alignment vertical="center"/>
    </xf>
    <xf numFmtId="0" fontId="0" fillId="6" borderId="0" xfId="0" applyFill="1">
      <alignment vertical="center"/>
    </xf>
    <xf numFmtId="0" fontId="0" fillId="7" borderId="0" xfId="0" applyFill="1">
      <alignment vertical="center"/>
    </xf>
    <xf numFmtId="180" fontId="0" fillId="0" borderId="0" xfId="0" applyNumberFormat="1">
      <alignment vertical="center"/>
    </xf>
    <xf numFmtId="0" fontId="0" fillId="0" borderId="0" xfId="0" applyAlignment="1"/>
    <xf numFmtId="0" fontId="0" fillId="0" borderId="2" xfId="0" applyBorder="1">
      <alignment vertical="center"/>
    </xf>
    <xf numFmtId="0" fontId="3" fillId="0" borderId="0" xfId="0" applyFont="1">
      <alignment vertical="center"/>
    </xf>
    <xf numFmtId="0" fontId="0" fillId="0" borderId="0" xfId="0" applyAlignment="1">
      <alignment horizontal="center"/>
    </xf>
    <xf numFmtId="0" fontId="0" fillId="8" borderId="0" xfId="0" applyFill="1" applyAlignment="1"/>
    <xf numFmtId="180" fontId="0" fillId="0" borderId="0" xfId="0" applyNumberFormat="1" applyAlignment="1">
      <alignment horizontal="center"/>
    </xf>
    <xf numFmtId="0" fontId="0" fillId="9" borderId="0" xfId="0" applyFill="1" applyAlignment="1"/>
    <xf numFmtId="0" fontId="0" fillId="10" borderId="0" xfId="0" applyFill="1" applyAlignment="1"/>
    <xf numFmtId="0" fontId="4" fillId="0" borderId="0" xfId="0" applyFont="1" applyAlignment="1"/>
    <xf numFmtId="0" fontId="0" fillId="11" borderId="0" xfId="0" applyFill="1" applyAlignment="1"/>
    <xf numFmtId="0" fontId="0" fillId="12" borderId="0" xfId="0" applyFill="1" applyAlignment="1"/>
    <xf numFmtId="0" fontId="5" fillId="0" borderId="0" xfId="0" applyFont="1" applyAlignment="1">
      <alignment wrapText="1"/>
    </xf>
    <xf numFmtId="0" fontId="6" fillId="0" borderId="0" xfId="0" applyFont="1">
      <alignment vertical="center"/>
    </xf>
    <xf numFmtId="0" fontId="0" fillId="0" borderId="2" xfId="0" applyBorder="1" applyAlignment="1"/>
    <xf numFmtId="0" fontId="1" fillId="0" borderId="0" xfId="0" applyFont="1" applyAlignment="1"/>
    <xf numFmtId="0" fontId="1" fillId="0" borderId="3" xfId="0" applyFont="1" applyBorder="1" applyAlignment="1"/>
    <xf numFmtId="3" fontId="0" fillId="0" borderId="0" xfId="0" applyNumberFormat="1">
      <alignment vertical="center"/>
    </xf>
    <xf numFmtId="0" fontId="0" fillId="13" borderId="0" xfId="0" applyFill="1">
      <alignment vertical="center"/>
    </xf>
    <xf numFmtId="181" fontId="0" fillId="0" borderId="0" xfId="0" applyNumberFormat="1">
      <alignment vertical="center"/>
    </xf>
    <xf numFmtId="0" fontId="1" fillId="14" borderId="2" xfId="0" applyFont="1" applyFill="1" applyBorder="1" applyAlignment="1"/>
    <xf numFmtId="180" fontId="0" fillId="0" borderId="2" xfId="0" applyNumberFormat="1" applyBorder="1">
      <alignment vertical="center"/>
    </xf>
    <xf numFmtId="180" fontId="1" fillId="14" borderId="2" xfId="0" applyNumberFormat="1" applyFont="1" applyFill="1" applyBorder="1" applyAlignment="1"/>
    <xf numFmtId="181" fontId="0" fillId="0" borderId="2" xfId="0" applyNumberFormat="1" applyBorder="1">
      <alignment vertical="center"/>
    </xf>
    <xf numFmtId="180" fontId="1" fillId="0" borderId="2" xfId="0" applyNumberFormat="1" applyFont="1" applyBorder="1" applyAlignment="1"/>
    <xf numFmtId="182" fontId="0" fillId="0" borderId="2" xfId="0" applyNumberFormat="1" applyBorder="1">
      <alignment vertical="center"/>
    </xf>
    <xf numFmtId="0" fontId="0" fillId="0" borderId="4" xfId="0" applyBorder="1">
      <alignment vertical="center"/>
    </xf>
    <xf numFmtId="0" fontId="0" fillId="3" borderId="5" xfId="0" applyFill="1" applyBorder="1">
      <alignment vertical="center"/>
    </xf>
    <xf numFmtId="0" fontId="0" fillId="0" borderId="5" xfId="0" applyBorder="1">
      <alignment vertical="center"/>
    </xf>
    <xf numFmtId="0" fontId="0" fillId="0" borderId="6" xfId="0" applyBorder="1">
      <alignment vertical="center"/>
    </xf>
    <xf numFmtId="0" fontId="4" fillId="0" borderId="0" xfId="0" applyFont="1">
      <alignment vertical="center"/>
    </xf>
    <xf numFmtId="0" fontId="0" fillId="0" borderId="7" xfId="0" applyBorder="1">
      <alignment vertical="center"/>
    </xf>
    <xf numFmtId="0" fontId="0" fillId="3" borderId="6" xfId="0" applyFill="1" applyBorder="1">
      <alignment vertical="center"/>
    </xf>
    <xf numFmtId="0" fontId="4" fillId="0" borderId="6" xfId="0" applyFont="1" applyBorder="1">
      <alignment vertical="center"/>
    </xf>
    <xf numFmtId="0" fontId="0" fillId="0" borderId="8" xfId="0" applyBorder="1">
      <alignment vertical="center"/>
    </xf>
    <xf numFmtId="0" fontId="0" fillId="0" borderId="9" xfId="0" applyBorder="1">
      <alignment vertical="center"/>
    </xf>
    <xf numFmtId="180" fontId="0" fillId="0" borderId="2" xfId="0" applyNumberFormat="1" applyBorder="1" applyAlignment="1">
      <alignment horizontal="center" vertical="center"/>
    </xf>
    <xf numFmtId="0" fontId="0" fillId="0" borderId="2" xfId="0" applyBorder="1" applyAlignment="1">
      <alignment horizontal="center" vertical="center"/>
    </xf>
    <xf numFmtId="0" fontId="1" fillId="0" borderId="10" xfId="0" applyFont="1" applyBorder="1" applyAlignment="1"/>
    <xf numFmtId="0" fontId="0" fillId="0" borderId="11" xfId="0" applyBorder="1">
      <alignment vertical="center"/>
    </xf>
    <xf numFmtId="9" fontId="0" fillId="0" borderId="2" xfId="1" applyBorder="1">
      <alignment vertical="center"/>
    </xf>
    <xf numFmtId="180" fontId="7" fillId="0" borderId="2" xfId="0" applyNumberFormat="1" applyFont="1" applyBorder="1">
      <alignment vertical="center"/>
    </xf>
    <xf numFmtId="0" fontId="7" fillId="0" borderId="2" xfId="0" applyFont="1" applyBorder="1">
      <alignment vertical="center"/>
    </xf>
    <xf numFmtId="180" fontId="1" fillId="2" borderId="2" xfId="0" applyNumberFormat="1" applyFont="1" applyFill="1" applyBorder="1" applyAlignment="1"/>
    <xf numFmtId="0" fontId="0" fillId="0" borderId="12" xfId="0" applyBorder="1">
      <alignment vertical="center"/>
    </xf>
    <xf numFmtId="0" fontId="8" fillId="0" borderId="2" xfId="0" applyFont="1" applyBorder="1">
      <alignment vertical="center"/>
    </xf>
    <xf numFmtId="0" fontId="9" fillId="15" borderId="2" xfId="0" applyFont="1" applyFill="1" applyBorder="1">
      <alignment vertical="center"/>
    </xf>
    <xf numFmtId="0" fontId="1" fillId="0" borderId="13" xfId="0" applyFont="1" applyBorder="1" applyAlignment="1"/>
    <xf numFmtId="0" fontId="0" fillId="0" borderId="0" xfId="0" applyAlignment="1">
      <alignment horizontal="center" vertical="center"/>
    </xf>
    <xf numFmtId="178" fontId="1" fillId="2" borderId="2" xfId="0" applyNumberFormat="1" applyFont="1" applyFill="1" applyBorder="1" applyAlignment="1"/>
    <xf numFmtId="178" fontId="1" fillId="0" borderId="2" xfId="0" applyNumberFormat="1" applyFont="1" applyBorder="1" applyAlignment="1"/>
    <xf numFmtId="0" fontId="7" fillId="0" borderId="0" xfId="0" applyFont="1" applyAlignment="1">
      <alignment horizontal="center" vertical="center"/>
    </xf>
    <xf numFmtId="178" fontId="0" fillId="0" borderId="0" xfId="0" applyNumberFormat="1">
      <alignment vertical="center"/>
    </xf>
    <xf numFmtId="9" fontId="1" fillId="0" borderId="0" xfId="0" applyNumberFormat="1" applyFont="1" applyAlignment="1"/>
    <xf numFmtId="0" fontId="10" fillId="0" borderId="2" xfId="0" applyFont="1" applyBorder="1">
      <alignment vertical="center"/>
    </xf>
    <xf numFmtId="0" fontId="11" fillId="0" borderId="0" xfId="0" applyFont="1">
      <alignment vertical="center"/>
    </xf>
    <xf numFmtId="0" fontId="10" fillId="0" borderId="0" xfId="0" applyFont="1">
      <alignment vertical="center"/>
    </xf>
    <xf numFmtId="0" fontId="11" fillId="0" borderId="2" xfId="0" applyFont="1" applyBorder="1">
      <alignment vertical="center"/>
    </xf>
    <xf numFmtId="0" fontId="6" fillId="0" borderId="2" xfId="0" applyFont="1" applyBorder="1">
      <alignment vertical="center"/>
    </xf>
    <xf numFmtId="0" fontId="1" fillId="0" borderId="14" xfId="0" applyFont="1" applyBorder="1" applyAlignment="1"/>
    <xf numFmtId="0" fontId="8" fillId="0" borderId="1" xfId="0" applyFont="1" applyBorder="1">
      <alignment vertical="center"/>
    </xf>
    <xf numFmtId="0" fontId="1" fillId="0" borderId="15" xfId="0" applyFont="1" applyBorder="1" applyAlignment="1"/>
    <xf numFmtId="0" fontId="1" fillId="0" borderId="16" xfId="0" applyFont="1" applyBorder="1" applyAlignment="1"/>
    <xf numFmtId="0" fontId="8" fillId="0" borderId="16" xfId="0" applyFont="1" applyBorder="1">
      <alignment vertical="center"/>
    </xf>
    <xf numFmtId="0" fontId="1" fillId="0" borderId="17" xfId="0" applyFont="1" applyBorder="1" applyAlignment="1"/>
    <xf numFmtId="0" fontId="0" fillId="16" borderId="0" xfId="0" applyFill="1">
      <alignment vertical="center"/>
    </xf>
    <xf numFmtId="0" fontId="0" fillId="16" borderId="0" xfId="0" applyFill="1" applyAlignment="1">
      <alignment horizontal="center" vertical="center"/>
    </xf>
    <xf numFmtId="0" fontId="9" fillId="15" borderId="18" xfId="0" applyFont="1" applyFill="1" applyBorder="1">
      <alignment vertical="center"/>
    </xf>
    <xf numFmtId="179" fontId="0" fillId="0" borderId="0" xfId="1" applyNumberFormat="1" applyAlignment="1">
      <alignment horizontal="center" vertical="center"/>
    </xf>
    <xf numFmtId="183" fontId="0" fillId="0" borderId="2" xfId="1" applyNumberFormat="1" applyBorder="1">
      <alignment vertical="center"/>
    </xf>
    <xf numFmtId="184" fontId="0" fillId="0" borderId="2" xfId="1" applyNumberFormat="1" applyBorder="1">
      <alignment vertical="center"/>
    </xf>
    <xf numFmtId="180" fontId="7" fillId="0" borderId="0" xfId="0" applyNumberFormat="1" applyFont="1" applyAlignment="1">
      <alignment horizontal="right" vertical="center"/>
    </xf>
    <xf numFmtId="0" fontId="0" fillId="0" borderId="0" xfId="0" quotePrefix="1" applyAlignment="1">
      <alignment horizontal="center"/>
    </xf>
    <xf numFmtId="0" fontId="0" fillId="0" borderId="0" xfId="0" applyAlignment="1">
      <alignment horizontal="center" vertical="center"/>
    </xf>
    <xf numFmtId="0" fontId="7" fillId="0" borderId="0" xfId="0" applyFont="1" applyAlignment="1">
      <alignment horizontal="center" vertical="center"/>
    </xf>
    <xf numFmtId="0" fontId="15" fillId="0" borderId="0" xfId="0" applyFont="1">
      <alignment vertical="center"/>
    </xf>
    <xf numFmtId="0" fontId="15" fillId="0" borderId="0" xfId="0" applyFont="1" applyAlignment="1">
      <alignment horizontal="center" vertical="center"/>
    </xf>
  </cellXfs>
  <cellStyles count="4">
    <cellStyle name="百分比" xfId="1" builtinId="5"/>
    <cellStyle name="常规" xfId="0" builtinId="0"/>
    <cellStyle name="常规 2" xfId="2" xr:uid="{00000000-0005-0000-0000-000031000000}"/>
    <cellStyle name="常规 5" xfId="3" xr:uid="{00000000-0005-0000-0000-000032000000}"/>
  </cellStyles>
  <dxfs count="17">
    <dxf>
      <fill>
        <patternFill patternType="solid">
          <fgColor theme="4" tint="0.79995117038483843"/>
          <bgColor theme="4" tint="0.79995117038483843"/>
        </patternFill>
      </fill>
      <border>
        <bottom style="thin">
          <color theme="4" tint="0.39994506668294322"/>
        </bottom>
      </border>
    </dxf>
    <dxf>
      <font>
        <b/>
      </font>
      <fill>
        <patternFill patternType="solid">
          <fgColor theme="4" tint="0.79995117038483843"/>
          <bgColor theme="4" tint="0.79995117038483843"/>
        </patternFill>
      </fill>
      <border>
        <bottom style="thin">
          <color theme="4" tint="0.39994506668294322"/>
        </bottom>
      </border>
    </dxf>
    <dxf>
      <font>
        <color theme="1"/>
      </font>
    </dxf>
    <dxf>
      <font>
        <color theme="1"/>
      </font>
      <border>
        <bottom style="thin">
          <color theme="4" tint="0.39994506668294322"/>
        </bottom>
      </border>
    </dxf>
    <dxf>
      <font>
        <b/>
        <color theme="1"/>
      </font>
    </dxf>
    <dxf>
      <font>
        <b/>
        <color theme="1"/>
      </font>
      <border>
        <top style="thin">
          <color theme="4"/>
        </top>
        <bottom style="thin">
          <color theme="4"/>
        </bottom>
      </border>
    </dxf>
    <dxf>
      <fill>
        <patternFill patternType="solid">
          <fgColor theme="4" tint="0.79995117038483843"/>
          <bgColor theme="4" tint="0.79995117038483843"/>
        </patternFill>
      </fill>
    </dxf>
    <dxf>
      <fill>
        <patternFill patternType="solid">
          <fgColor theme="4" tint="0.79995117038483843"/>
          <bgColor theme="4" tint="0.79995117038483843"/>
        </patternFill>
      </fill>
    </dxf>
    <dxf>
      <font>
        <b/>
        <color theme="1"/>
      </font>
      <fill>
        <patternFill patternType="solid">
          <fgColor theme="4" tint="0.79995117038483843"/>
          <bgColor theme="4" tint="0.79995117038483843"/>
        </patternFill>
      </fill>
      <border>
        <top style="thin">
          <color theme="4" tint="0.39994506668294322"/>
        </top>
        <bottom style="thin">
          <color theme="4" tint="0.39994506668294322"/>
        </bottom>
      </border>
    </dxf>
    <dxf>
      <font>
        <b/>
        <color theme="1"/>
      </font>
      <fill>
        <patternFill patternType="solid">
          <fgColor theme="4" tint="0.79995117038483843"/>
          <bgColor theme="4" tint="0.79995117038483843"/>
        </patternFill>
      </fill>
      <border>
        <bottom style="thin">
          <color theme="4" tint="0.39994506668294322"/>
        </bottom>
      </border>
    </dxf>
    <dxf>
      <fill>
        <patternFill patternType="solid">
          <fgColor theme="4" tint="0.79995117038483843"/>
          <bgColor theme="4" tint="0.79995117038483843"/>
        </patternFill>
      </fill>
    </dxf>
    <dxf>
      <fill>
        <patternFill patternType="solid">
          <fgColor theme="4" tint="0.79995117038483843"/>
          <bgColor theme="4" tint="0.79995117038483843"/>
        </patternFill>
      </fill>
    </dxf>
    <dxf>
      <font>
        <b/>
        <color theme="1"/>
      </font>
    </dxf>
    <dxf>
      <font>
        <b/>
        <color theme="1"/>
      </font>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4506668294322"/>
        </horizontal>
      </border>
    </dxf>
  </dxfs>
  <tableStyles count="2" defaultTableStyle="TableStylePreset3_Accent1" defaultPivotStyle="PivotStylePreset2_Accent1">
    <tableStyle name="TableStylePreset3_Accent1" pivot="0" count="7" xr9:uid="{59DB682C-5494-4EDE-A608-00C9E5F0F923}">
      <tableStyleElement type="wholeTable" dxfId="16"/>
      <tableStyleElement type="headerRow" dxfId="15"/>
      <tableStyleElement type="totalRow" dxfId="14"/>
      <tableStyleElement type="firstColumn" dxfId="13"/>
      <tableStyleElement type="lastColumn" dxfId="12"/>
      <tableStyleElement type="firstRowStripe" dxfId="11"/>
      <tableStyleElement type="firstColumnStripe" dxfId="10"/>
    </tableStyle>
    <tableStyle name="PivotStylePreset2_Accent1" table="0" count="10" xr9:uid="{267968C8-6FFD-4C36-ACC1-9EA1FD1885CA}">
      <tableStyleElement type="headerRow" dxfId="9"/>
      <tableStyleElement type="totalRow" dxfId="8"/>
      <tableStyleElement type="firstRowStripe" dxfId="7"/>
      <tableStyleElement type="firstColumnStripe" dxfId="6"/>
      <tableStyleElement type="firstSubtotalRow" dxfId="5"/>
      <tableStyleElement type="secondSubtotalRow" dxfId="4"/>
      <tableStyleElement type="firstRowSubheading" dxfId="3"/>
      <tableStyleElement type="secondRowSubheading" dxfId="2"/>
      <tableStyleElement type="pageFieldLabels" dxfId="1"/>
      <tableStyleElement type="pageFieldValues"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9.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C1539"/>
  <sheetViews>
    <sheetView zoomScale="85" zoomScaleNormal="85" workbookViewId="0">
      <selection activeCell="B345" sqref="B345:L356"/>
    </sheetView>
  </sheetViews>
  <sheetFormatPr defaultColWidth="9" defaultRowHeight="13.5" x14ac:dyDescent="0.15"/>
  <cols>
    <col min="1" max="1" width="17.625" customWidth="1"/>
    <col min="2" max="2" width="24.125" customWidth="1"/>
    <col min="3" max="3" width="21.875" customWidth="1"/>
    <col min="4" max="4" width="24.875" customWidth="1"/>
    <col min="5" max="5" width="17.625" customWidth="1"/>
    <col min="6" max="6" width="16"/>
    <col min="7" max="7" width="17.375" customWidth="1"/>
    <col min="8" max="8" width="16.125" customWidth="1"/>
    <col min="9" max="10" width="16.25" customWidth="1"/>
    <col min="11" max="11" width="15.875" customWidth="1"/>
    <col min="12" max="12" width="14" customWidth="1"/>
    <col min="13" max="13" width="16.375" customWidth="1"/>
    <col min="14" max="14" width="13.75"/>
    <col min="15" max="15" width="11.375" customWidth="1"/>
    <col min="16" max="16" width="12.625"/>
    <col min="17" max="17" width="12.25" customWidth="1"/>
    <col min="18" max="18" width="12.75" customWidth="1"/>
    <col min="19" max="19" width="9.375" customWidth="1"/>
    <col min="20" max="20" width="12.375" customWidth="1"/>
    <col min="21" max="21" width="8.125" customWidth="1"/>
    <col min="22" max="22" width="12.25" customWidth="1"/>
    <col min="23" max="23" width="10.125" customWidth="1"/>
    <col min="24" max="24" width="12.875" customWidth="1"/>
    <col min="25" max="25" width="16.125" customWidth="1"/>
    <col min="26" max="26" width="12.625" customWidth="1"/>
    <col min="27" max="27" width="15.75" customWidth="1"/>
    <col min="28" max="28" width="19.25" customWidth="1"/>
    <col min="29" max="29" width="9.25" customWidth="1"/>
    <col min="30" max="30" width="12.375" customWidth="1"/>
    <col min="32" max="32" width="16.625" customWidth="1"/>
    <col min="33" max="33" width="11.375" customWidth="1"/>
    <col min="34" max="35" width="13.875" customWidth="1"/>
    <col min="36" max="36" width="12.375" customWidth="1"/>
    <col min="38" max="38" width="12.875" customWidth="1"/>
    <col min="40" max="40" width="12.875" customWidth="1"/>
    <col min="42" max="42" width="10.125" customWidth="1"/>
    <col min="44" max="44" width="14.375" customWidth="1"/>
    <col min="46" max="46" width="14.375" customWidth="1"/>
    <col min="48" max="48" width="14.375" customWidth="1"/>
  </cols>
  <sheetData>
    <row r="1" spans="1:55" x14ac:dyDescent="0.15">
      <c r="A1" t="s">
        <v>0</v>
      </c>
    </row>
    <row r="2" spans="1:55" x14ac:dyDescent="0.15">
      <c r="J2" s="44" t="s">
        <v>1</v>
      </c>
      <c r="K2" s="44" t="s">
        <v>2</v>
      </c>
      <c r="L2" s="44" t="s">
        <v>3</v>
      </c>
      <c r="M2" s="44" t="s">
        <v>2</v>
      </c>
      <c r="N2" s="44" t="s">
        <v>4</v>
      </c>
      <c r="O2" s="44" t="s">
        <v>2</v>
      </c>
      <c r="P2" s="44" t="s">
        <v>5</v>
      </c>
      <c r="Q2" s="44" t="s">
        <v>2</v>
      </c>
      <c r="R2" s="44" t="s">
        <v>6</v>
      </c>
      <c r="S2" s="44" t="s">
        <v>2</v>
      </c>
      <c r="T2" s="44" t="s">
        <v>7</v>
      </c>
      <c r="U2" s="44" t="s">
        <v>2</v>
      </c>
      <c r="V2" s="44" t="s">
        <v>8</v>
      </c>
      <c r="W2" s="44" t="s">
        <v>2</v>
      </c>
      <c r="X2" s="44" t="s">
        <v>9</v>
      </c>
      <c r="Y2" s="44" t="s">
        <v>10</v>
      </c>
      <c r="Z2" s="44" t="s">
        <v>11</v>
      </c>
      <c r="AA2" s="44" t="s">
        <v>2</v>
      </c>
      <c r="AB2" s="44" t="s">
        <v>12</v>
      </c>
      <c r="AC2" s="44" t="s">
        <v>2</v>
      </c>
      <c r="AD2" s="44" t="s">
        <v>13</v>
      </c>
      <c r="AE2" s="44" t="s">
        <v>2</v>
      </c>
      <c r="AF2" s="44" t="s">
        <v>14</v>
      </c>
      <c r="AG2" s="44" t="s">
        <v>2</v>
      </c>
      <c r="AH2" s="44" t="s">
        <v>15</v>
      </c>
      <c r="AI2" s="44" t="s">
        <v>2</v>
      </c>
      <c r="AJ2" s="44" t="s">
        <v>16</v>
      </c>
      <c r="AK2" s="44" t="s">
        <v>2</v>
      </c>
      <c r="AL2" s="44" t="s">
        <v>17</v>
      </c>
      <c r="AM2" s="44" t="s">
        <v>2</v>
      </c>
      <c r="AN2" s="44" t="s">
        <v>18</v>
      </c>
      <c r="AO2" s="44" t="s">
        <v>2</v>
      </c>
      <c r="AP2" s="44" t="s">
        <v>19</v>
      </c>
      <c r="AQ2" s="44" t="s">
        <v>2</v>
      </c>
      <c r="AR2" s="44" t="s">
        <v>20</v>
      </c>
      <c r="AS2" s="44" t="s">
        <v>2</v>
      </c>
      <c r="AT2" s="44" t="s">
        <v>21</v>
      </c>
      <c r="AU2" s="44" t="s">
        <v>2</v>
      </c>
      <c r="AV2" s="50" t="s">
        <v>22</v>
      </c>
      <c r="AW2" s="44" t="s">
        <v>2</v>
      </c>
      <c r="AX2" t="s">
        <v>23</v>
      </c>
      <c r="AY2" s="44" t="s">
        <v>2</v>
      </c>
      <c r="AZ2" t="s">
        <v>24</v>
      </c>
      <c r="BA2" s="44" t="s">
        <v>2</v>
      </c>
      <c r="BB2" t="s">
        <v>25</v>
      </c>
      <c r="BC2" s="44" t="s">
        <v>2</v>
      </c>
    </row>
    <row r="3" spans="1:55" x14ac:dyDescent="0.15">
      <c r="A3">
        <v>1</v>
      </c>
      <c r="B3" t="s">
        <v>26</v>
      </c>
      <c r="I3" t="s">
        <v>27</v>
      </c>
      <c r="J3" s="45">
        <v>4031579</v>
      </c>
      <c r="K3">
        <v>4500001</v>
      </c>
      <c r="L3" s="45">
        <v>4031683</v>
      </c>
      <c r="M3" s="45">
        <v>4500002</v>
      </c>
      <c r="N3" s="45">
        <v>4001266</v>
      </c>
      <c r="O3" s="45">
        <v>4500003</v>
      </c>
      <c r="P3" s="45">
        <v>4310079</v>
      </c>
      <c r="Q3" s="45">
        <v>4500004</v>
      </c>
      <c r="R3" s="45">
        <v>4170005</v>
      </c>
      <c r="S3" s="45">
        <v>4500005</v>
      </c>
      <c r="T3" s="45">
        <v>4033232</v>
      </c>
      <c r="U3">
        <v>4500116</v>
      </c>
      <c r="V3" s="45">
        <v>4033104</v>
      </c>
      <c r="W3" s="45">
        <v>4500216</v>
      </c>
      <c r="X3" s="45">
        <v>4033105</v>
      </c>
      <c r="Y3" s="45">
        <v>4500316</v>
      </c>
      <c r="Z3" s="45">
        <v>4033106</v>
      </c>
      <c r="AA3" s="45">
        <v>4500416</v>
      </c>
      <c r="AB3" s="45">
        <v>4441300</v>
      </c>
      <c r="AC3" s="45">
        <v>4500516</v>
      </c>
      <c r="AD3" s="45">
        <v>4442300</v>
      </c>
      <c r="AE3" s="45">
        <v>4500616</v>
      </c>
      <c r="AF3" s="45">
        <v>4440300</v>
      </c>
      <c r="AG3" s="45">
        <v>4500716</v>
      </c>
      <c r="AH3" s="45">
        <v>4443300</v>
      </c>
      <c r="AI3" s="45">
        <v>4500816</v>
      </c>
      <c r="AJ3" s="45">
        <v>4033062</v>
      </c>
      <c r="AK3" s="45">
        <v>4500916</v>
      </c>
      <c r="AL3" s="49">
        <v>4033174</v>
      </c>
      <c r="AM3" s="49">
        <v>4501016</v>
      </c>
      <c r="AN3" s="45">
        <v>4033255</v>
      </c>
      <c r="AO3" s="45">
        <v>4501116</v>
      </c>
      <c r="AP3" s="45">
        <v>4001237</v>
      </c>
      <c r="AQ3" s="45">
        <v>4501216</v>
      </c>
      <c r="AR3" s="45">
        <v>4001084</v>
      </c>
      <c r="AS3" s="45">
        <v>4500006</v>
      </c>
      <c r="AT3" s="45">
        <v>4001083</v>
      </c>
      <c r="AU3" s="45">
        <v>4500007</v>
      </c>
      <c r="AV3" s="51">
        <v>4001085</v>
      </c>
      <c r="AW3">
        <v>4500008</v>
      </c>
      <c r="AX3">
        <v>4000313</v>
      </c>
      <c r="AY3">
        <v>4500009</v>
      </c>
      <c r="AZ3">
        <v>4000487</v>
      </c>
      <c r="BA3">
        <v>4500010</v>
      </c>
      <c r="BB3">
        <v>2340000</v>
      </c>
      <c r="BC3">
        <v>4500011</v>
      </c>
    </row>
    <row r="4" spans="1:55" x14ac:dyDescent="0.15">
      <c r="A4" t="s">
        <v>28</v>
      </c>
      <c r="B4" s="5" t="s">
        <v>29</v>
      </c>
      <c r="C4" s="5" t="s">
        <v>30</v>
      </c>
      <c r="D4" s="18">
        <v>4170005</v>
      </c>
      <c r="E4" s="18">
        <v>4170006</v>
      </c>
      <c r="F4" s="18">
        <v>4170005</v>
      </c>
      <c r="I4" t="s">
        <v>31</v>
      </c>
      <c r="L4" s="46"/>
      <c r="M4" s="46"/>
      <c r="N4" s="46"/>
      <c r="O4" s="46"/>
      <c r="T4">
        <v>4500102</v>
      </c>
      <c r="U4">
        <v>4500117</v>
      </c>
      <c r="V4">
        <v>4500202</v>
      </c>
      <c r="W4" s="45">
        <v>4500217</v>
      </c>
      <c r="X4">
        <v>4500302</v>
      </c>
      <c r="Y4" s="45">
        <v>4500317</v>
      </c>
      <c r="Z4">
        <v>4500402</v>
      </c>
      <c r="AA4" s="45">
        <v>4500417</v>
      </c>
      <c r="AB4">
        <f>Z4+100</f>
        <v>4500502</v>
      </c>
      <c r="AC4" s="45">
        <v>4500517</v>
      </c>
      <c r="AD4">
        <v>4500602</v>
      </c>
      <c r="AE4" s="45">
        <v>4500617</v>
      </c>
      <c r="AF4">
        <v>4500702</v>
      </c>
      <c r="AG4" s="45">
        <v>4500717</v>
      </c>
      <c r="AH4">
        <v>4500802</v>
      </c>
      <c r="AI4" s="45">
        <v>4500817</v>
      </c>
      <c r="AJ4">
        <v>4500902</v>
      </c>
      <c r="AK4" s="45">
        <v>4500917</v>
      </c>
      <c r="AL4">
        <v>4501002</v>
      </c>
      <c r="AM4" s="49">
        <v>4501017</v>
      </c>
      <c r="AN4">
        <v>4501102</v>
      </c>
      <c r="AO4" s="45">
        <v>4501117</v>
      </c>
      <c r="AP4">
        <v>4501202</v>
      </c>
      <c r="AQ4" s="45">
        <v>4501217</v>
      </c>
    </row>
    <row r="5" spans="1:55" x14ac:dyDescent="0.15">
      <c r="A5" t="s">
        <v>32</v>
      </c>
      <c r="B5" s="36"/>
      <c r="C5" s="36" t="s">
        <v>33</v>
      </c>
      <c r="D5" s="37" t="s">
        <v>34</v>
      </c>
      <c r="E5" s="18" t="s">
        <v>35</v>
      </c>
      <c r="F5" s="3" t="s">
        <v>36</v>
      </c>
      <c r="I5" t="s">
        <v>37</v>
      </c>
      <c r="L5" s="46"/>
      <c r="M5" s="46"/>
      <c r="N5" s="46"/>
      <c r="O5" s="46"/>
      <c r="S5" s="46"/>
      <c r="T5">
        <v>4500103</v>
      </c>
      <c r="U5">
        <v>4500118</v>
      </c>
      <c r="V5">
        <v>4500203</v>
      </c>
      <c r="W5" s="45">
        <v>4500218</v>
      </c>
      <c r="X5">
        <v>4500303</v>
      </c>
      <c r="Y5" s="45">
        <v>4500318</v>
      </c>
      <c r="Z5">
        <v>4500403</v>
      </c>
      <c r="AA5" s="45">
        <v>4500418</v>
      </c>
      <c r="AB5">
        <f t="shared" ref="AB5:AB17" si="0">Z5+100</f>
        <v>4500503</v>
      </c>
      <c r="AC5" s="45">
        <v>4500518</v>
      </c>
      <c r="AD5">
        <v>4500603</v>
      </c>
      <c r="AE5" s="45">
        <v>4500618</v>
      </c>
      <c r="AF5">
        <v>4500703</v>
      </c>
      <c r="AG5" s="45">
        <v>4500718</v>
      </c>
      <c r="AH5">
        <v>4500803</v>
      </c>
      <c r="AI5" s="45">
        <v>4500818</v>
      </c>
      <c r="AJ5">
        <v>4500903</v>
      </c>
      <c r="AK5" s="45">
        <v>4500918</v>
      </c>
      <c r="AL5">
        <v>4501003</v>
      </c>
      <c r="AM5" s="49">
        <v>4501018</v>
      </c>
      <c r="AN5">
        <v>4501103</v>
      </c>
      <c r="AO5" s="45">
        <v>4501118</v>
      </c>
      <c r="AP5">
        <v>4501203</v>
      </c>
      <c r="AQ5" s="45">
        <v>4501218</v>
      </c>
    </row>
    <row r="6" spans="1:55" x14ac:dyDescent="0.15">
      <c r="B6" s="36">
        <v>70</v>
      </c>
      <c r="C6" s="38">
        <v>61017.001455228601</v>
      </c>
      <c r="D6" s="39">
        <v>0.75</v>
      </c>
      <c r="E6" s="39">
        <v>0.25</v>
      </c>
      <c r="F6" s="3">
        <v>0.26320460000000001</v>
      </c>
      <c r="I6" t="s">
        <v>38</v>
      </c>
      <c r="L6" s="46"/>
      <c r="M6" s="46"/>
      <c r="N6" s="46"/>
      <c r="O6" s="46"/>
      <c r="T6">
        <v>4500104</v>
      </c>
      <c r="U6">
        <v>4500119</v>
      </c>
      <c r="V6">
        <v>4500204</v>
      </c>
      <c r="W6" s="45">
        <v>4500219</v>
      </c>
      <c r="X6">
        <v>4500304</v>
      </c>
      <c r="Y6" s="45">
        <v>4500319</v>
      </c>
      <c r="Z6">
        <v>4500404</v>
      </c>
      <c r="AA6" s="45">
        <v>4500419</v>
      </c>
      <c r="AB6">
        <f t="shared" si="0"/>
        <v>4500504</v>
      </c>
      <c r="AC6" s="45">
        <v>4500519</v>
      </c>
      <c r="AD6">
        <v>4500604</v>
      </c>
      <c r="AE6" s="45">
        <v>4500619</v>
      </c>
      <c r="AF6">
        <v>4500704</v>
      </c>
      <c r="AG6" s="45">
        <v>4500719</v>
      </c>
      <c r="AH6">
        <v>4500804</v>
      </c>
      <c r="AI6" s="45">
        <v>4500819</v>
      </c>
      <c r="AJ6">
        <v>4500904</v>
      </c>
      <c r="AK6" s="45">
        <v>4500919</v>
      </c>
      <c r="AL6">
        <v>4501004</v>
      </c>
      <c r="AM6" s="49">
        <v>4501019</v>
      </c>
      <c r="AN6">
        <v>4501104</v>
      </c>
      <c r="AO6" s="45">
        <v>4501119</v>
      </c>
      <c r="AP6">
        <v>4501204</v>
      </c>
      <c r="AQ6" s="45">
        <v>4501219</v>
      </c>
    </row>
    <row r="7" spans="1:55" x14ac:dyDescent="0.15">
      <c r="B7" s="36">
        <v>90</v>
      </c>
      <c r="C7" s="38">
        <v>91070.151425714299</v>
      </c>
      <c r="D7" s="39">
        <v>0.75</v>
      </c>
      <c r="E7" s="39">
        <v>0.25</v>
      </c>
      <c r="F7" s="3">
        <v>0.88537999999999994</v>
      </c>
      <c r="I7" t="s">
        <v>39</v>
      </c>
      <c r="L7" s="46"/>
      <c r="M7" s="46"/>
      <c r="N7" s="46"/>
      <c r="O7" s="46"/>
      <c r="T7">
        <v>4500105</v>
      </c>
      <c r="U7">
        <v>4500120</v>
      </c>
      <c r="V7">
        <v>4500205</v>
      </c>
      <c r="W7" s="45">
        <v>4500220</v>
      </c>
      <c r="X7">
        <v>4500305</v>
      </c>
      <c r="Y7" s="45">
        <v>4500320</v>
      </c>
      <c r="Z7">
        <v>4500405</v>
      </c>
      <c r="AA7" s="45">
        <v>4500420</v>
      </c>
      <c r="AB7">
        <f t="shared" si="0"/>
        <v>4500505</v>
      </c>
      <c r="AC7" s="45">
        <v>4500520</v>
      </c>
      <c r="AD7">
        <v>4500605</v>
      </c>
      <c r="AE7" s="45">
        <v>4500620</v>
      </c>
      <c r="AF7">
        <v>4500705</v>
      </c>
      <c r="AG7" s="45">
        <v>4500720</v>
      </c>
      <c r="AH7">
        <v>4500805</v>
      </c>
      <c r="AI7" s="45">
        <v>4500820</v>
      </c>
      <c r="AJ7">
        <v>4500905</v>
      </c>
      <c r="AK7" s="45">
        <v>4500920</v>
      </c>
      <c r="AL7">
        <v>4501005</v>
      </c>
      <c r="AM7" s="49">
        <v>4501020</v>
      </c>
      <c r="AN7">
        <v>4501105</v>
      </c>
      <c r="AO7" s="45">
        <v>4501120</v>
      </c>
      <c r="AP7">
        <v>4501205</v>
      </c>
      <c r="AQ7" s="45">
        <v>4501220</v>
      </c>
    </row>
    <row r="8" spans="1:55" x14ac:dyDescent="0.15">
      <c r="B8" s="36">
        <v>110</v>
      </c>
      <c r="C8" s="38">
        <v>135925.59914285701</v>
      </c>
      <c r="D8" s="39">
        <v>1.5</v>
      </c>
      <c r="E8" s="39">
        <v>0.5</v>
      </c>
      <c r="F8" s="3">
        <v>0.81399999999999995</v>
      </c>
      <c r="I8" t="s">
        <v>40</v>
      </c>
      <c r="L8" s="46"/>
      <c r="M8" s="46"/>
      <c r="N8" s="46"/>
      <c r="O8" s="46"/>
      <c r="T8">
        <v>4500106</v>
      </c>
      <c r="U8">
        <v>4500121</v>
      </c>
      <c r="V8">
        <v>4500206</v>
      </c>
      <c r="W8" s="45">
        <v>4500221</v>
      </c>
      <c r="X8">
        <v>4500306</v>
      </c>
      <c r="Y8" s="45">
        <v>4500321</v>
      </c>
      <c r="Z8">
        <v>4500406</v>
      </c>
      <c r="AA8" s="45">
        <v>4500421</v>
      </c>
      <c r="AB8">
        <f t="shared" si="0"/>
        <v>4500506</v>
      </c>
      <c r="AC8" s="45">
        <v>4500521</v>
      </c>
      <c r="AD8">
        <v>4500606</v>
      </c>
      <c r="AE8" s="45">
        <v>4500621</v>
      </c>
      <c r="AF8">
        <v>4500706</v>
      </c>
      <c r="AG8" s="45">
        <v>4500721</v>
      </c>
      <c r="AH8">
        <v>4500806</v>
      </c>
      <c r="AI8" s="45">
        <v>4500821</v>
      </c>
      <c r="AJ8">
        <v>4500906</v>
      </c>
      <c r="AK8" s="45">
        <v>4500921</v>
      </c>
      <c r="AL8">
        <v>4501006</v>
      </c>
      <c r="AM8" s="49">
        <v>4501021</v>
      </c>
      <c r="AN8">
        <v>4501106</v>
      </c>
      <c r="AO8" s="45">
        <v>4501121</v>
      </c>
      <c r="AP8">
        <v>4501206</v>
      </c>
      <c r="AQ8" s="45">
        <v>4501221</v>
      </c>
    </row>
    <row r="9" spans="1:55" x14ac:dyDescent="0.15">
      <c r="B9" s="36">
        <v>120</v>
      </c>
      <c r="C9" s="40">
        <v>202874.02857142899</v>
      </c>
      <c r="D9" s="39">
        <v>3</v>
      </c>
      <c r="E9" s="39">
        <v>1</v>
      </c>
      <c r="F9" s="3">
        <v>0.2</v>
      </c>
      <c r="I9" t="s">
        <v>41</v>
      </c>
      <c r="L9" s="46"/>
      <c r="M9" s="46"/>
      <c r="N9" s="46"/>
      <c r="O9" s="46"/>
      <c r="T9">
        <v>4500107</v>
      </c>
      <c r="U9">
        <v>4500122</v>
      </c>
      <c r="V9">
        <v>4500207</v>
      </c>
      <c r="W9" s="45">
        <v>4500222</v>
      </c>
      <c r="X9">
        <v>4500307</v>
      </c>
      <c r="Y9" s="45">
        <v>4500322</v>
      </c>
      <c r="Z9">
        <v>4500407</v>
      </c>
      <c r="AA9" s="45">
        <v>4500422</v>
      </c>
      <c r="AB9">
        <f t="shared" si="0"/>
        <v>4500507</v>
      </c>
      <c r="AC9" s="45">
        <v>4500522</v>
      </c>
      <c r="AD9">
        <v>4500607</v>
      </c>
      <c r="AE9" s="45">
        <v>4500622</v>
      </c>
      <c r="AF9">
        <v>4500707</v>
      </c>
      <c r="AG9" s="45">
        <v>4500722</v>
      </c>
      <c r="AH9">
        <v>4500807</v>
      </c>
      <c r="AI9" s="45">
        <v>4500822</v>
      </c>
      <c r="AJ9">
        <v>4500907</v>
      </c>
      <c r="AK9" s="45">
        <v>4500922</v>
      </c>
      <c r="AL9">
        <v>4501007</v>
      </c>
      <c r="AM9" s="49">
        <v>4501022</v>
      </c>
      <c r="AN9">
        <v>4501107</v>
      </c>
      <c r="AO9" s="45">
        <v>4501122</v>
      </c>
      <c r="AP9">
        <v>4501207</v>
      </c>
      <c r="AQ9" s="45">
        <v>4501222</v>
      </c>
    </row>
    <row r="10" spans="1:55" x14ac:dyDescent="0.15">
      <c r="B10" s="5">
        <v>130</v>
      </c>
      <c r="C10" s="40">
        <v>289371.93187500001</v>
      </c>
      <c r="D10" s="39">
        <v>3</v>
      </c>
      <c r="E10" s="39">
        <v>1</v>
      </c>
      <c r="F10" s="3">
        <v>0.79374999999999996</v>
      </c>
      <c r="I10" t="s">
        <v>42</v>
      </c>
      <c r="L10" s="46"/>
      <c r="M10" s="46"/>
      <c r="N10" s="46"/>
      <c r="O10" s="46"/>
      <c r="T10">
        <v>4500108</v>
      </c>
      <c r="U10">
        <v>4500123</v>
      </c>
      <c r="V10">
        <v>4500208</v>
      </c>
      <c r="W10" s="45">
        <v>4500223</v>
      </c>
      <c r="X10">
        <v>4500308</v>
      </c>
      <c r="Y10" s="45">
        <v>4500323</v>
      </c>
      <c r="Z10">
        <v>4500408</v>
      </c>
      <c r="AA10" s="45">
        <v>4500423</v>
      </c>
      <c r="AB10">
        <f t="shared" si="0"/>
        <v>4500508</v>
      </c>
      <c r="AC10" s="45">
        <v>4500523</v>
      </c>
      <c r="AD10">
        <v>4500608</v>
      </c>
      <c r="AE10" s="45">
        <v>4500623</v>
      </c>
      <c r="AF10">
        <v>4500708</v>
      </c>
      <c r="AG10" s="45">
        <v>4500723</v>
      </c>
      <c r="AH10">
        <v>4500808</v>
      </c>
      <c r="AI10" s="45">
        <v>4500823</v>
      </c>
      <c r="AJ10">
        <v>4500908</v>
      </c>
      <c r="AK10" s="45">
        <v>4500923</v>
      </c>
      <c r="AL10">
        <v>4501008</v>
      </c>
      <c r="AM10" s="49">
        <v>4501023</v>
      </c>
      <c r="AN10">
        <v>4501108</v>
      </c>
      <c r="AO10" s="45">
        <v>4501123</v>
      </c>
      <c r="AP10">
        <v>4501208</v>
      </c>
      <c r="AQ10" s="45">
        <v>4501223</v>
      </c>
    </row>
    <row r="11" spans="1:55" x14ac:dyDescent="0.15">
      <c r="B11" s="5">
        <v>140</v>
      </c>
      <c r="C11" s="40">
        <v>307461</v>
      </c>
      <c r="D11" s="39">
        <v>3</v>
      </c>
      <c r="E11" s="39">
        <v>1</v>
      </c>
      <c r="F11" s="3">
        <v>0.80500000000000005</v>
      </c>
      <c r="I11" t="s">
        <v>43</v>
      </c>
      <c r="L11" s="46"/>
      <c r="M11" s="46"/>
      <c r="N11" s="46"/>
      <c r="O11" s="46"/>
      <c r="T11">
        <v>4500109</v>
      </c>
      <c r="U11">
        <v>4500124</v>
      </c>
      <c r="V11">
        <v>4500209</v>
      </c>
      <c r="W11" s="45">
        <v>4500224</v>
      </c>
      <c r="X11">
        <v>4500309</v>
      </c>
      <c r="Y11" s="45">
        <v>4500324</v>
      </c>
      <c r="Z11">
        <v>4500409</v>
      </c>
      <c r="AA11" s="45">
        <v>4500424</v>
      </c>
      <c r="AB11">
        <f t="shared" si="0"/>
        <v>4500509</v>
      </c>
      <c r="AC11" s="45">
        <v>4500524</v>
      </c>
      <c r="AD11">
        <v>4500609</v>
      </c>
      <c r="AE11" s="45">
        <v>4500624</v>
      </c>
      <c r="AF11">
        <v>4500709</v>
      </c>
      <c r="AG11" s="45">
        <v>4500724</v>
      </c>
      <c r="AH11">
        <v>4500809</v>
      </c>
      <c r="AI11" s="45">
        <v>4500824</v>
      </c>
      <c r="AJ11">
        <v>4500909</v>
      </c>
      <c r="AK11" s="45">
        <v>4500924</v>
      </c>
      <c r="AL11">
        <v>4501009</v>
      </c>
      <c r="AM11" s="49">
        <v>4501024</v>
      </c>
      <c r="AN11">
        <v>4501109</v>
      </c>
      <c r="AO11" s="45">
        <v>4501124</v>
      </c>
      <c r="AP11">
        <v>4501209</v>
      </c>
      <c r="AQ11" s="45">
        <v>4501224</v>
      </c>
    </row>
    <row r="12" spans="1:55" x14ac:dyDescent="0.15">
      <c r="B12" s="5">
        <v>150</v>
      </c>
      <c r="C12" s="40">
        <v>338207.1</v>
      </c>
      <c r="D12" s="39">
        <v>3</v>
      </c>
      <c r="E12" s="39">
        <v>1</v>
      </c>
      <c r="F12" s="3">
        <v>0.81333333333333302</v>
      </c>
      <c r="I12" t="s">
        <v>44</v>
      </c>
      <c r="L12" s="46"/>
      <c r="M12" s="46"/>
      <c r="N12" s="46"/>
      <c r="O12" s="46"/>
      <c r="T12">
        <v>4500110</v>
      </c>
      <c r="U12">
        <v>4500125</v>
      </c>
      <c r="V12">
        <v>4500210</v>
      </c>
      <c r="W12" s="45">
        <v>4500225</v>
      </c>
      <c r="X12">
        <v>4500310</v>
      </c>
      <c r="Y12" s="45">
        <v>4500325</v>
      </c>
      <c r="Z12">
        <v>4500410</v>
      </c>
      <c r="AA12" s="45">
        <v>4500425</v>
      </c>
      <c r="AB12">
        <f t="shared" si="0"/>
        <v>4500510</v>
      </c>
      <c r="AC12" s="45">
        <v>4500525</v>
      </c>
      <c r="AD12">
        <v>4500610</v>
      </c>
      <c r="AE12" s="45">
        <v>4500625</v>
      </c>
      <c r="AF12">
        <v>4500710</v>
      </c>
      <c r="AG12" s="45">
        <v>4500725</v>
      </c>
      <c r="AH12">
        <v>4500810</v>
      </c>
      <c r="AI12" s="45">
        <v>4500825</v>
      </c>
      <c r="AJ12">
        <v>4500910</v>
      </c>
      <c r="AK12" s="45">
        <v>4500925</v>
      </c>
      <c r="AL12">
        <v>4501010</v>
      </c>
      <c r="AM12" s="49">
        <v>4501025</v>
      </c>
      <c r="AN12">
        <v>4501110</v>
      </c>
      <c r="AO12" s="45">
        <v>4501125</v>
      </c>
      <c r="AP12">
        <v>4501210</v>
      </c>
      <c r="AQ12" s="45">
        <v>4501225</v>
      </c>
    </row>
    <row r="13" spans="1:55" x14ac:dyDescent="0.15">
      <c r="B13" s="5">
        <v>160</v>
      </c>
      <c r="C13" s="40">
        <v>372027.81</v>
      </c>
      <c r="D13" s="39">
        <v>4.5</v>
      </c>
      <c r="E13" s="39">
        <v>1.5</v>
      </c>
      <c r="F13" s="3">
        <v>2.33333333333334E-2</v>
      </c>
      <c r="I13" t="s">
        <v>45</v>
      </c>
      <c r="L13" s="46"/>
      <c r="M13" s="46"/>
      <c r="N13" s="46"/>
      <c r="O13" s="46"/>
      <c r="T13">
        <v>4500111</v>
      </c>
      <c r="U13">
        <v>4500126</v>
      </c>
      <c r="V13">
        <v>4500211</v>
      </c>
      <c r="W13" s="45">
        <v>4500226</v>
      </c>
      <c r="X13">
        <v>4500311</v>
      </c>
      <c r="Y13" s="45">
        <v>4500326</v>
      </c>
      <c r="Z13">
        <v>4500411</v>
      </c>
      <c r="AA13" s="45">
        <v>4500426</v>
      </c>
      <c r="AB13">
        <f t="shared" si="0"/>
        <v>4500511</v>
      </c>
      <c r="AC13" s="45">
        <v>4500526</v>
      </c>
      <c r="AD13">
        <v>4500611</v>
      </c>
      <c r="AE13" s="45">
        <v>4500626</v>
      </c>
      <c r="AF13">
        <v>4500711</v>
      </c>
      <c r="AG13" s="45">
        <v>4500726</v>
      </c>
      <c r="AH13">
        <v>4500811</v>
      </c>
      <c r="AI13" s="45">
        <v>4500826</v>
      </c>
      <c r="AJ13">
        <v>4500911</v>
      </c>
      <c r="AK13" s="45">
        <v>4500926</v>
      </c>
      <c r="AL13">
        <v>4501011</v>
      </c>
      <c r="AM13" s="49">
        <v>4501026</v>
      </c>
      <c r="AN13">
        <v>4501111</v>
      </c>
      <c r="AO13" s="45">
        <v>4501126</v>
      </c>
      <c r="AP13">
        <v>4501211</v>
      </c>
      <c r="AQ13" s="45">
        <v>4501226</v>
      </c>
    </row>
    <row r="14" spans="1:55" x14ac:dyDescent="0.15">
      <c r="B14" s="5">
        <v>170</v>
      </c>
      <c r="C14" s="40">
        <v>409230.59100000001</v>
      </c>
      <c r="D14" s="39">
        <v>3.75</v>
      </c>
      <c r="E14" s="39">
        <v>1.25</v>
      </c>
      <c r="F14" s="3">
        <v>0.65</v>
      </c>
      <c r="I14" t="s">
        <v>46</v>
      </c>
      <c r="L14" s="46"/>
      <c r="M14" s="46"/>
      <c r="N14" s="46"/>
      <c r="O14" s="46"/>
      <c r="T14">
        <v>4500112</v>
      </c>
      <c r="U14">
        <v>4500127</v>
      </c>
      <c r="V14">
        <v>4500212</v>
      </c>
      <c r="W14" s="45">
        <v>4500227</v>
      </c>
      <c r="X14">
        <v>4500312</v>
      </c>
      <c r="Y14" s="45">
        <v>4500327</v>
      </c>
      <c r="Z14">
        <v>4500412</v>
      </c>
      <c r="AA14" s="45">
        <v>4500427</v>
      </c>
      <c r="AB14">
        <f t="shared" si="0"/>
        <v>4500512</v>
      </c>
      <c r="AC14" s="45">
        <v>4500527</v>
      </c>
      <c r="AD14">
        <v>4500612</v>
      </c>
      <c r="AE14" s="45">
        <v>4500627</v>
      </c>
      <c r="AF14">
        <v>4500712</v>
      </c>
      <c r="AG14" s="45">
        <v>4500727</v>
      </c>
      <c r="AH14">
        <v>4500812</v>
      </c>
      <c r="AI14" s="45">
        <v>4500827</v>
      </c>
      <c r="AJ14">
        <v>4500912</v>
      </c>
      <c r="AK14" s="45">
        <v>4500927</v>
      </c>
      <c r="AL14">
        <v>4501012</v>
      </c>
      <c r="AM14" s="49">
        <v>4501027</v>
      </c>
      <c r="AN14">
        <v>4501112</v>
      </c>
      <c r="AO14" s="45">
        <v>4501127</v>
      </c>
      <c r="AP14">
        <v>4501212</v>
      </c>
      <c r="AQ14" s="45">
        <v>4501227</v>
      </c>
    </row>
    <row r="15" spans="1:55" x14ac:dyDescent="0.15">
      <c r="B15" s="5">
        <v>180</v>
      </c>
      <c r="C15" s="40">
        <v>450153.64925000002</v>
      </c>
      <c r="D15" s="39">
        <v>5.25</v>
      </c>
      <c r="E15" s="39">
        <v>1.75</v>
      </c>
      <c r="F15" s="3">
        <v>7.0000000000000298E-2</v>
      </c>
      <c r="I15" t="s">
        <v>47</v>
      </c>
      <c r="L15" s="46"/>
      <c r="M15" s="46"/>
      <c r="N15" s="46"/>
      <c r="O15" s="46"/>
      <c r="T15">
        <v>4500113</v>
      </c>
      <c r="U15">
        <v>4500128</v>
      </c>
      <c r="V15">
        <v>4500213</v>
      </c>
      <c r="W15" s="45">
        <v>4500228</v>
      </c>
      <c r="X15">
        <v>4500313</v>
      </c>
      <c r="Y15" s="45">
        <v>4500328</v>
      </c>
      <c r="Z15">
        <v>4500413</v>
      </c>
      <c r="AA15" s="45">
        <v>4500428</v>
      </c>
      <c r="AB15">
        <f t="shared" si="0"/>
        <v>4500513</v>
      </c>
      <c r="AC15" s="45">
        <v>4500528</v>
      </c>
      <c r="AD15">
        <v>4500613</v>
      </c>
      <c r="AE15" s="45">
        <v>4500628</v>
      </c>
      <c r="AF15">
        <v>4500713</v>
      </c>
      <c r="AG15" s="45">
        <v>4500728</v>
      </c>
      <c r="AH15">
        <v>4500813</v>
      </c>
      <c r="AI15" s="45">
        <v>4500828</v>
      </c>
      <c r="AJ15">
        <v>4500913</v>
      </c>
      <c r="AK15" s="45">
        <v>4500928</v>
      </c>
      <c r="AL15">
        <v>4501013</v>
      </c>
      <c r="AM15" s="49">
        <v>4501028</v>
      </c>
      <c r="AN15">
        <v>4501113</v>
      </c>
      <c r="AO15" s="45">
        <v>4501128</v>
      </c>
      <c r="AP15">
        <v>4501213</v>
      </c>
      <c r="AQ15" s="45">
        <v>4501228</v>
      </c>
    </row>
    <row r="16" spans="1:55" x14ac:dyDescent="0.15">
      <c r="B16" s="5">
        <v>190</v>
      </c>
      <c r="C16" s="40">
        <v>495169.01575000002</v>
      </c>
      <c r="D16" s="39">
        <v>6</v>
      </c>
      <c r="E16" s="39">
        <v>2</v>
      </c>
      <c r="F16" s="3">
        <v>0.84249999999999903</v>
      </c>
      <c r="I16" t="s">
        <v>48</v>
      </c>
      <c r="L16" s="46"/>
      <c r="M16" s="46"/>
      <c r="N16" s="46"/>
      <c r="O16" s="46"/>
      <c r="T16">
        <v>4500114</v>
      </c>
      <c r="U16">
        <v>4500129</v>
      </c>
      <c r="V16">
        <v>4500214</v>
      </c>
      <c r="W16" s="45">
        <v>4500229</v>
      </c>
      <c r="X16">
        <v>4500314</v>
      </c>
      <c r="Y16" s="45">
        <v>4500329</v>
      </c>
      <c r="Z16">
        <v>4500414</v>
      </c>
      <c r="AA16" s="45">
        <v>4500429</v>
      </c>
      <c r="AB16">
        <f t="shared" si="0"/>
        <v>4500514</v>
      </c>
      <c r="AC16" s="45">
        <v>4500529</v>
      </c>
      <c r="AD16">
        <v>4500614</v>
      </c>
      <c r="AE16" s="45">
        <v>4500629</v>
      </c>
      <c r="AF16">
        <v>4500714</v>
      </c>
      <c r="AG16" s="45">
        <v>4500729</v>
      </c>
      <c r="AH16">
        <v>4500814</v>
      </c>
      <c r="AI16" s="45">
        <v>4500829</v>
      </c>
      <c r="AJ16">
        <v>4500914</v>
      </c>
      <c r="AK16" s="45">
        <v>4500929</v>
      </c>
      <c r="AL16">
        <v>4501014</v>
      </c>
      <c r="AM16" s="49">
        <v>4501029</v>
      </c>
      <c r="AN16">
        <v>4501114</v>
      </c>
      <c r="AO16" s="45">
        <v>4501129</v>
      </c>
      <c r="AP16">
        <v>4501214</v>
      </c>
      <c r="AQ16" s="45">
        <v>4501229</v>
      </c>
    </row>
    <row r="17" spans="2:43" x14ac:dyDescent="0.15">
      <c r="B17" s="5">
        <v>200</v>
      </c>
      <c r="C17" s="40">
        <v>544685.9166</v>
      </c>
      <c r="D17" s="39">
        <v>6</v>
      </c>
      <c r="E17" s="39">
        <v>2</v>
      </c>
      <c r="F17" s="3">
        <v>0.84399999999999897</v>
      </c>
      <c r="I17" t="s">
        <v>49</v>
      </c>
      <c r="L17" s="46"/>
      <c r="M17" s="46"/>
      <c r="N17" s="46"/>
      <c r="O17" s="46"/>
      <c r="T17">
        <v>4500115</v>
      </c>
      <c r="U17">
        <v>4500130</v>
      </c>
      <c r="V17">
        <v>4500215</v>
      </c>
      <c r="W17" s="45">
        <v>4500230</v>
      </c>
      <c r="X17">
        <v>4500315</v>
      </c>
      <c r="Y17" s="45">
        <v>4500330</v>
      </c>
      <c r="Z17">
        <v>4500415</v>
      </c>
      <c r="AA17" s="45">
        <v>4500430</v>
      </c>
      <c r="AB17">
        <f t="shared" si="0"/>
        <v>4500515</v>
      </c>
      <c r="AC17" s="45">
        <v>4500530</v>
      </c>
      <c r="AD17">
        <v>4500615</v>
      </c>
      <c r="AE17" s="45">
        <v>4500630</v>
      </c>
      <c r="AF17">
        <v>4500715</v>
      </c>
      <c r="AG17" s="45">
        <v>4500730</v>
      </c>
      <c r="AH17">
        <v>4500815</v>
      </c>
      <c r="AI17" s="45">
        <v>4500830</v>
      </c>
      <c r="AJ17">
        <v>4500915</v>
      </c>
      <c r="AK17" s="45">
        <v>4500930</v>
      </c>
      <c r="AL17">
        <v>4501015</v>
      </c>
      <c r="AM17" s="49">
        <v>4501030</v>
      </c>
      <c r="AN17">
        <v>4501115</v>
      </c>
      <c r="AO17" s="45">
        <v>4501130</v>
      </c>
      <c r="AP17">
        <v>4501215</v>
      </c>
      <c r="AQ17" s="45">
        <v>4501230</v>
      </c>
    </row>
    <row r="18" spans="2:43" x14ac:dyDescent="0.15">
      <c r="B18" s="5">
        <v>210</v>
      </c>
      <c r="C18" s="40">
        <v>599154.50780000002</v>
      </c>
      <c r="D18" s="39">
        <v>8.25</v>
      </c>
      <c r="E18" s="39">
        <v>2.75</v>
      </c>
      <c r="F18" s="3">
        <v>5.6000000000000903E-2</v>
      </c>
    </row>
    <row r="19" spans="2:43" x14ac:dyDescent="0.15">
      <c r="B19" s="5">
        <v>220</v>
      </c>
      <c r="C19" s="40">
        <v>659069.95900000003</v>
      </c>
      <c r="D19" s="39">
        <v>9.75</v>
      </c>
      <c r="E19" s="39">
        <v>3.25</v>
      </c>
      <c r="F19" s="3">
        <v>0.82400000000000195</v>
      </c>
    </row>
    <row r="20" spans="2:43" x14ac:dyDescent="0.15">
      <c r="B20" s="5">
        <v>230</v>
      </c>
      <c r="C20" s="40">
        <v>724976.95550000004</v>
      </c>
      <c r="D20" s="39">
        <v>10.5</v>
      </c>
      <c r="E20" s="39">
        <v>3.5</v>
      </c>
      <c r="F20" s="3">
        <v>0.401666666666669</v>
      </c>
      <c r="K20">
        <v>4460006</v>
      </c>
    </row>
    <row r="21" spans="2:43" x14ac:dyDescent="0.15">
      <c r="B21" s="5">
        <v>240</v>
      </c>
      <c r="C21" s="37">
        <v>797474.65016666695</v>
      </c>
      <c r="D21" s="39">
        <v>13.5</v>
      </c>
      <c r="E21" s="39">
        <v>4.5</v>
      </c>
      <c r="F21" s="41">
        <v>1.6666666666687001E-3</v>
      </c>
      <c r="K21" t="s">
        <v>50</v>
      </c>
      <c r="L21" t="s">
        <v>50</v>
      </c>
    </row>
    <row r="22" spans="2:43" x14ac:dyDescent="0.15">
      <c r="B22" s="29"/>
      <c r="D22" s="39"/>
      <c r="K22" t="s">
        <v>51</v>
      </c>
    </row>
    <row r="23" spans="2:43" x14ac:dyDescent="0.15">
      <c r="B23" s="5" t="s">
        <v>29</v>
      </c>
      <c r="C23" s="18" t="s">
        <v>52</v>
      </c>
      <c r="D23" s="18">
        <v>4170005</v>
      </c>
      <c r="E23" s="18">
        <v>4170006</v>
      </c>
      <c r="F23" s="18">
        <v>4170005</v>
      </c>
      <c r="J23" t="s">
        <v>53</v>
      </c>
      <c r="K23" t="s">
        <v>54</v>
      </c>
      <c r="L23" t="s">
        <v>55</v>
      </c>
    </row>
    <row r="24" spans="2:43" x14ac:dyDescent="0.15">
      <c r="B24" s="36"/>
      <c r="C24" s="18" t="s">
        <v>33</v>
      </c>
      <c r="D24" s="37" t="s">
        <v>34</v>
      </c>
      <c r="E24" s="18" t="s">
        <v>35</v>
      </c>
      <c r="F24" s="18" t="s">
        <v>36</v>
      </c>
      <c r="K24">
        <v>1</v>
      </c>
      <c r="L24">
        <v>1</v>
      </c>
    </row>
    <row r="25" spans="2:43" x14ac:dyDescent="0.15">
      <c r="B25" s="36">
        <v>70</v>
      </c>
      <c r="C25" s="37">
        <v>91525.502182842902</v>
      </c>
      <c r="D25" s="39">
        <v>0.75</v>
      </c>
      <c r="E25" s="39">
        <v>0.25</v>
      </c>
      <c r="F25" s="39">
        <v>0.89480689999999996</v>
      </c>
      <c r="K25">
        <v>2</v>
      </c>
      <c r="L25">
        <v>2</v>
      </c>
    </row>
    <row r="26" spans="2:43" x14ac:dyDescent="0.15">
      <c r="B26" s="36">
        <v>90</v>
      </c>
      <c r="C26" s="37">
        <v>136605.227138571</v>
      </c>
      <c r="D26" s="39">
        <v>1.5</v>
      </c>
      <c r="E26" s="39">
        <v>0.5</v>
      </c>
      <c r="F26" s="39">
        <v>0.82806999999999997</v>
      </c>
      <c r="K26">
        <v>3</v>
      </c>
      <c r="L26">
        <v>3</v>
      </c>
    </row>
    <row r="27" spans="2:43" x14ac:dyDescent="0.15">
      <c r="B27" s="36">
        <v>110</v>
      </c>
      <c r="C27" s="37">
        <v>203888.39871428499</v>
      </c>
      <c r="D27" s="39">
        <v>3</v>
      </c>
      <c r="E27" s="39">
        <v>1</v>
      </c>
      <c r="F27" s="39">
        <v>0.221</v>
      </c>
      <c r="K27">
        <v>4</v>
      </c>
      <c r="L27">
        <v>4</v>
      </c>
    </row>
    <row r="28" spans="2:43" x14ac:dyDescent="0.15">
      <c r="B28" s="36">
        <v>120</v>
      </c>
      <c r="C28" s="37">
        <v>304311.04285714403</v>
      </c>
      <c r="D28" s="39">
        <v>4.5</v>
      </c>
      <c r="E28" s="39">
        <v>1.5</v>
      </c>
      <c r="F28" s="39">
        <v>0.3</v>
      </c>
      <c r="K28">
        <v>5</v>
      </c>
      <c r="L28">
        <v>5</v>
      </c>
    </row>
    <row r="29" spans="2:43" x14ac:dyDescent="0.15">
      <c r="B29" s="5">
        <v>130</v>
      </c>
      <c r="C29" s="37">
        <v>434057.89781250001</v>
      </c>
      <c r="D29" s="39">
        <v>5.25</v>
      </c>
      <c r="E29" s="39">
        <v>1.75</v>
      </c>
      <c r="F29" s="39">
        <v>0.19062499999999999</v>
      </c>
      <c r="K29">
        <v>6</v>
      </c>
      <c r="L29">
        <v>6</v>
      </c>
    </row>
    <row r="30" spans="2:43" x14ac:dyDescent="0.15">
      <c r="B30" s="5">
        <v>140</v>
      </c>
      <c r="C30" s="37">
        <v>461191.5</v>
      </c>
      <c r="D30" s="39">
        <v>5.25</v>
      </c>
      <c r="E30" s="39">
        <v>1.75</v>
      </c>
      <c r="F30" s="39">
        <v>0.20749999999999999</v>
      </c>
      <c r="K30">
        <v>7</v>
      </c>
      <c r="L30">
        <v>7</v>
      </c>
    </row>
    <row r="31" spans="2:43" x14ac:dyDescent="0.15">
      <c r="B31" s="5">
        <v>150</v>
      </c>
      <c r="C31" s="37">
        <v>507310.65</v>
      </c>
      <c r="D31" s="39">
        <v>5.25</v>
      </c>
      <c r="E31" s="39">
        <v>1.75</v>
      </c>
      <c r="F31" s="39">
        <v>0.22</v>
      </c>
      <c r="K31">
        <v>8</v>
      </c>
      <c r="L31">
        <v>8</v>
      </c>
    </row>
    <row r="32" spans="2:43" x14ac:dyDescent="0.15">
      <c r="B32" s="5">
        <v>160</v>
      </c>
      <c r="C32" s="37">
        <v>558041.71499999997</v>
      </c>
      <c r="D32" s="39">
        <v>6.75</v>
      </c>
      <c r="E32" s="39">
        <v>2.25</v>
      </c>
      <c r="F32" s="39">
        <v>3.50000000000001E-2</v>
      </c>
      <c r="K32">
        <v>9</v>
      </c>
      <c r="L32">
        <v>9</v>
      </c>
    </row>
    <row r="33" spans="2:12" x14ac:dyDescent="0.15">
      <c r="B33" s="5">
        <v>170</v>
      </c>
      <c r="C33" s="37">
        <v>613845.88650000002</v>
      </c>
      <c r="D33" s="39">
        <v>6</v>
      </c>
      <c r="E33" s="39">
        <v>2</v>
      </c>
      <c r="F33" s="39">
        <v>0.47499999999999998</v>
      </c>
      <c r="K33">
        <v>10</v>
      </c>
      <c r="L33">
        <v>10</v>
      </c>
    </row>
    <row r="34" spans="2:12" x14ac:dyDescent="0.15">
      <c r="B34" s="5">
        <v>180</v>
      </c>
      <c r="C34" s="37">
        <v>675230.47387500003</v>
      </c>
      <c r="D34" s="39">
        <v>7.5</v>
      </c>
      <c r="E34" s="39">
        <v>2.5</v>
      </c>
      <c r="F34" s="39">
        <v>0.60499999999999998</v>
      </c>
      <c r="K34">
        <v>11</v>
      </c>
      <c r="L34">
        <v>11</v>
      </c>
    </row>
    <row r="35" spans="2:12" x14ac:dyDescent="0.15">
      <c r="B35" s="5">
        <v>190</v>
      </c>
      <c r="C35" s="37">
        <v>742753.52362500003</v>
      </c>
      <c r="D35" s="39">
        <v>9.75</v>
      </c>
      <c r="E35" s="39">
        <v>3.25</v>
      </c>
      <c r="F35" s="39">
        <v>0.26374999999999998</v>
      </c>
      <c r="K35">
        <v>12</v>
      </c>
      <c r="L35">
        <v>12</v>
      </c>
    </row>
    <row r="36" spans="2:12" x14ac:dyDescent="0.15">
      <c r="B36" s="5">
        <v>200</v>
      </c>
      <c r="C36" s="37">
        <v>817028.87490000005</v>
      </c>
      <c r="D36" s="39">
        <v>9.75</v>
      </c>
      <c r="E36" s="39">
        <v>3.25</v>
      </c>
      <c r="F36" s="39">
        <v>0.26600000000000001</v>
      </c>
      <c r="K36">
        <v>13</v>
      </c>
      <c r="L36">
        <v>13</v>
      </c>
    </row>
    <row r="37" spans="2:12" x14ac:dyDescent="0.15">
      <c r="B37" s="5">
        <v>210</v>
      </c>
      <c r="C37" s="37">
        <v>898731.76170000003</v>
      </c>
      <c r="D37" s="39">
        <v>12</v>
      </c>
      <c r="E37" s="39">
        <v>4</v>
      </c>
      <c r="F37" s="39">
        <v>0.58399999999999996</v>
      </c>
      <c r="J37" t="s">
        <v>56</v>
      </c>
    </row>
    <row r="38" spans="2:12" x14ac:dyDescent="0.15">
      <c r="B38" s="5">
        <v>220</v>
      </c>
      <c r="C38" s="37">
        <v>988604.93850000005</v>
      </c>
      <c r="D38" s="39">
        <v>15</v>
      </c>
      <c r="E38" s="39">
        <v>5</v>
      </c>
      <c r="F38" s="39">
        <v>0.73600000000000099</v>
      </c>
      <c r="J38" t="s">
        <v>57</v>
      </c>
    </row>
    <row r="39" spans="2:12" x14ac:dyDescent="0.15">
      <c r="B39" s="5">
        <v>230</v>
      </c>
      <c r="C39" s="37">
        <v>1087465.43325</v>
      </c>
      <c r="D39" s="39">
        <v>15.75</v>
      </c>
      <c r="E39" s="39">
        <v>5.25</v>
      </c>
      <c r="F39" s="39">
        <v>0.60250000000000303</v>
      </c>
      <c r="J39" t="s">
        <v>58</v>
      </c>
    </row>
    <row r="40" spans="2:12" x14ac:dyDescent="0.15">
      <c r="B40" s="5">
        <v>240</v>
      </c>
      <c r="C40" s="37">
        <v>1196211.9752499999</v>
      </c>
      <c r="D40" s="39">
        <v>20.25</v>
      </c>
      <c r="E40" s="39">
        <v>6.75</v>
      </c>
      <c r="F40" s="41">
        <v>2.5000000000012798E-3</v>
      </c>
    </row>
    <row r="41" spans="2:12" x14ac:dyDescent="0.15">
      <c r="B41" s="29"/>
    </row>
    <row r="42" spans="2:12" x14ac:dyDescent="0.15">
      <c r="B42" s="5" t="s">
        <v>29</v>
      </c>
      <c r="C42" s="18" t="s">
        <v>59</v>
      </c>
      <c r="D42" s="18">
        <v>4170005</v>
      </c>
      <c r="E42" s="18">
        <v>4170006</v>
      </c>
      <c r="F42" s="18">
        <v>4170005</v>
      </c>
    </row>
    <row r="43" spans="2:12" x14ac:dyDescent="0.15">
      <c r="B43" s="36"/>
      <c r="C43" s="18" t="s">
        <v>33</v>
      </c>
      <c r="D43" s="37" t="s">
        <v>34</v>
      </c>
      <c r="E43" s="18" t="s">
        <v>35</v>
      </c>
      <c r="F43" s="18" t="s">
        <v>36</v>
      </c>
    </row>
    <row r="44" spans="2:12" x14ac:dyDescent="0.15">
      <c r="B44" s="36">
        <v>70</v>
      </c>
      <c r="C44" s="37">
        <v>122034.002910457</v>
      </c>
      <c r="D44" s="39">
        <v>1.5</v>
      </c>
      <c r="E44" s="39">
        <v>0.5</v>
      </c>
      <c r="F44" s="39">
        <v>0.52640920000000102</v>
      </c>
    </row>
    <row r="45" spans="2:12" x14ac:dyDescent="0.15">
      <c r="B45" s="36">
        <v>90</v>
      </c>
      <c r="C45" s="37">
        <v>182140.30285142901</v>
      </c>
      <c r="D45" s="39">
        <v>2.25</v>
      </c>
      <c r="E45" s="39">
        <v>0.75</v>
      </c>
      <c r="F45" s="39">
        <v>0.770760000000001</v>
      </c>
    </row>
    <row r="46" spans="2:12" x14ac:dyDescent="0.15">
      <c r="B46" s="36">
        <v>110</v>
      </c>
      <c r="C46" s="37">
        <v>271851.19828571402</v>
      </c>
      <c r="D46" s="39">
        <v>3.75</v>
      </c>
      <c r="E46" s="39">
        <v>1.25</v>
      </c>
      <c r="F46" s="39">
        <v>0.628</v>
      </c>
    </row>
    <row r="47" spans="2:12" x14ac:dyDescent="0.15">
      <c r="B47" s="36">
        <v>120</v>
      </c>
      <c r="C47" s="37">
        <v>405748.05714285799</v>
      </c>
      <c r="D47" s="39">
        <v>6</v>
      </c>
      <c r="E47" s="39">
        <v>2</v>
      </c>
      <c r="F47" s="39">
        <v>0.4</v>
      </c>
    </row>
    <row r="48" spans="2:12" x14ac:dyDescent="0.15">
      <c r="B48" s="5">
        <v>130</v>
      </c>
      <c r="C48" s="37">
        <v>578743.86375000002</v>
      </c>
      <c r="D48" s="39">
        <v>6.75</v>
      </c>
      <c r="E48" s="39">
        <v>2.25</v>
      </c>
      <c r="F48" s="39">
        <v>0.58750000000000002</v>
      </c>
    </row>
    <row r="49" spans="2:9" x14ac:dyDescent="0.15">
      <c r="B49" s="5">
        <v>140</v>
      </c>
      <c r="C49" s="37">
        <v>614922</v>
      </c>
      <c r="D49" s="39">
        <v>6.75</v>
      </c>
      <c r="E49" s="39">
        <v>2.25</v>
      </c>
      <c r="F49" s="39">
        <v>0.60999999999999899</v>
      </c>
    </row>
    <row r="50" spans="2:9" x14ac:dyDescent="0.15">
      <c r="B50" s="5">
        <v>150</v>
      </c>
      <c r="C50" s="37">
        <v>676414.2</v>
      </c>
      <c r="D50" s="39">
        <v>6.75</v>
      </c>
      <c r="E50" s="39">
        <v>2.25</v>
      </c>
      <c r="F50" s="39">
        <v>0.62666666666666704</v>
      </c>
    </row>
    <row r="51" spans="2:9" x14ac:dyDescent="0.15">
      <c r="B51" s="5">
        <v>160</v>
      </c>
      <c r="C51" s="37">
        <v>744055.62</v>
      </c>
      <c r="D51" s="39">
        <v>9</v>
      </c>
      <c r="E51" s="39">
        <v>3</v>
      </c>
      <c r="F51" s="39">
        <v>4.6666666666666898E-2</v>
      </c>
    </row>
    <row r="52" spans="2:9" x14ac:dyDescent="0.15">
      <c r="B52" s="5">
        <v>170</v>
      </c>
      <c r="C52" s="37">
        <v>818461.18200000003</v>
      </c>
      <c r="D52" s="39">
        <v>8.25</v>
      </c>
      <c r="E52" s="39">
        <v>2.75</v>
      </c>
      <c r="F52" s="39">
        <v>0.30000000000000099</v>
      </c>
    </row>
    <row r="53" spans="2:9" x14ac:dyDescent="0.15">
      <c r="B53" s="5">
        <v>180</v>
      </c>
      <c r="C53" s="37">
        <v>900307.29850000003</v>
      </c>
      <c r="D53" s="39">
        <v>10.5</v>
      </c>
      <c r="E53" s="39">
        <v>3.5</v>
      </c>
      <c r="F53" s="39">
        <v>0.14000000000000101</v>
      </c>
    </row>
    <row r="54" spans="2:9" x14ac:dyDescent="0.15">
      <c r="B54" s="5">
        <v>190</v>
      </c>
      <c r="C54" s="37">
        <v>990338.03150000004</v>
      </c>
      <c r="D54" s="39">
        <v>12.75</v>
      </c>
      <c r="E54" s="39">
        <v>4.25</v>
      </c>
      <c r="F54" s="39">
        <v>0.68499999999999905</v>
      </c>
    </row>
    <row r="55" spans="2:9" x14ac:dyDescent="0.15">
      <c r="B55" s="5">
        <v>200</v>
      </c>
      <c r="C55" s="37">
        <v>1089371.8332</v>
      </c>
      <c r="D55" s="39">
        <v>12.75</v>
      </c>
      <c r="E55" s="39">
        <v>4.25</v>
      </c>
      <c r="F55" s="39">
        <v>0.68799999999999895</v>
      </c>
      <c r="H55" s="42" t="s">
        <v>60</v>
      </c>
      <c r="I55" s="47" t="s">
        <v>61</v>
      </c>
    </row>
    <row r="56" spans="2:9" x14ac:dyDescent="0.15">
      <c r="B56" s="5">
        <v>210</v>
      </c>
      <c r="C56" s="37">
        <v>1198309.0156</v>
      </c>
      <c r="D56" s="39">
        <v>16.5</v>
      </c>
      <c r="E56" s="39">
        <v>5.5</v>
      </c>
      <c r="F56" s="39">
        <v>0.112000000000002</v>
      </c>
      <c r="H56" s="43" t="s">
        <v>1</v>
      </c>
      <c r="I56" s="48">
        <v>4031579</v>
      </c>
    </row>
    <row r="57" spans="2:9" x14ac:dyDescent="0.15">
      <c r="B57" s="5">
        <v>220</v>
      </c>
      <c r="C57" s="37">
        <v>1318139.9180000001</v>
      </c>
      <c r="D57" s="39">
        <v>20.25</v>
      </c>
      <c r="E57" s="39">
        <v>6.75</v>
      </c>
      <c r="F57" s="39">
        <v>0.64800000000000302</v>
      </c>
      <c r="H57" s="43" t="s">
        <v>3</v>
      </c>
      <c r="I57" s="48">
        <v>4031683</v>
      </c>
    </row>
    <row r="58" spans="2:9" x14ac:dyDescent="0.15">
      <c r="B58" s="5">
        <v>230</v>
      </c>
      <c r="C58" s="37">
        <v>1449953.9110000001</v>
      </c>
      <c r="D58" s="39">
        <v>21</v>
      </c>
      <c r="E58" s="39">
        <v>7</v>
      </c>
      <c r="F58" s="39">
        <v>0.80333333333333801</v>
      </c>
      <c r="H58" s="43" t="s">
        <v>4</v>
      </c>
      <c r="I58" s="48">
        <v>4001266</v>
      </c>
    </row>
    <row r="59" spans="2:9" x14ac:dyDescent="0.15">
      <c r="B59" s="5">
        <v>240</v>
      </c>
      <c r="C59" s="37">
        <v>1594949.3003333299</v>
      </c>
      <c r="D59" s="39">
        <v>27</v>
      </c>
      <c r="E59" s="39">
        <v>9</v>
      </c>
      <c r="F59" s="39">
        <v>3.3333333333374101E-3</v>
      </c>
      <c r="H59" s="43" t="s">
        <v>5</v>
      </c>
      <c r="I59" s="48">
        <v>4310079</v>
      </c>
    </row>
    <row r="60" spans="2:9" x14ac:dyDescent="0.15">
      <c r="B60" s="29"/>
      <c r="H60" s="43" t="s">
        <v>6</v>
      </c>
      <c r="I60" s="48">
        <v>4170005</v>
      </c>
    </row>
    <row r="61" spans="2:9" x14ac:dyDescent="0.15">
      <c r="B61" s="5" t="s">
        <v>29</v>
      </c>
      <c r="C61" s="18" t="s">
        <v>62</v>
      </c>
      <c r="D61" s="18">
        <v>4170005</v>
      </c>
      <c r="E61" s="18">
        <v>4170006</v>
      </c>
      <c r="F61" s="18">
        <v>4170005</v>
      </c>
      <c r="H61" s="44" t="s">
        <v>7</v>
      </c>
      <c r="I61" s="45">
        <v>4033232</v>
      </c>
    </row>
    <row r="62" spans="2:9" x14ac:dyDescent="0.15">
      <c r="B62" s="36"/>
      <c r="C62" s="18" t="s">
        <v>33</v>
      </c>
      <c r="D62" s="18" t="s">
        <v>34</v>
      </c>
      <c r="E62" s="18" t="s">
        <v>35</v>
      </c>
      <c r="F62" s="18" t="s">
        <v>36</v>
      </c>
      <c r="H62" s="44" t="s">
        <v>8</v>
      </c>
      <c r="I62" s="45">
        <v>4033104</v>
      </c>
    </row>
    <row r="63" spans="2:9" x14ac:dyDescent="0.15">
      <c r="B63" s="36">
        <v>70</v>
      </c>
      <c r="C63" s="37">
        <v>152542.503638072</v>
      </c>
      <c r="D63" s="37">
        <v>2.25</v>
      </c>
      <c r="E63" s="39">
        <v>0.75</v>
      </c>
      <c r="F63" s="39">
        <v>0.158011500000001</v>
      </c>
      <c r="H63" s="44" t="s">
        <v>9</v>
      </c>
      <c r="I63" s="45">
        <v>4033105</v>
      </c>
    </row>
    <row r="64" spans="2:9" x14ac:dyDescent="0.15">
      <c r="B64" s="36">
        <v>90</v>
      </c>
      <c r="C64" s="37">
        <v>227675.37856428599</v>
      </c>
      <c r="D64" s="37">
        <v>3</v>
      </c>
      <c r="E64" s="39">
        <v>1</v>
      </c>
      <c r="F64" s="39">
        <v>0.71345000000000103</v>
      </c>
      <c r="H64" s="44" t="s">
        <v>11</v>
      </c>
      <c r="I64" s="45">
        <v>4033106</v>
      </c>
    </row>
    <row r="65" spans="2:9" x14ac:dyDescent="0.15">
      <c r="B65" s="36">
        <v>110</v>
      </c>
      <c r="C65" s="37">
        <v>339813.99785714201</v>
      </c>
      <c r="D65" s="37">
        <v>5.25</v>
      </c>
      <c r="E65" s="39">
        <v>1.75</v>
      </c>
      <c r="F65" s="39">
        <v>3.50000000000001E-2</v>
      </c>
      <c r="H65" s="44" t="s">
        <v>12</v>
      </c>
      <c r="I65" s="45">
        <v>4441300</v>
      </c>
    </row>
    <row r="66" spans="2:9" x14ac:dyDescent="0.15">
      <c r="B66" s="36">
        <v>120</v>
      </c>
      <c r="C66" s="37">
        <v>507185.07142857299</v>
      </c>
      <c r="D66" s="37">
        <v>7.5</v>
      </c>
      <c r="E66" s="39">
        <v>2.5</v>
      </c>
      <c r="F66" s="39">
        <v>0.5</v>
      </c>
      <c r="H66" s="44" t="s">
        <v>13</v>
      </c>
      <c r="I66" s="45">
        <v>4442300</v>
      </c>
    </row>
    <row r="67" spans="2:9" x14ac:dyDescent="0.15">
      <c r="B67" s="5">
        <v>130</v>
      </c>
      <c r="C67" s="37">
        <v>723429.82968750002</v>
      </c>
      <c r="D67" s="37">
        <v>8.25</v>
      </c>
      <c r="E67" s="39">
        <v>2.75</v>
      </c>
      <c r="F67" s="39">
        <v>0.984375</v>
      </c>
      <c r="H67" s="44" t="s">
        <v>63</v>
      </c>
      <c r="I67" s="45">
        <v>4440300</v>
      </c>
    </row>
    <row r="68" spans="2:9" x14ac:dyDescent="0.15">
      <c r="B68" s="5">
        <v>140</v>
      </c>
      <c r="C68" s="37">
        <v>768652.5</v>
      </c>
      <c r="D68" s="37">
        <v>9</v>
      </c>
      <c r="E68" s="39">
        <v>3</v>
      </c>
      <c r="F68" s="39">
        <v>1.24999999999993E-2</v>
      </c>
      <c r="H68" s="44" t="s">
        <v>15</v>
      </c>
      <c r="I68" s="45">
        <v>4443300</v>
      </c>
    </row>
    <row r="69" spans="2:9" x14ac:dyDescent="0.15">
      <c r="B69" s="5">
        <v>150</v>
      </c>
      <c r="C69" s="37">
        <v>845517.75</v>
      </c>
      <c r="D69" s="37">
        <v>9</v>
      </c>
      <c r="E69" s="39">
        <v>3</v>
      </c>
      <c r="F69" s="39">
        <v>3.3333333333333201E-2</v>
      </c>
      <c r="H69" s="44" t="s">
        <v>16</v>
      </c>
      <c r="I69" s="45">
        <v>4033062</v>
      </c>
    </row>
    <row r="70" spans="2:9" x14ac:dyDescent="0.15">
      <c r="B70" s="5">
        <v>160</v>
      </c>
      <c r="C70" s="37">
        <v>930069.52500000002</v>
      </c>
      <c r="D70" s="37">
        <v>11.25</v>
      </c>
      <c r="E70" s="39">
        <v>3.75</v>
      </c>
      <c r="F70" s="39">
        <v>5.8333333333333598E-2</v>
      </c>
      <c r="H70" s="44" t="s">
        <v>17</v>
      </c>
      <c r="I70" s="49">
        <v>4033174</v>
      </c>
    </row>
    <row r="71" spans="2:9" x14ac:dyDescent="0.15">
      <c r="B71" s="5">
        <v>170</v>
      </c>
      <c r="C71" s="37">
        <v>1023076.4775</v>
      </c>
      <c r="D71" s="37">
        <v>10.5</v>
      </c>
      <c r="E71" s="39">
        <v>3.5</v>
      </c>
      <c r="F71" s="39">
        <v>0.125</v>
      </c>
      <c r="H71" s="44" t="s">
        <v>18</v>
      </c>
      <c r="I71" s="45">
        <v>4033255</v>
      </c>
    </row>
    <row r="72" spans="2:9" x14ac:dyDescent="0.15">
      <c r="B72" s="5">
        <v>180</v>
      </c>
      <c r="C72" s="37">
        <v>1125384.1231249999</v>
      </c>
      <c r="D72" s="37">
        <v>12.75</v>
      </c>
      <c r="E72" s="39">
        <v>4.25</v>
      </c>
      <c r="F72" s="39">
        <v>0.67500000000000104</v>
      </c>
      <c r="H72" s="44" t="s">
        <v>19</v>
      </c>
      <c r="I72" s="45">
        <v>4001237</v>
      </c>
    </row>
    <row r="73" spans="2:9" x14ac:dyDescent="0.15">
      <c r="B73" s="5">
        <v>190</v>
      </c>
      <c r="C73" s="37">
        <v>1237922.5393749999</v>
      </c>
      <c r="D73" s="37">
        <v>16.5</v>
      </c>
      <c r="E73" s="39">
        <v>5.5</v>
      </c>
      <c r="F73" s="39">
        <v>0.106249999999999</v>
      </c>
      <c r="H73" s="44" t="s">
        <v>20</v>
      </c>
      <c r="I73" s="45">
        <v>4001084</v>
      </c>
    </row>
    <row r="74" spans="2:9" x14ac:dyDescent="0.15">
      <c r="B74" s="5">
        <v>200</v>
      </c>
      <c r="C74" s="37">
        <v>1361714.7915000001</v>
      </c>
      <c r="D74" s="37">
        <v>16.5</v>
      </c>
      <c r="E74" s="39">
        <v>5.5</v>
      </c>
      <c r="F74" s="39">
        <v>0.109999999999999</v>
      </c>
      <c r="H74" s="44" t="s">
        <v>21</v>
      </c>
      <c r="I74" s="45">
        <v>4001083</v>
      </c>
    </row>
    <row r="75" spans="2:9" x14ac:dyDescent="0.15">
      <c r="B75" s="5">
        <v>210</v>
      </c>
      <c r="C75" s="37">
        <v>1497886.2694999999</v>
      </c>
      <c r="D75" s="37">
        <v>20.25</v>
      </c>
      <c r="E75" s="39">
        <v>6.75</v>
      </c>
      <c r="F75" s="39">
        <v>0.64000000000000101</v>
      </c>
      <c r="H75" s="50" t="s">
        <v>22</v>
      </c>
      <c r="I75" s="51">
        <v>4001085</v>
      </c>
    </row>
    <row r="76" spans="2:9" x14ac:dyDescent="0.15">
      <c r="B76" s="5">
        <v>220</v>
      </c>
      <c r="C76" s="37">
        <v>1647674.8975</v>
      </c>
      <c r="D76" s="37">
        <v>25.5</v>
      </c>
      <c r="E76" s="39">
        <v>8.5</v>
      </c>
      <c r="F76" s="39">
        <v>0.56000000000000205</v>
      </c>
      <c r="H76" t="s">
        <v>23</v>
      </c>
      <c r="I76">
        <v>4000313</v>
      </c>
    </row>
    <row r="77" spans="2:9" x14ac:dyDescent="0.15">
      <c r="B77" s="5">
        <v>230</v>
      </c>
      <c r="C77" s="37">
        <v>1812442.3887499999</v>
      </c>
      <c r="D77" s="37">
        <v>27</v>
      </c>
      <c r="E77" s="39">
        <v>9</v>
      </c>
      <c r="F77" s="41">
        <v>4.1666666666699799E-3</v>
      </c>
      <c r="H77" t="s">
        <v>24</v>
      </c>
      <c r="I77">
        <v>4000487</v>
      </c>
    </row>
    <row r="78" spans="2:9" x14ac:dyDescent="0.15">
      <c r="B78" s="5">
        <v>240</v>
      </c>
      <c r="C78" s="37">
        <v>1993686.62541667</v>
      </c>
      <c r="D78" s="37">
        <v>33.75</v>
      </c>
      <c r="E78" s="39">
        <v>11.25</v>
      </c>
      <c r="F78" s="41">
        <v>4.1666666666699799E-3</v>
      </c>
      <c r="H78" t="s">
        <v>25</v>
      </c>
      <c r="I78">
        <v>2340000</v>
      </c>
    </row>
    <row r="79" spans="2:9" x14ac:dyDescent="0.15">
      <c r="B79" s="29"/>
    </row>
    <row r="80" spans="2:9" x14ac:dyDescent="0.15">
      <c r="B80" s="5" t="s">
        <v>29</v>
      </c>
      <c r="C80" s="18" t="s">
        <v>64</v>
      </c>
      <c r="D80" s="18">
        <v>4170005</v>
      </c>
      <c r="E80" s="18">
        <v>4170006</v>
      </c>
      <c r="F80" s="18">
        <v>4170005</v>
      </c>
    </row>
    <row r="81" spans="2:6" x14ac:dyDescent="0.15">
      <c r="B81" s="36"/>
      <c r="C81" s="18" t="s">
        <v>33</v>
      </c>
      <c r="D81" s="18" t="s">
        <v>34</v>
      </c>
      <c r="E81" s="18" t="s">
        <v>35</v>
      </c>
      <c r="F81" s="18" t="s">
        <v>36</v>
      </c>
    </row>
    <row r="82" spans="2:6" x14ac:dyDescent="0.15">
      <c r="B82" s="36">
        <v>70</v>
      </c>
      <c r="C82" s="37">
        <v>183051.00436568601</v>
      </c>
      <c r="D82" s="18">
        <v>2.25</v>
      </c>
      <c r="E82" s="39">
        <v>0.75</v>
      </c>
      <c r="F82" s="39">
        <v>0.78961380000000103</v>
      </c>
    </row>
    <row r="83" spans="2:6" x14ac:dyDescent="0.15">
      <c r="B83" s="36">
        <v>90</v>
      </c>
      <c r="C83" s="37">
        <v>273210.454277143</v>
      </c>
      <c r="D83" s="18">
        <v>3.75</v>
      </c>
      <c r="E83" s="39">
        <v>1.25</v>
      </c>
      <c r="F83" s="39">
        <v>0.65614000000000094</v>
      </c>
    </row>
    <row r="84" spans="2:6" x14ac:dyDescent="0.15">
      <c r="B84" s="36">
        <v>110</v>
      </c>
      <c r="C84" s="37">
        <v>407776.79742857098</v>
      </c>
      <c r="D84" s="18">
        <v>6</v>
      </c>
      <c r="E84" s="39">
        <v>2</v>
      </c>
      <c r="F84" s="39">
        <v>0.442</v>
      </c>
    </row>
    <row r="85" spans="2:6" x14ac:dyDescent="0.15">
      <c r="B85" s="36">
        <v>120</v>
      </c>
      <c r="C85" s="37">
        <v>608622.08571428701</v>
      </c>
      <c r="D85" s="18">
        <v>9</v>
      </c>
      <c r="E85" s="39">
        <v>3</v>
      </c>
      <c r="F85" s="39">
        <v>0.6</v>
      </c>
    </row>
    <row r="86" spans="2:6" x14ac:dyDescent="0.15">
      <c r="B86" s="5">
        <v>130</v>
      </c>
      <c r="C86" s="37">
        <v>868115.79562500003</v>
      </c>
      <c r="D86" s="18">
        <v>10.5</v>
      </c>
      <c r="E86" s="39">
        <v>3.5</v>
      </c>
      <c r="F86" s="39">
        <v>0.38124999999999998</v>
      </c>
    </row>
    <row r="87" spans="2:6" x14ac:dyDescent="0.15">
      <c r="B87" s="5">
        <v>140</v>
      </c>
      <c r="C87" s="37">
        <v>922383</v>
      </c>
      <c r="D87" s="18">
        <v>10.5</v>
      </c>
      <c r="E87" s="39">
        <v>3.5</v>
      </c>
      <c r="F87" s="39">
        <v>0.41499999999999898</v>
      </c>
    </row>
    <row r="88" spans="2:6" x14ac:dyDescent="0.15">
      <c r="B88" s="5">
        <v>150</v>
      </c>
      <c r="C88" s="37">
        <v>1014621.3</v>
      </c>
      <c r="D88" s="18">
        <v>10.5</v>
      </c>
      <c r="E88" s="39">
        <v>3.5</v>
      </c>
      <c r="F88" s="39">
        <v>0.44</v>
      </c>
    </row>
    <row r="89" spans="2:6" x14ac:dyDescent="0.15">
      <c r="B89" s="5">
        <v>160</v>
      </c>
      <c r="C89" s="37">
        <v>1116083.43</v>
      </c>
      <c r="D89" s="18">
        <v>13.5</v>
      </c>
      <c r="E89" s="39">
        <v>4.5</v>
      </c>
      <c r="F89" s="39">
        <v>7.0000000000000298E-2</v>
      </c>
    </row>
    <row r="90" spans="2:6" x14ac:dyDescent="0.15">
      <c r="B90" s="5">
        <v>170</v>
      </c>
      <c r="C90" s="37">
        <v>1227691.773</v>
      </c>
      <c r="D90" s="18">
        <v>12</v>
      </c>
      <c r="E90" s="39">
        <v>4</v>
      </c>
      <c r="F90" s="39">
        <v>0.94999999999999896</v>
      </c>
    </row>
    <row r="91" spans="2:6" x14ac:dyDescent="0.15">
      <c r="B91" s="5">
        <v>180</v>
      </c>
      <c r="C91" s="37">
        <v>1350460.9477500001</v>
      </c>
      <c r="D91" s="18">
        <v>15.75</v>
      </c>
      <c r="E91" s="39">
        <v>5.25</v>
      </c>
      <c r="F91" s="39">
        <v>0.21000000000000099</v>
      </c>
    </row>
    <row r="92" spans="2:6" x14ac:dyDescent="0.15">
      <c r="B92" s="5">
        <v>190</v>
      </c>
      <c r="C92" s="37">
        <v>1485507.0472500001</v>
      </c>
      <c r="D92" s="18">
        <v>19.5</v>
      </c>
      <c r="E92" s="39">
        <v>6.5</v>
      </c>
      <c r="F92" s="39">
        <v>0.52749999999999997</v>
      </c>
    </row>
    <row r="93" spans="2:6" x14ac:dyDescent="0.15">
      <c r="B93" s="5">
        <v>200</v>
      </c>
      <c r="C93" s="37">
        <v>1634057.7498000001</v>
      </c>
      <c r="D93" s="18">
        <v>19.5</v>
      </c>
      <c r="E93" s="39">
        <v>6.5</v>
      </c>
      <c r="F93" s="39">
        <v>0.53200000000000003</v>
      </c>
    </row>
    <row r="94" spans="2:6" x14ac:dyDescent="0.15">
      <c r="B94" s="5">
        <v>210</v>
      </c>
      <c r="C94" s="37">
        <v>1797463.5234000001</v>
      </c>
      <c r="D94" s="18">
        <v>24.75</v>
      </c>
      <c r="E94" s="39">
        <v>8.25</v>
      </c>
      <c r="F94" s="39">
        <v>0.16799999999999901</v>
      </c>
    </row>
    <row r="95" spans="2:6" x14ac:dyDescent="0.15">
      <c r="B95" s="5">
        <v>220</v>
      </c>
      <c r="C95" s="37">
        <v>1977209.8770000001</v>
      </c>
      <c r="D95" s="18">
        <v>30.75</v>
      </c>
      <c r="E95" s="39">
        <v>10.25</v>
      </c>
      <c r="F95" s="39">
        <v>0.47200000000000097</v>
      </c>
    </row>
    <row r="96" spans="2:6" x14ac:dyDescent="0.15">
      <c r="B96" s="5">
        <v>230</v>
      </c>
      <c r="C96" s="37">
        <v>2174930.8665</v>
      </c>
      <c r="D96" s="18">
        <v>32.25</v>
      </c>
      <c r="E96" s="39">
        <v>10.75</v>
      </c>
      <c r="F96" s="39">
        <v>0.20500000000000501</v>
      </c>
    </row>
    <row r="97" spans="1:20" x14ac:dyDescent="0.15">
      <c r="B97" s="5">
        <v>240</v>
      </c>
      <c r="C97" s="37">
        <v>2392423.9504999998</v>
      </c>
      <c r="D97" s="18">
        <v>40.5</v>
      </c>
      <c r="E97" s="39">
        <v>13.5</v>
      </c>
      <c r="F97" s="41">
        <v>5.0000000000025597E-3</v>
      </c>
    </row>
    <row r="98" spans="1:20" x14ac:dyDescent="0.15">
      <c r="B98" s="29" t="s">
        <v>65</v>
      </c>
    </row>
    <row r="99" spans="1:20" x14ac:dyDescent="0.15">
      <c r="B99" t="s">
        <v>66</v>
      </c>
    </row>
    <row r="100" spans="1:20" x14ac:dyDescent="0.15">
      <c r="B100" t="s">
        <v>67</v>
      </c>
    </row>
    <row r="101" spans="1:20" x14ac:dyDescent="0.15">
      <c r="B101" t="s">
        <v>68</v>
      </c>
    </row>
    <row r="106" spans="1:20" x14ac:dyDescent="0.15">
      <c r="A106">
        <v>2</v>
      </c>
      <c r="B106" t="s">
        <v>69</v>
      </c>
    </row>
    <row r="107" spans="1:20" x14ac:dyDescent="0.15">
      <c r="A107" t="s">
        <v>70</v>
      </c>
    </row>
    <row r="108" spans="1:20" x14ac:dyDescent="0.15">
      <c r="B108" s="18"/>
      <c r="C108" s="18"/>
      <c r="D108" s="18"/>
    </row>
    <row r="109" spans="1:20" x14ac:dyDescent="0.15">
      <c r="B109" s="5" t="s">
        <v>71</v>
      </c>
      <c r="C109" s="18" t="s">
        <v>72</v>
      </c>
      <c r="D109" s="18" t="s">
        <v>73</v>
      </c>
      <c r="F109" t="s">
        <v>74</v>
      </c>
      <c r="G109" s="29"/>
      <c r="J109" t="s">
        <v>75</v>
      </c>
      <c r="R109" s="42" t="s">
        <v>60</v>
      </c>
      <c r="S109" s="55"/>
      <c r="T109" s="47" t="s">
        <v>61</v>
      </c>
    </row>
    <row r="110" spans="1:20" x14ac:dyDescent="0.15">
      <c r="B110" s="36" t="s">
        <v>76</v>
      </c>
      <c r="C110" s="18"/>
      <c r="D110" s="52">
        <v>580.17182700000001</v>
      </c>
      <c r="F110" t="s">
        <v>71</v>
      </c>
      <c r="G110" s="18" t="s">
        <v>77</v>
      </c>
      <c r="H110" s="18" t="s">
        <v>78</v>
      </c>
      <c r="I110" s="18" t="s">
        <v>79</v>
      </c>
      <c r="J110" s="18" t="s">
        <v>77</v>
      </c>
      <c r="K110" s="18"/>
      <c r="L110" s="18" t="s">
        <v>78</v>
      </c>
      <c r="M110" s="18"/>
      <c r="N110" s="18" t="s">
        <v>80</v>
      </c>
      <c r="R110" s="44" t="s">
        <v>1</v>
      </c>
      <c r="T110" s="45">
        <v>4031579</v>
      </c>
    </row>
    <row r="111" spans="1:20" x14ac:dyDescent="0.15">
      <c r="B111" s="36" t="s">
        <v>81</v>
      </c>
      <c r="C111" s="18"/>
      <c r="D111" s="52">
        <v>865.92809999999997</v>
      </c>
      <c r="F111" s="36" t="s">
        <v>82</v>
      </c>
      <c r="G111" s="18" t="s">
        <v>83</v>
      </c>
      <c r="H111" s="18">
        <v>4440300</v>
      </c>
      <c r="I111" s="53">
        <v>500</v>
      </c>
      <c r="J111" s="18" t="s">
        <v>34</v>
      </c>
      <c r="K111" s="18"/>
      <c r="L111" s="18">
        <v>4170006</v>
      </c>
      <c r="M111" s="18"/>
      <c r="N111" s="18">
        <v>25</v>
      </c>
      <c r="R111" s="44" t="s">
        <v>3</v>
      </c>
      <c r="T111" s="45">
        <v>4031683</v>
      </c>
    </row>
    <row r="112" spans="1:20" x14ac:dyDescent="0.15">
      <c r="B112" s="36" t="s">
        <v>84</v>
      </c>
      <c r="C112" s="18"/>
      <c r="D112" s="52">
        <v>1292.43</v>
      </c>
      <c r="F112" s="36">
        <v>130</v>
      </c>
      <c r="G112" s="18" t="s">
        <v>85</v>
      </c>
      <c r="H112" s="18">
        <v>4440301</v>
      </c>
      <c r="I112" s="53">
        <v>550</v>
      </c>
      <c r="J112" s="18" t="s">
        <v>86</v>
      </c>
      <c r="K112" s="18"/>
      <c r="L112" s="18">
        <v>4001267</v>
      </c>
      <c r="M112" s="18"/>
      <c r="N112" s="18">
        <v>25</v>
      </c>
      <c r="R112" s="44" t="s">
        <v>4</v>
      </c>
      <c r="T112" s="45">
        <v>4001266</v>
      </c>
    </row>
    <row r="113" spans="1:22" x14ac:dyDescent="0.15">
      <c r="B113" s="36" t="s">
        <v>87</v>
      </c>
      <c r="C113" s="18"/>
      <c r="D113" s="53">
        <v>1929</v>
      </c>
      <c r="F113" s="36">
        <v>140</v>
      </c>
      <c r="G113" s="18" t="s">
        <v>88</v>
      </c>
      <c r="H113" s="18">
        <v>4440302</v>
      </c>
      <c r="I113" s="53">
        <v>605</v>
      </c>
      <c r="J113" s="18" t="s">
        <v>89</v>
      </c>
      <c r="K113" s="18"/>
      <c r="L113" s="18">
        <v>4031580</v>
      </c>
      <c r="M113" s="18"/>
      <c r="N113" s="18">
        <v>25</v>
      </c>
      <c r="R113" s="44" t="s">
        <v>5</v>
      </c>
      <c r="T113" s="45">
        <v>4310079</v>
      </c>
    </row>
    <row r="114" spans="1:22" x14ac:dyDescent="0.15">
      <c r="B114" s="5" t="s">
        <v>90</v>
      </c>
      <c r="C114" s="18"/>
      <c r="D114" s="53">
        <v>2063</v>
      </c>
      <c r="F114" s="36">
        <v>150</v>
      </c>
      <c r="G114" s="18" t="s">
        <v>91</v>
      </c>
      <c r="H114" s="18">
        <v>4440303</v>
      </c>
      <c r="I114" s="53">
        <v>666</v>
      </c>
      <c r="J114" s="18" t="s">
        <v>92</v>
      </c>
      <c r="K114" s="18"/>
      <c r="L114" s="18">
        <v>4031684</v>
      </c>
      <c r="M114" s="18"/>
      <c r="N114" s="18">
        <v>25</v>
      </c>
      <c r="R114" s="44" t="s">
        <v>6</v>
      </c>
      <c r="T114" s="45">
        <v>4170005</v>
      </c>
    </row>
    <row r="115" spans="1:22" x14ac:dyDescent="0.15">
      <c r="B115" s="5" t="s">
        <v>93</v>
      </c>
      <c r="C115" s="18"/>
      <c r="D115" s="53">
        <v>2269</v>
      </c>
      <c r="F115" s="5">
        <v>160</v>
      </c>
      <c r="G115" s="18" t="s">
        <v>94</v>
      </c>
      <c r="H115" s="18">
        <v>4440304</v>
      </c>
      <c r="I115" s="53">
        <v>732</v>
      </c>
      <c r="J115" s="18" t="s">
        <v>95</v>
      </c>
      <c r="K115" s="18"/>
      <c r="L115" s="18">
        <v>4310080</v>
      </c>
      <c r="M115" s="18"/>
      <c r="N115" s="18">
        <v>25</v>
      </c>
      <c r="R115" s="44" t="s">
        <v>7</v>
      </c>
      <c r="T115" s="45">
        <v>4033232</v>
      </c>
    </row>
    <row r="116" spans="1:22" x14ac:dyDescent="0.15">
      <c r="B116" s="5" t="s">
        <v>96</v>
      </c>
      <c r="C116" s="18"/>
      <c r="D116" s="53">
        <v>2440</v>
      </c>
      <c r="F116" s="5">
        <v>170</v>
      </c>
      <c r="G116" s="18" t="s">
        <v>97</v>
      </c>
      <c r="H116" s="18">
        <v>4440305</v>
      </c>
      <c r="I116" s="53">
        <v>805</v>
      </c>
      <c r="R116" s="44" t="s">
        <v>8</v>
      </c>
      <c r="T116" s="45">
        <v>4033104</v>
      </c>
    </row>
    <row r="117" spans="1:22" x14ac:dyDescent="0.15">
      <c r="B117" s="5" t="s">
        <v>98</v>
      </c>
      <c r="C117" s="18"/>
      <c r="D117" s="53">
        <v>2684</v>
      </c>
      <c r="F117" s="5">
        <v>180</v>
      </c>
      <c r="G117" s="18" t="s">
        <v>99</v>
      </c>
      <c r="H117" s="18">
        <v>4440306</v>
      </c>
      <c r="I117" s="53">
        <v>886</v>
      </c>
      <c r="R117" s="44" t="s">
        <v>9</v>
      </c>
      <c r="T117" s="45">
        <v>4033105</v>
      </c>
    </row>
    <row r="118" spans="1:22" x14ac:dyDescent="0.15">
      <c r="B118" s="5" t="s">
        <v>100</v>
      </c>
      <c r="C118" s="18"/>
      <c r="D118" s="53">
        <v>3020</v>
      </c>
      <c r="F118" s="5">
        <v>190</v>
      </c>
      <c r="G118" s="18" t="s">
        <v>101</v>
      </c>
      <c r="H118" s="18">
        <v>4440307</v>
      </c>
      <c r="I118" s="53">
        <v>974</v>
      </c>
      <c r="R118" s="44" t="s">
        <v>11</v>
      </c>
      <c r="T118" s="45">
        <v>4033106</v>
      </c>
    </row>
    <row r="119" spans="1:22" x14ac:dyDescent="0.15">
      <c r="B119" s="5" t="s">
        <v>102</v>
      </c>
      <c r="C119" s="18"/>
      <c r="D119" s="53">
        <v>3322</v>
      </c>
      <c r="F119" s="5">
        <v>200</v>
      </c>
      <c r="G119" s="18" t="s">
        <v>103</v>
      </c>
      <c r="H119" s="18">
        <v>4440308</v>
      </c>
      <c r="I119" s="53">
        <v>1072</v>
      </c>
      <c r="R119" s="44" t="s">
        <v>12</v>
      </c>
      <c r="T119" s="45">
        <v>4441300</v>
      </c>
    </row>
    <row r="120" spans="1:22" x14ac:dyDescent="0.15">
      <c r="B120" s="5" t="s">
        <v>104</v>
      </c>
      <c r="C120" s="18"/>
      <c r="D120" s="53">
        <v>3654</v>
      </c>
      <c r="F120" s="5">
        <v>210</v>
      </c>
      <c r="G120" s="18" t="s">
        <v>105</v>
      </c>
      <c r="H120" s="18">
        <v>4440309</v>
      </c>
      <c r="I120" s="53">
        <v>1179</v>
      </c>
      <c r="R120" s="44" t="s">
        <v>13</v>
      </c>
      <c r="T120" s="45">
        <v>4442300</v>
      </c>
    </row>
    <row r="121" spans="1:22" x14ac:dyDescent="0.15">
      <c r="B121" s="5" t="s">
        <v>106</v>
      </c>
      <c r="C121" s="18"/>
      <c r="D121" s="53">
        <v>4009</v>
      </c>
      <c r="F121" s="5">
        <v>220</v>
      </c>
      <c r="G121" s="18" t="s">
        <v>107</v>
      </c>
      <c r="H121" s="18">
        <v>4440310</v>
      </c>
      <c r="I121" s="53">
        <v>1297</v>
      </c>
      <c r="R121" s="44" t="s">
        <v>63</v>
      </c>
      <c r="T121" s="45">
        <v>4440300</v>
      </c>
    </row>
    <row r="122" spans="1:22" x14ac:dyDescent="0.15">
      <c r="B122" s="5" t="s">
        <v>108</v>
      </c>
      <c r="C122" s="18"/>
      <c r="D122" s="53">
        <v>4409</v>
      </c>
      <c r="F122" s="5">
        <v>230</v>
      </c>
      <c r="G122" s="18" t="s">
        <v>109</v>
      </c>
      <c r="H122" s="18">
        <v>4440311</v>
      </c>
      <c r="I122" s="53">
        <v>1427</v>
      </c>
      <c r="R122" s="44" t="s">
        <v>15</v>
      </c>
      <c r="T122" s="45">
        <v>4443300</v>
      </c>
    </row>
    <row r="123" spans="1:22" x14ac:dyDescent="0.15">
      <c r="B123" s="5" t="s">
        <v>110</v>
      </c>
      <c r="C123" s="18"/>
      <c r="D123" s="53">
        <v>4850</v>
      </c>
      <c r="F123" s="5">
        <v>240</v>
      </c>
      <c r="G123" s="18" t="s">
        <v>111</v>
      </c>
      <c r="H123" s="18">
        <v>4440312</v>
      </c>
      <c r="I123" s="53">
        <v>1569</v>
      </c>
      <c r="R123" s="44" t="s">
        <v>16</v>
      </c>
      <c r="T123" s="45">
        <v>4033062</v>
      </c>
    </row>
    <row r="124" spans="1:22" x14ac:dyDescent="0.15">
      <c r="B124" s="5" t="s">
        <v>112</v>
      </c>
      <c r="C124" s="18"/>
      <c r="D124" s="53">
        <v>5350</v>
      </c>
      <c r="F124" s="54"/>
      <c r="G124" s="29" t="s">
        <v>113</v>
      </c>
      <c r="R124" s="44" t="s">
        <v>17</v>
      </c>
      <c r="S124" s="46"/>
      <c r="T124" s="49">
        <v>4033174</v>
      </c>
      <c r="U124" s="46"/>
    </row>
    <row r="125" spans="1:22" x14ac:dyDescent="0.15">
      <c r="B125" s="5" t="s">
        <v>114</v>
      </c>
      <c r="C125" s="18"/>
      <c r="D125" s="53">
        <v>5885</v>
      </c>
      <c r="F125" s="31"/>
      <c r="R125" s="44" t="s">
        <v>18</v>
      </c>
      <c r="T125" s="45">
        <v>4033255</v>
      </c>
    </row>
    <row r="126" spans="1:22" x14ac:dyDescent="0.15">
      <c r="A126" s="29"/>
      <c r="B126" s="29" t="s">
        <v>115</v>
      </c>
      <c r="F126" s="31"/>
      <c r="R126" s="44" t="s">
        <v>19</v>
      </c>
      <c r="T126" s="45">
        <v>4001237</v>
      </c>
      <c r="U126" s="45"/>
      <c r="V126" s="45"/>
    </row>
    <row r="127" spans="1:22" x14ac:dyDescent="0.15">
      <c r="B127" t="s">
        <v>66</v>
      </c>
      <c r="R127" s="44" t="s">
        <v>20</v>
      </c>
      <c r="T127" s="45">
        <v>4001084</v>
      </c>
      <c r="U127" s="45"/>
      <c r="V127" s="45"/>
    </row>
    <row r="128" spans="1:22" x14ac:dyDescent="0.15">
      <c r="B128" t="s">
        <v>67</v>
      </c>
      <c r="R128" s="44" t="s">
        <v>21</v>
      </c>
      <c r="T128" s="45">
        <v>4001083</v>
      </c>
      <c r="U128" s="45"/>
      <c r="V128" s="45"/>
    </row>
    <row r="129" spans="1:22" x14ac:dyDescent="0.15">
      <c r="B129" t="s">
        <v>68</v>
      </c>
      <c r="R129" s="50" t="s">
        <v>22</v>
      </c>
      <c r="S129" s="60"/>
      <c r="T129" s="51">
        <v>4001085</v>
      </c>
      <c r="U129" s="51"/>
      <c r="V129" s="51"/>
    </row>
    <row r="130" spans="1:22" x14ac:dyDescent="0.15">
      <c r="T130" s="44"/>
      <c r="V130" s="45"/>
    </row>
    <row r="131" spans="1:22" x14ac:dyDescent="0.15">
      <c r="T131" s="50"/>
      <c r="U131" s="60"/>
      <c r="V131" s="51"/>
    </row>
    <row r="132" spans="1:22" x14ac:dyDescent="0.15">
      <c r="A132">
        <v>3</v>
      </c>
      <c r="B132" s="18" t="s">
        <v>116</v>
      </c>
      <c r="C132" s="18"/>
      <c r="D132" s="18"/>
      <c r="E132" s="18">
        <v>4001266</v>
      </c>
      <c r="F132" s="18">
        <v>4500003</v>
      </c>
      <c r="G132" s="18"/>
    </row>
    <row r="133" spans="1:22" x14ac:dyDescent="0.15">
      <c r="A133" t="s">
        <v>70</v>
      </c>
      <c r="B133" s="18" t="s">
        <v>117</v>
      </c>
      <c r="C133" s="18" t="s">
        <v>118</v>
      </c>
      <c r="D133" s="18" t="s">
        <v>119</v>
      </c>
      <c r="E133" s="18" t="s">
        <v>120</v>
      </c>
      <c r="F133" s="18" t="s">
        <v>121</v>
      </c>
      <c r="G133" s="18" t="s">
        <v>122</v>
      </c>
    </row>
    <row r="134" spans="1:22" x14ac:dyDescent="0.15">
      <c r="B134" s="36" t="s">
        <v>76</v>
      </c>
      <c r="C134" s="18" t="s">
        <v>123</v>
      </c>
      <c r="D134" s="37">
        <v>122034.002910457</v>
      </c>
      <c r="E134" s="39">
        <v>0.75</v>
      </c>
      <c r="F134" s="39">
        <v>0.25</v>
      </c>
      <c r="G134" s="56">
        <v>0.26320460000000001</v>
      </c>
      <c r="K134" s="8"/>
    </row>
    <row r="135" spans="1:22" x14ac:dyDescent="0.15">
      <c r="B135" s="36" t="s">
        <v>81</v>
      </c>
      <c r="C135" s="18" t="s">
        <v>124</v>
      </c>
      <c r="D135" s="37">
        <v>182140.30285142901</v>
      </c>
      <c r="E135" s="39">
        <v>0.75</v>
      </c>
      <c r="F135" s="39">
        <v>0.25</v>
      </c>
      <c r="G135" s="56">
        <v>0.88537999999999994</v>
      </c>
      <c r="K135" s="8"/>
    </row>
    <row r="136" spans="1:22" x14ac:dyDescent="0.15">
      <c r="B136" s="36" t="s">
        <v>84</v>
      </c>
      <c r="C136" s="18" t="s">
        <v>125</v>
      </c>
      <c r="D136" s="37">
        <v>271851.19828571402</v>
      </c>
      <c r="E136" s="39">
        <v>1.5</v>
      </c>
      <c r="F136" s="39">
        <v>0.5</v>
      </c>
      <c r="G136" s="56">
        <v>0.81399999999999995</v>
      </c>
      <c r="K136" s="8"/>
    </row>
    <row r="137" spans="1:22" x14ac:dyDescent="0.15">
      <c r="B137" s="36" t="s">
        <v>87</v>
      </c>
      <c r="C137" s="18" t="s">
        <v>126</v>
      </c>
      <c r="D137" s="37">
        <v>405748.057142857</v>
      </c>
      <c r="E137" s="39">
        <v>3</v>
      </c>
      <c r="F137" s="39">
        <v>1</v>
      </c>
      <c r="G137" s="56">
        <v>0.2</v>
      </c>
      <c r="K137" s="8"/>
    </row>
    <row r="138" spans="1:22" x14ac:dyDescent="0.15">
      <c r="B138" s="5" t="s">
        <v>90</v>
      </c>
      <c r="C138" s="18" t="s">
        <v>127</v>
      </c>
      <c r="D138" s="37">
        <v>578743.86375000002</v>
      </c>
      <c r="E138" s="39">
        <v>3.75</v>
      </c>
      <c r="F138" s="39">
        <v>1.25</v>
      </c>
      <c r="G138" s="56">
        <v>0.25624999999999998</v>
      </c>
      <c r="K138" s="8"/>
    </row>
    <row r="139" spans="1:22" x14ac:dyDescent="0.15">
      <c r="B139" s="5" t="s">
        <v>93</v>
      </c>
      <c r="C139" s="18" t="s">
        <v>128</v>
      </c>
      <c r="D139" s="37">
        <v>614922</v>
      </c>
      <c r="E139" s="39">
        <v>4.5</v>
      </c>
      <c r="F139" s="39">
        <v>1.5</v>
      </c>
      <c r="G139" s="56">
        <v>0.56999999999999995</v>
      </c>
      <c r="K139" s="8"/>
    </row>
    <row r="140" spans="1:22" x14ac:dyDescent="0.15">
      <c r="B140" s="5" t="s">
        <v>96</v>
      </c>
      <c r="C140" s="18" t="s">
        <v>129</v>
      </c>
      <c r="D140" s="37">
        <v>676414.2</v>
      </c>
      <c r="E140" s="39">
        <v>6</v>
      </c>
      <c r="F140" s="39">
        <v>2</v>
      </c>
      <c r="G140" s="56">
        <v>0.21333333333333501</v>
      </c>
      <c r="K140" s="8"/>
    </row>
    <row r="141" spans="1:22" x14ac:dyDescent="0.15">
      <c r="B141" s="5" t="s">
        <v>98</v>
      </c>
      <c r="C141" s="18" t="s">
        <v>130</v>
      </c>
      <c r="D141" s="37">
        <v>744055.62</v>
      </c>
      <c r="E141" s="39">
        <v>7.5</v>
      </c>
      <c r="F141" s="39">
        <v>2.5</v>
      </c>
      <c r="G141" s="56">
        <v>0.27</v>
      </c>
      <c r="K141" s="8"/>
    </row>
    <row r="142" spans="1:22" x14ac:dyDescent="0.15">
      <c r="B142" s="5" t="s">
        <v>100</v>
      </c>
      <c r="C142" s="18" t="s">
        <v>131</v>
      </c>
      <c r="D142" s="37">
        <v>818461.18200000003</v>
      </c>
      <c r="E142" s="39">
        <v>9</v>
      </c>
      <c r="F142" s="39">
        <v>3</v>
      </c>
      <c r="G142" s="56">
        <v>0.83750000000000002</v>
      </c>
      <c r="K142" s="8"/>
    </row>
    <row r="143" spans="1:22" x14ac:dyDescent="0.15">
      <c r="B143" s="5" t="s">
        <v>102</v>
      </c>
      <c r="C143" s="18" t="s">
        <v>132</v>
      </c>
      <c r="D143" s="37">
        <v>900307.29850000003</v>
      </c>
      <c r="E143" s="39">
        <v>12</v>
      </c>
      <c r="F143" s="39">
        <v>4</v>
      </c>
      <c r="G143" s="56">
        <v>4.7499999999999397E-2</v>
      </c>
      <c r="K143" s="8"/>
    </row>
    <row r="144" spans="1:22" x14ac:dyDescent="0.15">
      <c r="B144" s="5" t="s">
        <v>104</v>
      </c>
      <c r="C144" s="18" t="s">
        <v>133</v>
      </c>
      <c r="D144" s="37">
        <v>990338.03150000004</v>
      </c>
      <c r="E144" s="39">
        <v>15</v>
      </c>
      <c r="F144" s="39">
        <v>5</v>
      </c>
      <c r="G144" s="56">
        <v>6.5000000000001307E-2</v>
      </c>
      <c r="K144" s="8"/>
    </row>
    <row r="145" spans="1:11" x14ac:dyDescent="0.15">
      <c r="B145" s="5" t="s">
        <v>106</v>
      </c>
      <c r="C145" s="18" t="s">
        <v>134</v>
      </c>
      <c r="D145" s="37">
        <v>1089371.8332</v>
      </c>
      <c r="E145" s="39">
        <v>18</v>
      </c>
      <c r="F145" s="39">
        <v>6</v>
      </c>
      <c r="G145" s="56">
        <v>8.2000000000000697E-2</v>
      </c>
      <c r="K145" s="8"/>
    </row>
    <row r="146" spans="1:11" x14ac:dyDescent="0.15">
      <c r="B146" s="5" t="s">
        <v>108</v>
      </c>
      <c r="C146" s="18" t="s">
        <v>135</v>
      </c>
      <c r="D146" s="37">
        <v>1198309.0156</v>
      </c>
      <c r="E146" s="39">
        <v>22.5</v>
      </c>
      <c r="F146" s="39">
        <v>7.5</v>
      </c>
      <c r="G146" s="56">
        <v>0.10400000000000301</v>
      </c>
      <c r="K146" s="8"/>
    </row>
    <row r="147" spans="1:11" x14ac:dyDescent="0.15">
      <c r="B147" s="5" t="s">
        <v>110</v>
      </c>
      <c r="C147" s="18" t="s">
        <v>136</v>
      </c>
      <c r="D147" s="37">
        <v>1318139.9180000001</v>
      </c>
      <c r="E147" s="39">
        <v>27.75</v>
      </c>
      <c r="F147" s="39">
        <v>9.25</v>
      </c>
      <c r="G147" s="56">
        <v>0.63400000000000001</v>
      </c>
      <c r="K147" s="8"/>
    </row>
    <row r="148" spans="1:11" x14ac:dyDescent="0.15">
      <c r="B148" s="5" t="s">
        <v>112</v>
      </c>
      <c r="C148" s="18" t="s">
        <v>137</v>
      </c>
      <c r="D148" s="37">
        <v>1449953.9110000001</v>
      </c>
      <c r="E148" s="39">
        <v>35.25</v>
      </c>
      <c r="F148" s="39">
        <v>11.75</v>
      </c>
      <c r="G148" s="56">
        <v>4.6666666666666898E-2</v>
      </c>
      <c r="K148" s="8"/>
    </row>
    <row r="149" spans="1:11" x14ac:dyDescent="0.15">
      <c r="B149" s="5" t="s">
        <v>114</v>
      </c>
      <c r="C149" s="18" t="s">
        <v>138</v>
      </c>
      <c r="D149" s="37">
        <v>1594949.3003333299</v>
      </c>
      <c r="E149" s="39">
        <v>43.5</v>
      </c>
      <c r="F149" s="39">
        <v>14.5</v>
      </c>
      <c r="G149" s="56">
        <v>0.81000000000000205</v>
      </c>
      <c r="K149" s="8"/>
    </row>
    <row r="150" spans="1:11" x14ac:dyDescent="0.15">
      <c r="B150" t="s">
        <v>139</v>
      </c>
    </row>
    <row r="152" spans="1:11" x14ac:dyDescent="0.15">
      <c r="A152">
        <v>4</v>
      </c>
      <c r="B152" t="s">
        <v>140</v>
      </c>
    </row>
    <row r="153" spans="1:11" x14ac:dyDescent="0.15">
      <c r="A153" t="s">
        <v>70</v>
      </c>
      <c r="B153" s="36" t="s">
        <v>29</v>
      </c>
      <c r="C153" s="18" t="s">
        <v>141</v>
      </c>
      <c r="D153" s="18" t="s">
        <v>142</v>
      </c>
    </row>
    <row r="154" spans="1:11" x14ac:dyDescent="0.15">
      <c r="B154" s="36" t="s">
        <v>76</v>
      </c>
      <c r="C154" s="18">
        <v>1000000</v>
      </c>
      <c r="D154" s="37">
        <v>42</v>
      </c>
    </row>
    <row r="155" spans="1:11" x14ac:dyDescent="0.15">
      <c r="B155" s="36" t="s">
        <v>81</v>
      </c>
      <c r="C155" s="18">
        <v>1000000</v>
      </c>
      <c r="D155" s="37">
        <v>42</v>
      </c>
    </row>
    <row r="156" spans="1:11" x14ac:dyDescent="0.15">
      <c r="B156" s="36" t="s">
        <v>84</v>
      </c>
      <c r="C156" s="18">
        <v>1000000</v>
      </c>
      <c r="D156" s="37">
        <v>42</v>
      </c>
    </row>
    <row r="157" spans="1:11" x14ac:dyDescent="0.15">
      <c r="B157" s="36" t="s">
        <v>87</v>
      </c>
      <c r="C157" s="18">
        <v>1000000</v>
      </c>
      <c r="D157" s="37">
        <v>42</v>
      </c>
    </row>
    <row r="158" spans="1:11" x14ac:dyDescent="0.15">
      <c r="B158" s="5" t="s">
        <v>90</v>
      </c>
      <c r="C158" s="18">
        <v>1000000</v>
      </c>
      <c r="D158" s="57">
        <v>52.5625</v>
      </c>
    </row>
    <row r="159" spans="1:11" x14ac:dyDescent="0.15">
      <c r="B159" s="5" t="s">
        <v>93</v>
      </c>
      <c r="C159" s="18">
        <v>1000000</v>
      </c>
      <c r="D159" s="57">
        <v>65.7</v>
      </c>
    </row>
    <row r="160" spans="1:11" x14ac:dyDescent="0.15">
      <c r="B160" s="5" t="s">
        <v>96</v>
      </c>
      <c r="C160" s="18">
        <v>1000000</v>
      </c>
      <c r="D160" s="57">
        <v>82.133333333333297</v>
      </c>
    </row>
    <row r="161" spans="1:14" x14ac:dyDescent="0.15">
      <c r="B161" s="5" t="s">
        <v>98</v>
      </c>
      <c r="C161" s="18">
        <v>1000000</v>
      </c>
      <c r="D161" s="57">
        <v>102.7</v>
      </c>
    </row>
    <row r="162" spans="1:14" x14ac:dyDescent="0.15">
      <c r="B162" s="5" t="s">
        <v>100</v>
      </c>
      <c r="C162" s="18">
        <v>1000000</v>
      </c>
      <c r="D162" s="57">
        <v>128.375</v>
      </c>
    </row>
    <row r="163" spans="1:14" x14ac:dyDescent="0.15">
      <c r="B163" s="5" t="s">
        <v>102</v>
      </c>
      <c r="C163" s="18">
        <v>1000000</v>
      </c>
      <c r="D163" s="57">
        <v>160.47499999999999</v>
      </c>
    </row>
    <row r="164" spans="1:14" x14ac:dyDescent="0.15">
      <c r="B164" s="5" t="s">
        <v>104</v>
      </c>
      <c r="C164" s="18">
        <v>1000000</v>
      </c>
      <c r="D164" s="57">
        <v>200.65</v>
      </c>
    </row>
    <row r="165" spans="1:14" x14ac:dyDescent="0.15">
      <c r="B165" s="5" t="s">
        <v>106</v>
      </c>
      <c r="C165" s="18">
        <v>1000000</v>
      </c>
      <c r="D165" s="57">
        <v>240.82</v>
      </c>
    </row>
    <row r="166" spans="1:14" x14ac:dyDescent="0.15">
      <c r="B166" s="5" t="s">
        <v>108</v>
      </c>
      <c r="C166" s="18">
        <v>1000000</v>
      </c>
      <c r="D166" s="57">
        <v>301.04000000000002</v>
      </c>
    </row>
    <row r="167" spans="1:14" x14ac:dyDescent="0.15">
      <c r="B167" s="5" t="s">
        <v>110</v>
      </c>
      <c r="C167" s="18">
        <v>1000000</v>
      </c>
      <c r="D167" s="57">
        <v>376.34</v>
      </c>
    </row>
    <row r="168" spans="1:14" x14ac:dyDescent="0.15">
      <c r="B168" s="5" t="s">
        <v>112</v>
      </c>
      <c r="C168" s="18">
        <v>1000000</v>
      </c>
      <c r="D168" s="57">
        <v>470.46666666666698</v>
      </c>
    </row>
    <row r="169" spans="1:14" x14ac:dyDescent="0.15">
      <c r="B169" s="5" t="s">
        <v>114</v>
      </c>
      <c r="C169" s="18">
        <v>1000000</v>
      </c>
      <c r="D169" s="57">
        <v>588.1</v>
      </c>
    </row>
    <row r="170" spans="1:14" x14ac:dyDescent="0.15">
      <c r="B170" t="s">
        <v>143</v>
      </c>
    </row>
    <row r="172" spans="1:14" x14ac:dyDescent="0.15">
      <c r="A172">
        <v>5</v>
      </c>
      <c r="B172" t="s">
        <v>144</v>
      </c>
    </row>
    <row r="173" spans="1:14" x14ac:dyDescent="0.15">
      <c r="A173" t="s">
        <v>70</v>
      </c>
      <c r="D173" t="s">
        <v>145</v>
      </c>
    </row>
    <row r="174" spans="1:14" x14ac:dyDescent="0.15">
      <c r="B174" s="5" t="s">
        <v>29</v>
      </c>
      <c r="C174" s="5" t="s">
        <v>146</v>
      </c>
      <c r="D174" s="18" t="s">
        <v>147</v>
      </c>
      <c r="E174" s="18" t="s">
        <v>33</v>
      </c>
      <c r="F174" s="58" t="s">
        <v>148</v>
      </c>
      <c r="G174" s="58" t="s">
        <v>149</v>
      </c>
      <c r="H174" s="58" t="s">
        <v>150</v>
      </c>
      <c r="I174" s="58" t="s">
        <v>151</v>
      </c>
      <c r="J174" s="58" t="s">
        <v>152</v>
      </c>
      <c r="N174" t="s">
        <v>153</v>
      </c>
    </row>
    <row r="175" spans="1:14" x14ac:dyDescent="0.15">
      <c r="B175" s="36">
        <v>70</v>
      </c>
      <c r="C175" s="59" t="s">
        <v>154</v>
      </c>
      <c r="D175" s="18"/>
      <c r="E175" s="18"/>
      <c r="F175" s="57">
        <v>2</v>
      </c>
      <c r="G175" s="58">
        <v>3</v>
      </c>
      <c r="H175" s="58">
        <v>4</v>
      </c>
      <c r="I175" s="58">
        <v>5</v>
      </c>
      <c r="J175" s="58">
        <v>6</v>
      </c>
    </row>
    <row r="176" spans="1:14" x14ac:dyDescent="0.15">
      <c r="B176" s="36">
        <v>90</v>
      </c>
      <c r="C176" s="59" t="s">
        <v>155</v>
      </c>
      <c r="D176" s="18"/>
      <c r="E176" s="18"/>
      <c r="F176" s="57">
        <v>3</v>
      </c>
      <c r="G176" s="58">
        <v>5</v>
      </c>
      <c r="H176" s="58">
        <v>6</v>
      </c>
      <c r="I176" s="58">
        <v>8</v>
      </c>
      <c r="J176" s="58">
        <v>9</v>
      </c>
    </row>
    <row r="177" spans="2:18" x14ac:dyDescent="0.15">
      <c r="B177" s="36">
        <v>110</v>
      </c>
      <c r="C177" s="59" t="s">
        <v>156</v>
      </c>
      <c r="D177" s="18"/>
      <c r="E177" s="18"/>
      <c r="F177" s="57">
        <v>5</v>
      </c>
      <c r="G177" s="58">
        <v>7</v>
      </c>
      <c r="H177" s="58">
        <v>9</v>
      </c>
      <c r="I177" s="58">
        <v>12</v>
      </c>
      <c r="J177" s="58">
        <v>14</v>
      </c>
    </row>
    <row r="178" spans="2:18" x14ac:dyDescent="0.15">
      <c r="B178" s="36">
        <v>120</v>
      </c>
      <c r="C178" s="59" t="s">
        <v>157</v>
      </c>
      <c r="D178" s="18">
        <v>10</v>
      </c>
      <c r="E178" s="37">
        <v>1014370.14285714</v>
      </c>
      <c r="F178" s="57">
        <v>7</v>
      </c>
      <c r="G178" s="58">
        <v>11</v>
      </c>
      <c r="H178" s="58">
        <v>14</v>
      </c>
      <c r="I178" s="58">
        <v>18</v>
      </c>
      <c r="J178" s="58">
        <v>21</v>
      </c>
      <c r="N178" s="18" t="s">
        <v>158</v>
      </c>
      <c r="O178" s="18"/>
      <c r="P178" s="18"/>
      <c r="Q178" s="18"/>
      <c r="R178" s="18" t="s">
        <v>159</v>
      </c>
    </row>
    <row r="179" spans="2:18" x14ac:dyDescent="0.15">
      <c r="B179" s="5">
        <v>130</v>
      </c>
      <c r="C179" s="40" t="s">
        <v>160</v>
      </c>
      <c r="D179" s="18">
        <v>10</v>
      </c>
      <c r="E179" s="37">
        <v>1446859.659375</v>
      </c>
      <c r="F179" s="57">
        <v>9</v>
      </c>
      <c r="G179" s="58">
        <v>13</v>
      </c>
      <c r="H179" s="58">
        <v>17</v>
      </c>
      <c r="I179" s="58">
        <v>22</v>
      </c>
      <c r="J179" s="58">
        <v>26</v>
      </c>
      <c r="N179" s="18" t="s">
        <v>23</v>
      </c>
      <c r="O179" s="18"/>
      <c r="P179" s="18"/>
      <c r="Q179" s="18"/>
      <c r="R179" s="18">
        <v>2</v>
      </c>
    </row>
    <row r="180" spans="2:18" x14ac:dyDescent="0.15">
      <c r="B180" s="5">
        <v>140</v>
      </c>
      <c r="C180" s="40" t="s">
        <v>161</v>
      </c>
      <c r="D180" s="18">
        <v>10</v>
      </c>
      <c r="E180" s="37">
        <v>1537305</v>
      </c>
      <c r="F180" s="57">
        <v>9</v>
      </c>
      <c r="G180" s="58">
        <v>14</v>
      </c>
      <c r="H180" s="58">
        <v>18</v>
      </c>
      <c r="I180" s="58">
        <v>23</v>
      </c>
      <c r="J180" s="58">
        <v>28</v>
      </c>
      <c r="N180" s="18" t="s">
        <v>162</v>
      </c>
      <c r="O180" s="18"/>
      <c r="P180" s="18"/>
      <c r="Q180" s="18"/>
      <c r="R180" s="18">
        <v>20</v>
      </c>
    </row>
    <row r="181" spans="2:18" x14ac:dyDescent="0.15">
      <c r="B181" s="5">
        <v>150</v>
      </c>
      <c r="C181" s="40" t="s">
        <v>163</v>
      </c>
      <c r="D181" s="18">
        <v>10</v>
      </c>
      <c r="E181" s="37">
        <v>1691035.5</v>
      </c>
      <c r="F181" s="57">
        <v>10</v>
      </c>
      <c r="G181" s="58">
        <v>15</v>
      </c>
      <c r="H181" s="58">
        <v>20</v>
      </c>
      <c r="I181" s="58">
        <v>24</v>
      </c>
      <c r="J181" s="58">
        <v>29</v>
      </c>
      <c r="N181" s="18" t="s">
        <v>164</v>
      </c>
      <c r="O181" s="18"/>
      <c r="P181" s="18"/>
      <c r="Q181" s="18"/>
      <c r="R181" s="18">
        <v>40</v>
      </c>
    </row>
    <row r="182" spans="2:18" x14ac:dyDescent="0.15">
      <c r="B182" s="5">
        <v>160</v>
      </c>
      <c r="C182" s="40" t="s">
        <v>165</v>
      </c>
      <c r="D182" s="18">
        <v>10</v>
      </c>
      <c r="E182" s="37">
        <v>1860139.05</v>
      </c>
      <c r="F182" s="57">
        <v>10</v>
      </c>
      <c r="G182" s="58">
        <v>15</v>
      </c>
      <c r="H182" s="58">
        <v>21</v>
      </c>
      <c r="I182" s="58">
        <v>26</v>
      </c>
      <c r="J182" s="58">
        <v>31</v>
      </c>
      <c r="N182" s="18" t="s">
        <v>166</v>
      </c>
      <c r="O182" s="18"/>
      <c r="P182" s="18"/>
      <c r="Q182" s="18"/>
      <c r="R182" s="18">
        <v>40</v>
      </c>
    </row>
    <row r="183" spans="2:18" x14ac:dyDescent="0.15">
      <c r="B183" s="5">
        <v>170</v>
      </c>
      <c r="C183" s="40" t="s">
        <v>167</v>
      </c>
      <c r="D183" s="18">
        <v>10</v>
      </c>
      <c r="E183" s="37">
        <v>2046152.9550000001</v>
      </c>
      <c r="F183" s="57">
        <v>11</v>
      </c>
      <c r="G183" s="58">
        <v>16</v>
      </c>
      <c r="H183" s="58">
        <v>22</v>
      </c>
      <c r="I183" s="58">
        <v>27</v>
      </c>
      <c r="J183" s="58">
        <v>33</v>
      </c>
      <c r="N183" s="18" t="s">
        <v>168</v>
      </c>
      <c r="O183" s="18"/>
      <c r="P183" s="18"/>
      <c r="Q183" s="18"/>
      <c r="R183" s="18">
        <v>40</v>
      </c>
    </row>
    <row r="184" spans="2:18" x14ac:dyDescent="0.15">
      <c r="B184" s="5">
        <v>180</v>
      </c>
      <c r="C184" s="40" t="s">
        <v>169</v>
      </c>
      <c r="D184" s="18">
        <v>10</v>
      </c>
      <c r="E184" s="37">
        <v>2250768.2462499999</v>
      </c>
      <c r="F184" s="57">
        <v>12</v>
      </c>
      <c r="G184" s="58">
        <v>17</v>
      </c>
      <c r="H184" s="58">
        <v>23</v>
      </c>
      <c r="I184" s="58">
        <v>29</v>
      </c>
      <c r="J184" s="58">
        <v>35</v>
      </c>
      <c r="N184" s="18" t="s">
        <v>170</v>
      </c>
      <c r="O184" s="18"/>
      <c r="P184" s="18"/>
      <c r="Q184" s="18"/>
      <c r="R184" s="18">
        <v>40</v>
      </c>
    </row>
    <row r="185" spans="2:18" x14ac:dyDescent="0.15">
      <c r="B185" s="5">
        <v>190</v>
      </c>
      <c r="C185" s="40" t="s">
        <v>171</v>
      </c>
      <c r="D185" s="18">
        <v>10</v>
      </c>
      <c r="E185" s="37">
        <v>2475845.0787499999</v>
      </c>
      <c r="F185" s="57">
        <v>12</v>
      </c>
      <c r="G185" s="58">
        <v>18</v>
      </c>
      <c r="H185" s="58">
        <v>25</v>
      </c>
      <c r="I185" s="58">
        <v>31</v>
      </c>
      <c r="J185" s="58">
        <v>37</v>
      </c>
      <c r="N185" s="18" t="s">
        <v>172</v>
      </c>
      <c r="O185" s="18"/>
      <c r="P185" s="18"/>
      <c r="Q185" s="18"/>
      <c r="R185" s="18">
        <v>12</v>
      </c>
    </row>
    <row r="186" spans="2:18" x14ac:dyDescent="0.15">
      <c r="B186" s="5">
        <v>200</v>
      </c>
      <c r="C186" s="40" t="s">
        <v>173</v>
      </c>
      <c r="D186" s="18">
        <v>10</v>
      </c>
      <c r="E186" s="37">
        <v>2723429.5830000001</v>
      </c>
      <c r="F186" s="57">
        <v>13</v>
      </c>
      <c r="G186" s="58">
        <v>20</v>
      </c>
      <c r="H186" s="58">
        <v>26</v>
      </c>
      <c r="I186" s="58">
        <v>33</v>
      </c>
      <c r="J186" s="58">
        <v>39</v>
      </c>
      <c r="N186" s="18" t="s">
        <v>174</v>
      </c>
      <c r="O186" s="18"/>
      <c r="P186" s="18"/>
      <c r="Q186" s="18"/>
      <c r="R186" s="18">
        <v>80</v>
      </c>
    </row>
    <row r="187" spans="2:18" x14ac:dyDescent="0.15">
      <c r="B187" s="5">
        <v>210</v>
      </c>
      <c r="C187" s="40" t="s">
        <v>175</v>
      </c>
      <c r="D187" s="18">
        <v>10</v>
      </c>
      <c r="E187" s="37">
        <v>2995772.5389999999</v>
      </c>
      <c r="F187" s="57">
        <v>14</v>
      </c>
      <c r="G187" s="58">
        <v>21</v>
      </c>
      <c r="H187" s="58">
        <v>28</v>
      </c>
      <c r="I187" s="58">
        <v>34</v>
      </c>
      <c r="J187" s="58">
        <v>41</v>
      </c>
      <c r="N187" s="18" t="s">
        <v>176</v>
      </c>
      <c r="O187" s="18"/>
      <c r="P187" s="18"/>
      <c r="Q187" s="18"/>
      <c r="R187" s="18">
        <v>80</v>
      </c>
    </row>
    <row r="188" spans="2:18" x14ac:dyDescent="0.15">
      <c r="B188" s="5">
        <v>220</v>
      </c>
      <c r="C188" s="40" t="s">
        <v>177</v>
      </c>
      <c r="D188" s="18">
        <v>10</v>
      </c>
      <c r="E188" s="37">
        <v>3295349.7949999999</v>
      </c>
      <c r="F188" s="57">
        <v>15</v>
      </c>
      <c r="G188" s="58">
        <v>22</v>
      </c>
      <c r="H188" s="58">
        <v>29</v>
      </c>
      <c r="I188" s="58">
        <v>37</v>
      </c>
      <c r="J188" s="58">
        <v>44</v>
      </c>
      <c r="N188" t="s">
        <v>178</v>
      </c>
    </row>
    <row r="189" spans="2:18" x14ac:dyDescent="0.15">
      <c r="B189" s="5">
        <v>230</v>
      </c>
      <c r="C189" s="40" t="s">
        <v>179</v>
      </c>
      <c r="D189" s="18">
        <v>10</v>
      </c>
      <c r="E189" s="37">
        <v>3624884.7774999999</v>
      </c>
      <c r="F189" s="57">
        <v>16</v>
      </c>
      <c r="G189" s="58">
        <v>23</v>
      </c>
      <c r="H189" s="58">
        <v>31</v>
      </c>
      <c r="I189" s="58">
        <v>39</v>
      </c>
      <c r="J189" s="58">
        <v>47</v>
      </c>
    </row>
    <row r="190" spans="2:18" x14ac:dyDescent="0.15">
      <c r="B190" s="5">
        <v>240</v>
      </c>
      <c r="C190" s="40" t="s">
        <v>180</v>
      </c>
      <c r="D190" s="18">
        <v>10</v>
      </c>
      <c r="E190" s="37">
        <v>3987373.2508333302</v>
      </c>
      <c r="F190" s="57">
        <v>16</v>
      </c>
      <c r="G190" s="58">
        <v>25</v>
      </c>
      <c r="H190" s="58">
        <v>33</v>
      </c>
      <c r="I190" s="58">
        <v>41</v>
      </c>
      <c r="J190" s="58">
        <v>49</v>
      </c>
    </row>
    <row r="191" spans="2:18" x14ac:dyDescent="0.15">
      <c r="B191" t="s">
        <v>181</v>
      </c>
    </row>
    <row r="193" spans="1:14" x14ac:dyDescent="0.15">
      <c r="A193">
        <v>6</v>
      </c>
      <c r="B193" t="s">
        <v>182</v>
      </c>
    </row>
    <row r="194" spans="1:14" x14ac:dyDescent="0.15">
      <c r="A194" t="s">
        <v>70</v>
      </c>
      <c r="C194" t="s">
        <v>183</v>
      </c>
      <c r="N194" t="s">
        <v>27</v>
      </c>
    </row>
    <row r="195" spans="1:14" x14ac:dyDescent="0.15">
      <c r="B195" s="18"/>
      <c r="C195" s="18" t="s">
        <v>184</v>
      </c>
      <c r="D195" s="18" t="s">
        <v>78</v>
      </c>
      <c r="E195" s="61" t="s">
        <v>185</v>
      </c>
      <c r="F195" s="61"/>
      <c r="G195" s="61"/>
      <c r="J195" s="42" t="s">
        <v>60</v>
      </c>
      <c r="K195" s="55"/>
      <c r="L195" s="47" t="s">
        <v>61</v>
      </c>
    </row>
    <row r="196" spans="1:14" x14ac:dyDescent="0.15">
      <c r="B196" s="18" t="s">
        <v>186</v>
      </c>
      <c r="C196" s="61" t="s">
        <v>187</v>
      </c>
      <c r="D196" s="62">
        <v>1022089</v>
      </c>
      <c r="E196" s="61">
        <v>1</v>
      </c>
      <c r="F196" s="62"/>
      <c r="G196" s="62"/>
      <c r="J196" s="44" t="s">
        <v>1</v>
      </c>
      <c r="L196" s="45">
        <v>4031579</v>
      </c>
    </row>
    <row r="197" spans="1:14" x14ac:dyDescent="0.15">
      <c r="B197" s="18" t="s">
        <v>186</v>
      </c>
      <c r="C197" s="62" t="s">
        <v>188</v>
      </c>
      <c r="D197" s="62">
        <v>1012011</v>
      </c>
      <c r="E197" s="62">
        <v>1</v>
      </c>
      <c r="F197" s="18"/>
      <c r="G197" s="18"/>
      <c r="J197" s="44" t="s">
        <v>3</v>
      </c>
      <c r="L197" s="45">
        <v>4031683</v>
      </c>
    </row>
    <row r="198" spans="1:14" x14ac:dyDescent="0.15">
      <c r="B198" s="18" t="s">
        <v>186</v>
      </c>
      <c r="C198" s="61" t="s">
        <v>189</v>
      </c>
      <c r="D198" s="62">
        <v>1032040</v>
      </c>
      <c r="E198" s="18">
        <v>1</v>
      </c>
      <c r="F198" s="18"/>
      <c r="G198" s="18"/>
      <c r="J198" s="44" t="s">
        <v>4</v>
      </c>
      <c r="L198" s="45">
        <v>4001266</v>
      </c>
    </row>
    <row r="199" spans="1:14" x14ac:dyDescent="0.15">
      <c r="B199" s="18" t="s">
        <v>190</v>
      </c>
      <c r="C199" s="18" t="s">
        <v>191</v>
      </c>
      <c r="D199" s="18" t="s">
        <v>192</v>
      </c>
      <c r="E199" s="18">
        <v>1</v>
      </c>
      <c r="F199" s="18"/>
      <c r="G199" s="18"/>
      <c r="J199" s="44" t="s">
        <v>5</v>
      </c>
      <c r="L199" s="45">
        <v>4310079</v>
      </c>
    </row>
    <row r="200" spans="1:14" x14ac:dyDescent="0.15">
      <c r="B200" s="18" t="s">
        <v>190</v>
      </c>
      <c r="C200" s="18" t="s">
        <v>172</v>
      </c>
      <c r="D200" s="18">
        <v>4441300</v>
      </c>
      <c r="E200" s="18">
        <v>6</v>
      </c>
      <c r="F200" s="18"/>
      <c r="G200" s="18"/>
      <c r="J200" s="44" t="s">
        <v>6</v>
      </c>
      <c r="L200" s="45">
        <v>4170005</v>
      </c>
    </row>
    <row r="201" spans="1:14" x14ac:dyDescent="0.15">
      <c r="J201" s="44" t="s">
        <v>7</v>
      </c>
      <c r="L201" s="45">
        <v>4033232</v>
      </c>
    </row>
    <row r="202" spans="1:14" x14ac:dyDescent="0.15">
      <c r="A202">
        <v>7</v>
      </c>
      <c r="B202" t="s">
        <v>193</v>
      </c>
      <c r="J202" s="44" t="s">
        <v>8</v>
      </c>
      <c r="L202" s="45">
        <v>4033104</v>
      </c>
    </row>
    <row r="203" spans="1:14" x14ac:dyDescent="0.15">
      <c r="B203" s="5" t="s">
        <v>29</v>
      </c>
      <c r="C203" s="18" t="s">
        <v>23</v>
      </c>
      <c r="D203" s="18" t="s">
        <v>194</v>
      </c>
      <c r="E203" s="18" t="s">
        <v>24</v>
      </c>
      <c r="F203" s="18" t="s">
        <v>195</v>
      </c>
      <c r="J203" s="44" t="s">
        <v>9</v>
      </c>
      <c r="L203" s="45">
        <v>4033105</v>
      </c>
    </row>
    <row r="204" spans="1:14" x14ac:dyDescent="0.15">
      <c r="B204" s="36">
        <v>70</v>
      </c>
      <c r="C204" s="18"/>
      <c r="D204" s="18"/>
      <c r="E204" s="18"/>
      <c r="F204" s="18"/>
      <c r="J204" s="44" t="s">
        <v>11</v>
      </c>
      <c r="L204" s="45">
        <v>4033106</v>
      </c>
    </row>
    <row r="205" spans="1:14" x14ac:dyDescent="0.15">
      <c r="B205" s="36">
        <v>90</v>
      </c>
      <c r="C205" s="18"/>
      <c r="D205" s="18"/>
      <c r="E205" s="18"/>
      <c r="F205" s="18"/>
      <c r="J205" s="44" t="s">
        <v>12</v>
      </c>
      <c r="L205" s="45">
        <v>4441300</v>
      </c>
    </row>
    <row r="206" spans="1:14" x14ac:dyDescent="0.15">
      <c r="B206" s="36">
        <v>110</v>
      </c>
      <c r="C206" s="18"/>
      <c r="D206" s="18"/>
      <c r="E206" s="18"/>
      <c r="F206" s="18"/>
      <c r="J206" s="44" t="s">
        <v>13</v>
      </c>
      <c r="L206" s="45">
        <v>4442300</v>
      </c>
    </row>
    <row r="207" spans="1:14" x14ac:dyDescent="0.15">
      <c r="B207" s="36">
        <v>120</v>
      </c>
      <c r="C207" s="18">
        <v>15</v>
      </c>
      <c r="D207" s="56">
        <v>6.0714285714286803E-2</v>
      </c>
      <c r="E207" s="18">
        <v>2</v>
      </c>
      <c r="F207" s="56">
        <v>0.5</v>
      </c>
      <c r="J207" s="44" t="s">
        <v>63</v>
      </c>
      <c r="L207" s="45">
        <v>4440300</v>
      </c>
    </row>
    <row r="208" spans="1:14" x14ac:dyDescent="0.15">
      <c r="B208" s="5">
        <v>130</v>
      </c>
      <c r="C208" s="18">
        <v>18</v>
      </c>
      <c r="D208" s="56">
        <v>0.22812500000000199</v>
      </c>
      <c r="E208" s="18">
        <v>4</v>
      </c>
      <c r="F208" s="56">
        <v>0.14374999999999999</v>
      </c>
      <c r="J208" s="44" t="s">
        <v>15</v>
      </c>
      <c r="L208" s="45">
        <v>4443300</v>
      </c>
    </row>
    <row r="209" spans="1:17" x14ac:dyDescent="0.15">
      <c r="B209" s="5">
        <v>140</v>
      </c>
      <c r="C209" s="18">
        <v>19</v>
      </c>
      <c r="D209" s="56">
        <v>0.14750000000000099</v>
      </c>
      <c r="E209" s="18">
        <v>3</v>
      </c>
      <c r="F209" s="56">
        <v>0.82499999999999996</v>
      </c>
      <c r="J209" s="44" t="s">
        <v>16</v>
      </c>
      <c r="L209" s="45">
        <v>4033062</v>
      </c>
    </row>
    <row r="210" spans="1:17" x14ac:dyDescent="0.15">
      <c r="B210" s="5">
        <v>150</v>
      </c>
      <c r="C210" s="18">
        <v>20</v>
      </c>
      <c r="D210" s="56">
        <v>0.103333333333335</v>
      </c>
      <c r="E210" s="18">
        <v>4</v>
      </c>
      <c r="F210" s="56">
        <v>2.00000000000005E-2</v>
      </c>
      <c r="J210" s="44" t="s">
        <v>17</v>
      </c>
      <c r="L210" s="49">
        <v>4033174</v>
      </c>
      <c r="M210" s="46"/>
    </row>
    <row r="211" spans="1:17" x14ac:dyDescent="0.15">
      <c r="B211" s="5">
        <v>160</v>
      </c>
      <c r="C211" s="18">
        <v>21</v>
      </c>
      <c r="D211" s="56">
        <v>0.103333333333335</v>
      </c>
      <c r="E211" s="18">
        <v>4</v>
      </c>
      <c r="F211" s="56">
        <v>0.220000000000001</v>
      </c>
      <c r="J211" s="44" t="s">
        <v>18</v>
      </c>
      <c r="L211" s="45">
        <v>4033255</v>
      </c>
    </row>
    <row r="212" spans="1:17" x14ac:dyDescent="0.15">
      <c r="B212" s="5">
        <v>170</v>
      </c>
      <c r="C212" s="18">
        <v>22</v>
      </c>
      <c r="D212" s="56">
        <v>0.162500000000001</v>
      </c>
      <c r="E212" s="18">
        <v>4</v>
      </c>
      <c r="F212" s="56">
        <v>0.4325</v>
      </c>
      <c r="J212" s="44" t="s">
        <v>19</v>
      </c>
      <c r="L212" s="45">
        <v>4001237</v>
      </c>
    </row>
    <row r="213" spans="1:17" x14ac:dyDescent="0.15">
      <c r="B213" s="5">
        <v>180</v>
      </c>
      <c r="C213" s="18">
        <v>23</v>
      </c>
      <c r="D213" s="56">
        <v>0.26875000000000099</v>
      </c>
      <c r="E213" s="18">
        <v>4</v>
      </c>
      <c r="F213" s="56">
        <v>0.65750000000000097</v>
      </c>
      <c r="J213" s="44" t="s">
        <v>20</v>
      </c>
      <c r="L213" s="45">
        <v>4001084</v>
      </c>
    </row>
    <row r="214" spans="1:17" x14ac:dyDescent="0.15">
      <c r="B214" s="5">
        <v>190</v>
      </c>
      <c r="C214" s="18">
        <v>24</v>
      </c>
      <c r="D214" s="56">
        <v>0.43375000000000302</v>
      </c>
      <c r="E214" s="18">
        <v>4</v>
      </c>
      <c r="F214" s="56">
        <v>0.88249999999999995</v>
      </c>
      <c r="J214" s="44" t="s">
        <v>21</v>
      </c>
      <c r="L214" s="45">
        <v>4001083</v>
      </c>
    </row>
    <row r="215" spans="1:17" x14ac:dyDescent="0.15">
      <c r="B215" s="5">
        <v>200</v>
      </c>
      <c r="C215" s="18">
        <v>25</v>
      </c>
      <c r="D215" s="56">
        <v>0.65800000000000103</v>
      </c>
      <c r="E215" s="18">
        <v>5</v>
      </c>
      <c r="F215" s="56">
        <v>0.13</v>
      </c>
      <c r="J215" s="50" t="s">
        <v>22</v>
      </c>
      <c r="K215" s="60"/>
      <c r="L215" s="51">
        <v>4001085</v>
      </c>
    </row>
    <row r="216" spans="1:17" x14ac:dyDescent="0.15">
      <c r="B216" s="5">
        <v>210</v>
      </c>
      <c r="C216" s="18">
        <v>26</v>
      </c>
      <c r="D216" s="56">
        <v>0.93500000000000205</v>
      </c>
      <c r="E216" s="18">
        <v>5</v>
      </c>
      <c r="F216" s="56">
        <v>0.38800000000000101</v>
      </c>
      <c r="J216" t="s">
        <v>23</v>
      </c>
      <c r="L216">
        <v>4000313</v>
      </c>
    </row>
    <row r="217" spans="1:17" x14ac:dyDescent="0.15">
      <c r="B217" s="5">
        <v>220</v>
      </c>
      <c r="C217" s="18">
        <v>28</v>
      </c>
      <c r="D217" s="56">
        <v>0.28500000000000397</v>
      </c>
      <c r="E217" s="18">
        <v>5</v>
      </c>
      <c r="F217" s="56">
        <v>0.65800000000000003</v>
      </c>
      <c r="J217" t="s">
        <v>24</v>
      </c>
      <c r="L217">
        <v>4000487</v>
      </c>
    </row>
    <row r="218" spans="1:17" x14ac:dyDescent="0.15">
      <c r="B218" s="5">
        <v>230</v>
      </c>
      <c r="C218" s="18">
        <v>29</v>
      </c>
      <c r="D218" s="56">
        <v>0.70000000000000295</v>
      </c>
      <c r="E218" s="18">
        <v>5</v>
      </c>
      <c r="F218" s="56">
        <v>0.94</v>
      </c>
      <c r="J218" t="s">
        <v>25</v>
      </c>
      <c r="L218">
        <v>2340000</v>
      </c>
    </row>
    <row r="219" spans="1:17" x14ac:dyDescent="0.15">
      <c r="B219" s="5">
        <v>240</v>
      </c>
      <c r="C219" s="18">
        <v>31</v>
      </c>
      <c r="D219" s="56">
        <v>0.18333333333333399</v>
      </c>
      <c r="E219" s="18">
        <v>6</v>
      </c>
      <c r="F219" s="56">
        <v>0.23499999999999999</v>
      </c>
    </row>
    <row r="220" spans="1:17" x14ac:dyDescent="0.15">
      <c r="B220" t="s">
        <v>196</v>
      </c>
    </row>
    <row r="223" spans="1:17" x14ac:dyDescent="0.15">
      <c r="A223">
        <v>8</v>
      </c>
      <c r="B223" t="s">
        <v>197</v>
      </c>
      <c r="I223" s="12"/>
      <c r="J223" s="12"/>
      <c r="K223" s="12"/>
      <c r="L223" s="12"/>
      <c r="M223" s="12"/>
      <c r="N223" s="12"/>
      <c r="O223" s="12"/>
      <c r="P223" s="29" t="s">
        <v>198</v>
      </c>
      <c r="Q223" s="29"/>
    </row>
    <row r="224" spans="1:17" x14ac:dyDescent="0.15">
      <c r="G224">
        <v>4000313</v>
      </c>
      <c r="I224" s="45"/>
      <c r="J224" s="45"/>
      <c r="K224" s="45"/>
      <c r="L224" s="45"/>
      <c r="M224" s="45"/>
      <c r="N224" s="45"/>
    </row>
    <row r="225" spans="1:24" x14ac:dyDescent="0.15">
      <c r="A225" t="s">
        <v>28</v>
      </c>
      <c r="B225" s="5" t="s">
        <v>199</v>
      </c>
      <c r="C225" s="5" t="s">
        <v>200</v>
      </c>
      <c r="D225" s="18" t="s">
        <v>78</v>
      </c>
      <c r="E225" s="18" t="s">
        <v>201</v>
      </c>
      <c r="F225" s="18" t="s">
        <v>23</v>
      </c>
      <c r="G225" s="18" t="s">
        <v>33</v>
      </c>
      <c r="H225" s="18" t="s">
        <v>53</v>
      </c>
      <c r="I225" s="18" t="s">
        <v>185</v>
      </c>
      <c r="J225" s="18" t="s">
        <v>2</v>
      </c>
      <c r="K225" s="18" t="s">
        <v>185</v>
      </c>
      <c r="L225" s="18" t="s">
        <v>202</v>
      </c>
      <c r="M225" s="18" t="s">
        <v>185</v>
      </c>
      <c r="N225" s="18" t="s">
        <v>2</v>
      </c>
      <c r="O225" s="18" t="s">
        <v>185</v>
      </c>
      <c r="P225" s="18" t="s">
        <v>203</v>
      </c>
      <c r="Q225" s="18" t="s">
        <v>185</v>
      </c>
      <c r="R225" s="18" t="s">
        <v>2</v>
      </c>
      <c r="S225" s="18" t="s">
        <v>185</v>
      </c>
      <c r="T225" s="18" t="s">
        <v>204</v>
      </c>
      <c r="U225" s="18" t="s">
        <v>185</v>
      </c>
      <c r="V225" s="18" t="s">
        <v>2</v>
      </c>
      <c r="W225" s="18" t="s">
        <v>185</v>
      </c>
    </row>
    <row r="226" spans="1:24" x14ac:dyDescent="0.15">
      <c r="A226" t="s">
        <v>205</v>
      </c>
      <c r="B226" s="36">
        <v>70</v>
      </c>
      <c r="C226" s="2" t="s">
        <v>206</v>
      </c>
      <c r="D226" s="18">
        <v>3501008</v>
      </c>
      <c r="E226" s="37">
        <v>9100000</v>
      </c>
      <c r="F226" s="3">
        <v>9.0594112214285492</v>
      </c>
      <c r="G226" s="37">
        <v>152542.50363807101</v>
      </c>
      <c r="H226">
        <v>4033232</v>
      </c>
      <c r="I226" s="35">
        <v>1.1600858571428501</v>
      </c>
      <c r="J226">
        <v>4500116</v>
      </c>
      <c r="K226" s="35">
        <v>1.1600858571428501</v>
      </c>
      <c r="L226">
        <v>4033104</v>
      </c>
      <c r="M226" s="35">
        <v>1.1600858571428501</v>
      </c>
      <c r="N226">
        <v>4500216</v>
      </c>
      <c r="O226" s="35">
        <v>1.1600858571428501</v>
      </c>
      <c r="P226">
        <v>4033105</v>
      </c>
      <c r="Q226" s="39">
        <v>0.58004292857143003</v>
      </c>
      <c r="R226">
        <v>4500316</v>
      </c>
      <c r="S226" s="39">
        <v>0.58004292857143003</v>
      </c>
      <c r="T226">
        <v>4033106</v>
      </c>
      <c r="U226" s="39">
        <v>0.58004292857143003</v>
      </c>
      <c r="V226">
        <v>4500416</v>
      </c>
      <c r="W226" s="39">
        <v>0.58004292857143003</v>
      </c>
      <c r="X226" s="68"/>
    </row>
    <row r="227" spans="1:24" x14ac:dyDescent="0.15">
      <c r="B227" s="36">
        <v>90</v>
      </c>
      <c r="C227" s="2" t="s">
        <v>207</v>
      </c>
      <c r="D227" s="18">
        <v>3502008</v>
      </c>
      <c r="E227" s="37">
        <v>9100000</v>
      </c>
      <c r="F227" s="3">
        <v>13.5215092857143</v>
      </c>
      <c r="G227" s="37">
        <v>227675.37856428599</v>
      </c>
      <c r="H227">
        <v>4033232</v>
      </c>
      <c r="I227" s="35">
        <v>1.7314714285714199</v>
      </c>
      <c r="J227">
        <v>4500116</v>
      </c>
      <c r="K227" s="35">
        <v>1.7314714285714199</v>
      </c>
      <c r="L227">
        <v>4033104</v>
      </c>
      <c r="M227" s="35">
        <v>1.7314714285714199</v>
      </c>
      <c r="N227">
        <v>4500216</v>
      </c>
      <c r="O227" s="35">
        <v>1.7314714285714199</v>
      </c>
      <c r="P227">
        <v>4033105</v>
      </c>
      <c r="Q227" s="39">
        <v>0.86573571428571505</v>
      </c>
      <c r="R227">
        <v>4500316</v>
      </c>
      <c r="S227" s="39">
        <v>0.86573571428571505</v>
      </c>
      <c r="T227">
        <v>4033106</v>
      </c>
      <c r="U227" s="39">
        <v>0.86573571428571505</v>
      </c>
      <c r="V227">
        <v>4500416</v>
      </c>
      <c r="W227" s="39">
        <v>0.86573571428571505</v>
      </c>
      <c r="X227" s="68"/>
    </row>
    <row r="228" spans="1:24" x14ac:dyDescent="0.15">
      <c r="B228" s="36">
        <v>110</v>
      </c>
      <c r="C228" s="2" t="s">
        <v>208</v>
      </c>
      <c r="D228" s="18">
        <v>9100024</v>
      </c>
      <c r="E228" s="37">
        <v>9100000</v>
      </c>
      <c r="F228" s="3">
        <v>20.181357142857099</v>
      </c>
      <c r="G228" s="37">
        <v>339813.997857143</v>
      </c>
      <c r="H228">
        <v>4033232</v>
      </c>
      <c r="I228" s="35">
        <v>2.5842857142857101</v>
      </c>
      <c r="J228">
        <v>4500116</v>
      </c>
      <c r="K228" s="35">
        <v>2.5842857142857101</v>
      </c>
      <c r="L228">
        <v>4033104</v>
      </c>
      <c r="M228" s="35">
        <v>2.5842857142857101</v>
      </c>
      <c r="N228">
        <v>4500216</v>
      </c>
      <c r="O228" s="35">
        <v>2.5842857142857101</v>
      </c>
      <c r="P228">
        <v>4033105</v>
      </c>
      <c r="Q228" s="39">
        <v>1.2921428571428599</v>
      </c>
      <c r="R228">
        <v>4500316</v>
      </c>
      <c r="S228" s="39">
        <v>1.2921428571428599</v>
      </c>
      <c r="T228">
        <v>4033106</v>
      </c>
      <c r="U228" s="39">
        <v>1.2921428571428599</v>
      </c>
      <c r="V228">
        <v>4500416</v>
      </c>
      <c r="W228" s="39">
        <v>1.2921428571428599</v>
      </c>
      <c r="X228" s="68"/>
    </row>
    <row r="229" spans="1:24" x14ac:dyDescent="0.15">
      <c r="B229" s="36">
        <v>120</v>
      </c>
      <c r="C229" s="2" t="s">
        <v>209</v>
      </c>
      <c r="D229" s="18">
        <v>9420513</v>
      </c>
      <c r="E229" s="37">
        <v>9100000</v>
      </c>
      <c r="F229" s="3">
        <v>30.121428571428499</v>
      </c>
      <c r="G229" s="37">
        <v>507185.07142857101</v>
      </c>
      <c r="H229">
        <v>4033232</v>
      </c>
      <c r="I229" s="35">
        <v>3.8571428571428501</v>
      </c>
      <c r="J229">
        <v>4500116</v>
      </c>
      <c r="K229" s="35">
        <v>3.8571428571428501</v>
      </c>
      <c r="L229">
        <v>4033104</v>
      </c>
      <c r="M229" s="35">
        <v>3.8571428571428501</v>
      </c>
      <c r="N229">
        <v>4500216</v>
      </c>
      <c r="O229" s="35">
        <v>3.8571428571428501</v>
      </c>
      <c r="P229">
        <v>4033105</v>
      </c>
      <c r="Q229" s="39">
        <v>1.9285714285714299</v>
      </c>
      <c r="R229">
        <v>4500316</v>
      </c>
      <c r="S229" s="39">
        <v>1.9285714285714299</v>
      </c>
      <c r="T229">
        <v>4033106</v>
      </c>
      <c r="U229" s="39">
        <v>1.9285714285714299</v>
      </c>
      <c r="V229">
        <v>4500416</v>
      </c>
      <c r="W229" s="39">
        <v>1.9285714285714299</v>
      </c>
      <c r="X229" s="68"/>
    </row>
    <row r="230" spans="1:24" x14ac:dyDescent="0.15">
      <c r="B230" s="5">
        <v>130</v>
      </c>
      <c r="C230" s="5" t="s">
        <v>210</v>
      </c>
      <c r="D230" s="18">
        <v>5250007</v>
      </c>
      <c r="E230" s="37">
        <v>9100000</v>
      </c>
      <c r="F230" s="3">
        <v>36.456249999999997</v>
      </c>
      <c r="G230" s="37">
        <v>723429.82968750002</v>
      </c>
      <c r="H230">
        <v>4500102</v>
      </c>
      <c r="I230" s="35">
        <v>3.7499999999999898</v>
      </c>
      <c r="J230">
        <v>4500117</v>
      </c>
      <c r="K230" s="35">
        <v>3.7499999999999898</v>
      </c>
      <c r="L230">
        <v>4500202</v>
      </c>
      <c r="M230" s="35">
        <v>3.7499999999999898</v>
      </c>
      <c r="N230">
        <v>4500217</v>
      </c>
      <c r="O230" s="35">
        <v>3.7499999999999898</v>
      </c>
      <c r="P230">
        <v>4500302</v>
      </c>
      <c r="Q230" s="39">
        <v>1.87500000000001</v>
      </c>
      <c r="R230">
        <v>4500317</v>
      </c>
      <c r="S230" s="39">
        <v>1.87500000000001</v>
      </c>
      <c r="T230">
        <v>4500402</v>
      </c>
      <c r="U230" s="39">
        <v>1.87500000000001</v>
      </c>
      <c r="V230">
        <v>4500417</v>
      </c>
      <c r="W230" s="39">
        <v>1.87500000000001</v>
      </c>
      <c r="X230" s="68"/>
    </row>
    <row r="231" spans="1:24" x14ac:dyDescent="0.15">
      <c r="B231" s="5">
        <v>140</v>
      </c>
      <c r="C231" s="5" t="s">
        <v>211</v>
      </c>
      <c r="D231" s="18">
        <v>5250004</v>
      </c>
      <c r="E231" s="37">
        <v>9100000</v>
      </c>
      <c r="F231" s="3">
        <v>38.295000000000002</v>
      </c>
      <c r="G231" s="37">
        <v>768652.5</v>
      </c>
      <c r="H231">
        <v>4500103</v>
      </c>
      <c r="I231" s="35">
        <v>3.7499999999999898</v>
      </c>
      <c r="J231">
        <v>4500118</v>
      </c>
      <c r="K231" s="35">
        <v>3.7499999999999898</v>
      </c>
      <c r="L231">
        <v>4500203</v>
      </c>
      <c r="M231" s="35">
        <v>3.7499999999999898</v>
      </c>
      <c r="N231">
        <v>4500218</v>
      </c>
      <c r="O231" s="35">
        <v>3.7499999999999898</v>
      </c>
      <c r="P231">
        <v>4500303</v>
      </c>
      <c r="Q231" s="39">
        <v>1.87500000000001</v>
      </c>
      <c r="R231">
        <v>4500318</v>
      </c>
      <c r="S231" s="39">
        <v>1.87500000000001</v>
      </c>
      <c r="T231">
        <v>4500403</v>
      </c>
      <c r="U231" s="39">
        <v>1.87500000000001</v>
      </c>
      <c r="V231">
        <v>4500418</v>
      </c>
      <c r="W231" s="39">
        <v>1.87500000000001</v>
      </c>
      <c r="X231" s="68"/>
    </row>
    <row r="232" spans="1:24" x14ac:dyDescent="0.15">
      <c r="B232" s="5">
        <v>150</v>
      </c>
      <c r="C232" s="5" t="s">
        <v>212</v>
      </c>
      <c r="D232" s="18">
        <v>6160003</v>
      </c>
      <c r="E232" s="37">
        <v>9100000</v>
      </c>
      <c r="F232" s="3">
        <v>40.206666666666599</v>
      </c>
      <c r="G232" s="37">
        <v>845517.75</v>
      </c>
      <c r="H232">
        <v>4500104</v>
      </c>
      <c r="I232" s="35">
        <v>3.6666666666666599</v>
      </c>
      <c r="J232">
        <v>4500119</v>
      </c>
      <c r="K232" s="35">
        <v>3.6666666666666599</v>
      </c>
      <c r="L232">
        <v>4500204</v>
      </c>
      <c r="M232" s="35">
        <v>3.6666666666666599</v>
      </c>
      <c r="N232">
        <v>4500219</v>
      </c>
      <c r="O232" s="35">
        <v>3.6666666666666599</v>
      </c>
      <c r="P232">
        <v>4500304</v>
      </c>
      <c r="Q232" s="39">
        <v>1.8333333333333399</v>
      </c>
      <c r="R232">
        <v>4500319</v>
      </c>
      <c r="S232" s="39">
        <v>1.8333333333333399</v>
      </c>
      <c r="T232">
        <v>4500404</v>
      </c>
      <c r="U232" s="39">
        <v>1.8333333333333399</v>
      </c>
      <c r="V232">
        <v>4500419</v>
      </c>
      <c r="W232" s="39">
        <v>1.8333333333333399</v>
      </c>
      <c r="X232" s="68"/>
    </row>
    <row r="233" spans="1:24" x14ac:dyDescent="0.15">
      <c r="B233" s="5">
        <v>160</v>
      </c>
      <c r="C233" s="5" t="s">
        <v>213</v>
      </c>
      <c r="D233" s="18">
        <v>9400897</v>
      </c>
      <c r="E233" s="37">
        <v>9100000</v>
      </c>
      <c r="F233" s="3">
        <v>42.206666666666599</v>
      </c>
      <c r="G233" s="37">
        <v>930069.52500000002</v>
      </c>
      <c r="H233">
        <v>4500105</v>
      </c>
      <c r="I233" s="35">
        <v>3.6666666666666599</v>
      </c>
      <c r="J233">
        <v>4500120</v>
      </c>
      <c r="K233" s="35">
        <v>3.6666666666666599</v>
      </c>
      <c r="L233">
        <v>4500205</v>
      </c>
      <c r="M233" s="35">
        <v>3.6666666666666599</v>
      </c>
      <c r="N233">
        <v>4500220</v>
      </c>
      <c r="O233" s="35">
        <v>3.6666666666666599</v>
      </c>
      <c r="P233">
        <v>4500305</v>
      </c>
      <c r="Q233" s="39">
        <v>1.8333333333333399</v>
      </c>
      <c r="R233">
        <v>4500320</v>
      </c>
      <c r="S233" s="39">
        <v>1.8333333333333399</v>
      </c>
      <c r="T233">
        <v>4500405</v>
      </c>
      <c r="U233" s="39">
        <v>1.8333333333333399</v>
      </c>
      <c r="V233">
        <v>4500420</v>
      </c>
      <c r="W233" s="39">
        <v>1.8333333333333399</v>
      </c>
      <c r="X233" s="68"/>
    </row>
    <row r="234" spans="1:24" x14ac:dyDescent="0.15">
      <c r="B234" s="5">
        <v>170</v>
      </c>
      <c r="C234" s="5" t="s">
        <v>214</v>
      </c>
      <c r="D234" s="18">
        <v>8890036</v>
      </c>
      <c r="E234" s="37">
        <v>9100000</v>
      </c>
      <c r="F234" s="3">
        <v>44.325000000000003</v>
      </c>
      <c r="G234" s="37">
        <v>1023076.4775</v>
      </c>
      <c r="H234">
        <v>4500106</v>
      </c>
      <c r="I234" s="35">
        <v>3.7499999999999898</v>
      </c>
      <c r="J234">
        <v>4500121</v>
      </c>
      <c r="K234" s="35">
        <v>3.7499999999999898</v>
      </c>
      <c r="L234">
        <v>4500206</v>
      </c>
      <c r="M234" s="35">
        <v>3.7499999999999898</v>
      </c>
      <c r="N234">
        <v>4500221</v>
      </c>
      <c r="O234" s="35">
        <v>3.7499999999999898</v>
      </c>
      <c r="P234">
        <v>4500306</v>
      </c>
      <c r="Q234" s="39">
        <v>1.87500000000001</v>
      </c>
      <c r="R234">
        <v>4500321</v>
      </c>
      <c r="S234" s="39">
        <v>1.87500000000001</v>
      </c>
      <c r="T234">
        <v>4500406</v>
      </c>
      <c r="U234" s="39">
        <v>1.87500000000001</v>
      </c>
      <c r="V234">
        <v>4500421</v>
      </c>
      <c r="W234" s="39">
        <v>1.87500000000001</v>
      </c>
      <c r="X234" s="68"/>
    </row>
    <row r="235" spans="1:24" x14ac:dyDescent="0.15">
      <c r="B235" s="5">
        <v>180</v>
      </c>
      <c r="C235" s="5" t="s">
        <v>215</v>
      </c>
      <c r="D235" s="18">
        <v>8890035</v>
      </c>
      <c r="E235" s="37">
        <v>9100000</v>
      </c>
      <c r="F235" s="3">
        <v>46.537500000000001</v>
      </c>
      <c r="G235" s="37">
        <v>1125384.1231249999</v>
      </c>
      <c r="H235">
        <v>4500107</v>
      </c>
      <c r="I235" s="35">
        <v>3.7499999999999898</v>
      </c>
      <c r="J235">
        <v>4500122</v>
      </c>
      <c r="K235" s="35">
        <v>3.7499999999999898</v>
      </c>
      <c r="L235">
        <v>4500207</v>
      </c>
      <c r="M235" s="35">
        <v>3.7499999999999898</v>
      </c>
      <c r="N235">
        <v>4500222</v>
      </c>
      <c r="O235" s="35">
        <v>3.7499999999999898</v>
      </c>
      <c r="P235">
        <v>4500307</v>
      </c>
      <c r="Q235" s="39">
        <v>1.87500000000001</v>
      </c>
      <c r="R235">
        <v>4500322</v>
      </c>
      <c r="S235" s="39">
        <v>1.87500000000001</v>
      </c>
      <c r="T235">
        <v>4500407</v>
      </c>
      <c r="U235" s="39">
        <v>1.87500000000001</v>
      </c>
      <c r="V235">
        <v>4500422</v>
      </c>
      <c r="W235" s="39">
        <v>1.87500000000001</v>
      </c>
      <c r="X235" s="68"/>
    </row>
    <row r="236" spans="1:24" x14ac:dyDescent="0.15">
      <c r="B236" s="5">
        <v>190</v>
      </c>
      <c r="C236" s="5" t="s">
        <v>216</v>
      </c>
      <c r="D236" s="18">
        <v>9410224</v>
      </c>
      <c r="E236" s="37">
        <v>9100000</v>
      </c>
      <c r="F236" s="3">
        <v>48.8675</v>
      </c>
      <c r="G236" s="37">
        <v>1237922.5393749999</v>
      </c>
      <c r="H236">
        <v>4500108</v>
      </c>
      <c r="I236" s="35">
        <v>3.7499999999999898</v>
      </c>
      <c r="J236">
        <v>4500123</v>
      </c>
      <c r="K236" s="35">
        <v>3.7499999999999898</v>
      </c>
      <c r="L236">
        <v>4500208</v>
      </c>
      <c r="M236" s="35">
        <v>3.7499999999999898</v>
      </c>
      <c r="N236">
        <v>4500223</v>
      </c>
      <c r="O236" s="35">
        <v>3.7499999999999898</v>
      </c>
      <c r="P236">
        <v>4500308</v>
      </c>
      <c r="Q236" s="39">
        <v>1.87500000000001</v>
      </c>
      <c r="R236">
        <v>4500323</v>
      </c>
      <c r="S236" s="39">
        <v>1.87500000000001</v>
      </c>
      <c r="T236">
        <v>4500408</v>
      </c>
      <c r="U236" s="39">
        <v>1.87500000000001</v>
      </c>
      <c r="V236">
        <v>4500423</v>
      </c>
      <c r="W236" s="39">
        <v>1.87500000000001</v>
      </c>
      <c r="X236" s="68"/>
    </row>
    <row r="237" spans="1:24" x14ac:dyDescent="0.15">
      <c r="B237" s="5">
        <v>200</v>
      </c>
      <c r="C237" s="5" t="s">
        <v>217</v>
      </c>
      <c r="D237" s="18">
        <v>8220012</v>
      </c>
      <c r="E237" s="37">
        <v>9100000</v>
      </c>
      <c r="F237" s="3">
        <v>51.316000000000003</v>
      </c>
      <c r="G237" s="37">
        <v>1361714.7915000001</v>
      </c>
      <c r="H237">
        <v>4500109</v>
      </c>
      <c r="I237" s="35">
        <v>3.73999999999999</v>
      </c>
      <c r="J237">
        <v>4500124</v>
      </c>
      <c r="K237" s="35">
        <v>3.73999999999999</v>
      </c>
      <c r="L237">
        <v>4500209</v>
      </c>
      <c r="M237" s="35">
        <v>3.73999999999999</v>
      </c>
      <c r="N237">
        <v>4500224</v>
      </c>
      <c r="O237" s="35">
        <v>3.73999999999999</v>
      </c>
      <c r="P237">
        <v>4500309</v>
      </c>
      <c r="Q237" s="39">
        <v>1.87</v>
      </c>
      <c r="R237">
        <v>4500324</v>
      </c>
      <c r="S237" s="39">
        <v>1.87</v>
      </c>
      <c r="T237">
        <v>4500409</v>
      </c>
      <c r="U237" s="39">
        <v>1.87</v>
      </c>
      <c r="V237">
        <v>4500424</v>
      </c>
      <c r="W237" s="39">
        <v>1.87</v>
      </c>
      <c r="X237" s="68"/>
    </row>
    <row r="238" spans="1:24" x14ac:dyDescent="0.15">
      <c r="B238" s="5">
        <v>210</v>
      </c>
      <c r="C238" s="5" t="s">
        <v>218</v>
      </c>
      <c r="D238" s="18">
        <v>8220011</v>
      </c>
      <c r="E238" s="37">
        <v>9100000</v>
      </c>
      <c r="F238" s="3">
        <v>53.87</v>
      </c>
      <c r="G238" s="37">
        <v>1497886.2694999999</v>
      </c>
      <c r="H238">
        <v>4500110</v>
      </c>
      <c r="I238" s="35">
        <v>3.73999999999999</v>
      </c>
      <c r="J238">
        <v>4500125</v>
      </c>
      <c r="K238" s="35">
        <v>3.73999999999999</v>
      </c>
      <c r="L238">
        <v>4500210</v>
      </c>
      <c r="M238" s="35">
        <v>3.73999999999999</v>
      </c>
      <c r="N238">
        <v>4500225</v>
      </c>
      <c r="O238" s="35">
        <v>3.73999999999999</v>
      </c>
      <c r="P238">
        <v>4500310</v>
      </c>
      <c r="Q238" s="39">
        <v>1.87</v>
      </c>
      <c r="R238">
        <v>4500325</v>
      </c>
      <c r="S238" s="39">
        <v>1.87</v>
      </c>
      <c r="T238">
        <v>4500410</v>
      </c>
      <c r="U238" s="39">
        <v>1.87</v>
      </c>
      <c r="V238">
        <v>4500425</v>
      </c>
      <c r="W238" s="39">
        <v>1.87</v>
      </c>
      <c r="X238" s="68"/>
    </row>
    <row r="239" spans="1:24" x14ac:dyDescent="0.15">
      <c r="B239" s="5">
        <v>220</v>
      </c>
      <c r="C239" s="5" t="s">
        <v>219</v>
      </c>
      <c r="D239" s="18">
        <v>8850011</v>
      </c>
      <c r="E239" s="37">
        <v>9100000</v>
      </c>
      <c r="F239" s="3">
        <v>56.57</v>
      </c>
      <c r="G239" s="37">
        <v>1647674.8975</v>
      </c>
      <c r="H239">
        <v>4500111</v>
      </c>
      <c r="I239" s="35">
        <v>3.73999999999999</v>
      </c>
      <c r="J239">
        <v>4500126</v>
      </c>
      <c r="K239" s="35">
        <v>3.73999999999999</v>
      </c>
      <c r="L239">
        <v>4500211</v>
      </c>
      <c r="M239" s="35">
        <v>3.73999999999999</v>
      </c>
      <c r="N239">
        <v>4500226</v>
      </c>
      <c r="O239" s="35">
        <v>3.73999999999999</v>
      </c>
      <c r="P239">
        <v>4500311</v>
      </c>
      <c r="Q239" s="39">
        <v>1.87</v>
      </c>
      <c r="R239">
        <v>4500326</v>
      </c>
      <c r="S239" s="39">
        <v>1.87</v>
      </c>
      <c r="T239">
        <v>4500411</v>
      </c>
      <c r="U239" s="39">
        <v>1.87</v>
      </c>
      <c r="V239">
        <v>4500426</v>
      </c>
      <c r="W239" s="39">
        <v>1.87</v>
      </c>
      <c r="X239" s="68"/>
    </row>
    <row r="240" spans="1:24" x14ac:dyDescent="0.15">
      <c r="B240" s="5">
        <v>230</v>
      </c>
      <c r="C240" s="5" t="s">
        <v>220</v>
      </c>
      <c r="D240" s="18">
        <v>8910100</v>
      </c>
      <c r="E240" s="37">
        <v>9100000</v>
      </c>
      <c r="F240" s="3">
        <v>59.4</v>
      </c>
      <c r="G240" s="37">
        <v>1812442.3887499999</v>
      </c>
      <c r="H240">
        <v>4500112</v>
      </c>
      <c r="I240" s="35">
        <v>3.7499999999999898</v>
      </c>
      <c r="J240">
        <v>4500127</v>
      </c>
      <c r="K240" s="35">
        <v>3.7499999999999898</v>
      </c>
      <c r="L240">
        <v>4500212</v>
      </c>
      <c r="M240" s="35">
        <v>3.7499999999999898</v>
      </c>
      <c r="N240">
        <v>4500227</v>
      </c>
      <c r="O240" s="35">
        <v>3.7499999999999898</v>
      </c>
      <c r="P240">
        <v>4500312</v>
      </c>
      <c r="Q240" s="39">
        <v>1.87500000000001</v>
      </c>
      <c r="R240">
        <v>4500327</v>
      </c>
      <c r="S240" s="39">
        <v>1.87500000000001</v>
      </c>
      <c r="T240">
        <v>4500412</v>
      </c>
      <c r="U240" s="39">
        <v>1.87500000000001</v>
      </c>
      <c r="V240">
        <v>4500427</v>
      </c>
      <c r="W240" s="39">
        <v>1.87500000000001</v>
      </c>
      <c r="X240" s="68"/>
    </row>
    <row r="241" spans="1:29" x14ac:dyDescent="0.15">
      <c r="B241" s="5">
        <v>240</v>
      </c>
      <c r="C241" s="5" t="s">
        <v>221</v>
      </c>
      <c r="D241" s="18">
        <v>8920100</v>
      </c>
      <c r="E241" s="37">
        <v>9100000</v>
      </c>
      <c r="F241" s="3">
        <v>62.366666666666497</v>
      </c>
      <c r="G241" s="37">
        <v>1993686.62541667</v>
      </c>
      <c r="H241">
        <v>4500113</v>
      </c>
      <c r="I241" s="35">
        <v>3.7499999999999898</v>
      </c>
      <c r="J241">
        <v>4500128</v>
      </c>
      <c r="K241" s="35">
        <v>3.7499999999999898</v>
      </c>
      <c r="L241">
        <v>4500213</v>
      </c>
      <c r="M241" s="35">
        <v>3.7499999999999898</v>
      </c>
      <c r="N241">
        <v>4500228</v>
      </c>
      <c r="O241" s="35">
        <v>3.7499999999999898</v>
      </c>
      <c r="P241">
        <v>4500313</v>
      </c>
      <c r="Q241" s="39">
        <v>1.87500000000001</v>
      </c>
      <c r="R241">
        <v>4500328</v>
      </c>
      <c r="S241" s="39">
        <v>1.87500000000001</v>
      </c>
      <c r="T241">
        <v>4500413</v>
      </c>
      <c r="U241" s="39">
        <v>1.87500000000001</v>
      </c>
      <c r="V241">
        <v>4500428</v>
      </c>
      <c r="W241" s="39">
        <v>1.87500000000001</v>
      </c>
      <c r="X241" s="68"/>
    </row>
    <row r="242" spans="1:29" x14ac:dyDescent="0.15">
      <c r="E242" s="37"/>
    </row>
    <row r="248" spans="1:29" x14ac:dyDescent="0.15">
      <c r="A248">
        <v>9</v>
      </c>
      <c r="B248" t="s">
        <v>222</v>
      </c>
      <c r="L248" s="29" t="s">
        <v>198</v>
      </c>
      <c r="M248" s="29"/>
    </row>
    <row r="249" spans="1:29" x14ac:dyDescent="0.15">
      <c r="B249" s="5" t="s">
        <v>223</v>
      </c>
    </row>
    <row r="250" spans="1:29" x14ac:dyDescent="0.15">
      <c r="A250" t="s">
        <v>224</v>
      </c>
      <c r="B250" s="63"/>
      <c r="C250" s="31"/>
      <c r="D250" s="31"/>
      <c r="E250" s="89" t="s">
        <v>225</v>
      </c>
      <c r="F250" s="89"/>
      <c r="G250" s="89"/>
      <c r="H250" s="89" t="s">
        <v>226</v>
      </c>
      <c r="I250" s="89"/>
      <c r="J250" s="89"/>
      <c r="K250" s="64"/>
      <c r="L250" s="90" t="s">
        <v>227</v>
      </c>
      <c r="M250" s="90"/>
      <c r="N250" s="90"/>
      <c r="O250" s="90"/>
      <c r="P250" s="90"/>
      <c r="Q250" s="64"/>
      <c r="R250" s="90" t="s">
        <v>228</v>
      </c>
      <c r="S250" s="90"/>
      <c r="T250" s="90"/>
      <c r="U250" s="90"/>
      <c r="V250" s="90"/>
      <c r="W250" s="64"/>
      <c r="X250" s="89" t="s">
        <v>229</v>
      </c>
      <c r="Y250" s="89"/>
      <c r="Z250" s="89"/>
      <c r="AA250" s="89"/>
      <c r="AB250" s="89"/>
      <c r="AC250" s="64"/>
    </row>
    <row r="251" spans="1:29" x14ac:dyDescent="0.15">
      <c r="B251" s="5" t="s">
        <v>29</v>
      </c>
      <c r="C251" s="5" t="s">
        <v>200</v>
      </c>
      <c r="D251" s="5" t="s">
        <v>230</v>
      </c>
      <c r="E251" s="18" t="s">
        <v>24</v>
      </c>
      <c r="F251" s="18" t="s">
        <v>231</v>
      </c>
      <c r="G251" s="18" t="s">
        <v>232</v>
      </c>
      <c r="H251" s="18" t="s">
        <v>24</v>
      </c>
      <c r="I251" s="18" t="s">
        <v>231</v>
      </c>
      <c r="J251" s="18" t="s">
        <v>232</v>
      </c>
      <c r="K251" s="18"/>
      <c r="L251" s="18" t="s">
        <v>24</v>
      </c>
      <c r="M251" s="18"/>
      <c r="N251" s="18" t="s">
        <v>231</v>
      </c>
      <c r="O251" s="18"/>
      <c r="P251" s="18" t="s">
        <v>232</v>
      </c>
      <c r="Q251" s="18"/>
      <c r="R251" s="18" t="s">
        <v>24</v>
      </c>
      <c r="S251" s="18"/>
      <c r="T251" s="18" t="s">
        <v>231</v>
      </c>
      <c r="U251" s="18"/>
      <c r="V251" s="18" t="s">
        <v>232</v>
      </c>
      <c r="W251" s="18"/>
      <c r="X251" s="18" t="s">
        <v>24</v>
      </c>
      <c r="Y251" s="18"/>
      <c r="Z251" s="18" t="s">
        <v>231</v>
      </c>
      <c r="AA251" s="18"/>
      <c r="AB251" s="18" t="s">
        <v>232</v>
      </c>
    </row>
    <row r="252" spans="1:29" x14ac:dyDescent="0.15">
      <c r="B252" s="36">
        <v>80</v>
      </c>
      <c r="C252" s="2" t="s">
        <v>233</v>
      </c>
      <c r="D252" s="65" t="s">
        <v>234</v>
      </c>
      <c r="E252" s="3">
        <v>11.451612903225801</v>
      </c>
      <c r="F252" s="3">
        <v>2.9447004608294902</v>
      </c>
      <c r="G252" s="3">
        <v>2.3527511614401901</v>
      </c>
      <c r="H252" s="3">
        <v>7.6344086021505397</v>
      </c>
      <c r="I252" s="3">
        <v>2.35576036866359</v>
      </c>
      <c r="J252" s="3">
        <v>1.41165069686411</v>
      </c>
      <c r="K252" s="3"/>
      <c r="L252" s="3">
        <v>3.8172043010752699</v>
      </c>
      <c r="M252" s="3"/>
      <c r="N252" s="3">
        <v>1.7668202764976999</v>
      </c>
      <c r="O252" s="3"/>
      <c r="P252" s="3">
        <v>0.94110046457607399</v>
      </c>
      <c r="Q252" s="3"/>
      <c r="R252" s="3">
        <v>1.90860215053763</v>
      </c>
      <c r="S252" s="3"/>
      <c r="T252" s="3">
        <v>1.47235023041475</v>
      </c>
      <c r="U252" s="3"/>
      <c r="V252" s="3">
        <v>0.470550232288037</v>
      </c>
      <c r="W252" s="3"/>
      <c r="X252" s="3">
        <v>1.1451612903225801</v>
      </c>
      <c r="Y252" s="3"/>
      <c r="Z252" s="3">
        <v>1.1778801843318001</v>
      </c>
      <c r="AA252" s="3"/>
      <c r="AB252" s="3">
        <v>0.235275116144019</v>
      </c>
      <c r="AC252" s="68"/>
    </row>
    <row r="253" spans="1:29" x14ac:dyDescent="0.15">
      <c r="B253" s="36">
        <v>120</v>
      </c>
      <c r="C253" s="2" t="s">
        <v>235</v>
      </c>
      <c r="D253" s="65" t="s">
        <v>234</v>
      </c>
      <c r="E253" s="3">
        <v>15</v>
      </c>
      <c r="F253" s="3">
        <v>3.8571428571428599</v>
      </c>
      <c r="G253" s="3">
        <v>3.0817726480836201</v>
      </c>
      <c r="H253" s="3">
        <v>10</v>
      </c>
      <c r="I253" s="3">
        <v>3.0857142857142899</v>
      </c>
      <c r="J253" s="3">
        <v>1.8490635888501701</v>
      </c>
      <c r="K253" s="3"/>
      <c r="L253" s="3">
        <v>5</v>
      </c>
      <c r="M253" s="3"/>
      <c r="N253" s="3">
        <v>2.3142857142857101</v>
      </c>
      <c r="O253" s="3"/>
      <c r="P253" s="3">
        <v>1.23270905923345</v>
      </c>
      <c r="Q253" s="3"/>
      <c r="R253" s="3">
        <v>2.5</v>
      </c>
      <c r="S253" s="3"/>
      <c r="T253" s="3">
        <v>1.9285714285714299</v>
      </c>
      <c r="U253" s="3"/>
      <c r="V253" s="3">
        <v>0.61635452961672499</v>
      </c>
      <c r="W253" s="3"/>
      <c r="X253" s="3">
        <v>1.5</v>
      </c>
      <c r="Y253" s="3"/>
      <c r="Z253" s="3">
        <v>1.54285714285714</v>
      </c>
      <c r="AA253" s="3"/>
      <c r="AB253" s="3">
        <v>0.30817726480836199</v>
      </c>
      <c r="AC253" s="68"/>
    </row>
    <row r="254" spans="1:29" x14ac:dyDescent="0.15">
      <c r="B254" s="5">
        <v>130</v>
      </c>
      <c r="C254" s="5" t="s">
        <v>236</v>
      </c>
      <c r="D254" s="66" t="s">
        <v>237</v>
      </c>
      <c r="E254" s="3">
        <v>24.862500000000001</v>
      </c>
      <c r="F254" s="3">
        <v>3.75</v>
      </c>
      <c r="G254" s="3">
        <v>5.3774801587301599</v>
      </c>
      <c r="H254" s="3">
        <v>16.574999999999999</v>
      </c>
      <c r="I254" s="3">
        <v>3</v>
      </c>
      <c r="J254" s="3">
        <v>3.2264880952380999</v>
      </c>
      <c r="K254" s="3"/>
      <c r="L254" s="3">
        <v>8.2874999999999996</v>
      </c>
      <c r="M254" s="3"/>
      <c r="N254" s="3">
        <v>2.25</v>
      </c>
      <c r="O254" s="3"/>
      <c r="P254" s="3">
        <v>2.1509920634920601</v>
      </c>
      <c r="Q254" s="3"/>
      <c r="R254" s="3">
        <v>4.1437499999999998</v>
      </c>
      <c r="S254" s="3"/>
      <c r="T254" s="3">
        <v>1.875</v>
      </c>
      <c r="U254" s="3"/>
      <c r="V254" s="3">
        <v>1.07549603174603</v>
      </c>
      <c r="W254" s="3"/>
      <c r="X254" s="3">
        <v>2.4862500000000001</v>
      </c>
      <c r="Y254" s="3"/>
      <c r="Z254" s="3">
        <v>1.5</v>
      </c>
      <c r="AA254" s="3"/>
      <c r="AB254" s="3">
        <v>0.53774801587301602</v>
      </c>
      <c r="AC254" s="68"/>
    </row>
    <row r="255" spans="1:29" x14ac:dyDescent="0.15">
      <c r="B255" s="5">
        <v>140</v>
      </c>
      <c r="C255" s="5" t="s">
        <v>238</v>
      </c>
      <c r="D255" s="66" t="s">
        <v>239</v>
      </c>
      <c r="E255" s="3">
        <v>22.95</v>
      </c>
      <c r="F255" s="3">
        <v>3.75</v>
      </c>
      <c r="G255" s="3">
        <v>5.5187665343915304</v>
      </c>
      <c r="H255" s="3">
        <v>15.3</v>
      </c>
      <c r="I255" s="3">
        <v>3</v>
      </c>
      <c r="J255" s="3">
        <v>3.31125992063492</v>
      </c>
      <c r="K255" s="3"/>
      <c r="L255" s="3">
        <v>7.65</v>
      </c>
      <c r="M255" s="3"/>
      <c r="N255" s="3">
        <v>2.25</v>
      </c>
      <c r="O255" s="3"/>
      <c r="P255" s="3">
        <v>2.2075066137566099</v>
      </c>
      <c r="Q255" s="3"/>
      <c r="R255" s="3">
        <v>3.8250000000000002</v>
      </c>
      <c r="S255" s="3"/>
      <c r="T255" s="3">
        <v>1.875</v>
      </c>
      <c r="U255" s="3"/>
      <c r="V255" s="3">
        <v>1.1037533068783101</v>
      </c>
      <c r="W255" s="3"/>
      <c r="X255" s="3">
        <v>2.2949999999999999</v>
      </c>
      <c r="Y255" s="3"/>
      <c r="Z255" s="3">
        <v>1.5</v>
      </c>
      <c r="AA255" s="3"/>
      <c r="AB255" s="3">
        <v>0.55187665343915304</v>
      </c>
      <c r="AC255" s="68"/>
    </row>
    <row r="256" spans="1:29" x14ac:dyDescent="0.15">
      <c r="B256" s="5">
        <v>150</v>
      </c>
      <c r="C256" s="5" t="s">
        <v>240</v>
      </c>
      <c r="D256" s="66" t="s">
        <v>241</v>
      </c>
      <c r="E256" s="3">
        <v>24.12</v>
      </c>
      <c r="F256" s="3">
        <v>3.6666666666666701</v>
      </c>
      <c r="G256" s="3">
        <v>5.4010278880070599</v>
      </c>
      <c r="H256" s="3">
        <v>16.079999999999998</v>
      </c>
      <c r="I256" s="3">
        <v>2.93333333333333</v>
      </c>
      <c r="J256" s="3">
        <v>3.2406167328042299</v>
      </c>
      <c r="K256" s="3"/>
      <c r="L256" s="3">
        <v>8.0399999999999991</v>
      </c>
      <c r="M256" s="3"/>
      <c r="N256" s="3">
        <v>2.2000000000000002</v>
      </c>
      <c r="O256" s="3"/>
      <c r="P256" s="3">
        <v>2.1604111552028198</v>
      </c>
      <c r="Q256" s="3"/>
      <c r="R256" s="3">
        <v>4.0199999999999996</v>
      </c>
      <c r="S256" s="3"/>
      <c r="T256" s="3">
        <v>1.8333333333333299</v>
      </c>
      <c r="U256" s="3"/>
      <c r="V256" s="3">
        <v>1.0802055776014099</v>
      </c>
      <c r="W256" s="3"/>
      <c r="X256" s="3">
        <v>2.4119999999999999</v>
      </c>
      <c r="Y256" s="3"/>
      <c r="Z256" s="3">
        <v>1.4666666666666699</v>
      </c>
      <c r="AA256" s="3"/>
      <c r="AB256" s="3">
        <v>0.54010278880070595</v>
      </c>
      <c r="AC256" s="68"/>
    </row>
    <row r="257" spans="1:29" x14ac:dyDescent="0.15">
      <c r="B257" s="5">
        <v>160</v>
      </c>
      <c r="C257" s="5" t="s">
        <v>242</v>
      </c>
      <c r="D257" s="66" t="s">
        <v>243</v>
      </c>
      <c r="E257" s="3">
        <v>25.32</v>
      </c>
      <c r="F257" s="3">
        <v>3.6666666666666701</v>
      </c>
      <c r="G257" s="3">
        <v>5.4991434266607904</v>
      </c>
      <c r="H257" s="3">
        <v>16.88</v>
      </c>
      <c r="I257" s="3">
        <v>2.93333333333333</v>
      </c>
      <c r="J257" s="3">
        <v>3.29948605599647</v>
      </c>
      <c r="K257" s="3"/>
      <c r="L257" s="3">
        <v>8.44</v>
      </c>
      <c r="M257" s="3"/>
      <c r="N257" s="3">
        <v>2.2000000000000002</v>
      </c>
      <c r="O257" s="3"/>
      <c r="P257" s="3">
        <v>2.1996573706643101</v>
      </c>
      <c r="Q257" s="3"/>
      <c r="R257" s="3">
        <v>4.22</v>
      </c>
      <c r="S257" s="3"/>
      <c r="T257" s="3">
        <v>1.8333333333333299</v>
      </c>
      <c r="U257" s="3"/>
      <c r="V257" s="3">
        <v>1.0998286853321599</v>
      </c>
      <c r="W257" s="3"/>
      <c r="X257" s="3">
        <v>2.532</v>
      </c>
      <c r="Y257" s="3"/>
      <c r="Z257" s="3">
        <v>1.4666666666666699</v>
      </c>
      <c r="AA257" s="3"/>
      <c r="AB257" s="3">
        <v>0.54991434266607897</v>
      </c>
      <c r="AC257" s="68"/>
    </row>
    <row r="258" spans="1:29" x14ac:dyDescent="0.15">
      <c r="B258" s="5">
        <v>170</v>
      </c>
      <c r="C258" s="5" t="s">
        <v>244</v>
      </c>
      <c r="D258" s="66" t="s">
        <v>245</v>
      </c>
      <c r="E258" s="3">
        <v>26.594999999999999</v>
      </c>
      <c r="F258" s="3">
        <v>3.75</v>
      </c>
      <c r="G258" s="3">
        <v>5.4173804777826797</v>
      </c>
      <c r="H258" s="3">
        <v>17.73</v>
      </c>
      <c r="I258" s="3">
        <v>3</v>
      </c>
      <c r="J258" s="3">
        <v>3.2504282866696101</v>
      </c>
      <c r="K258" s="3"/>
      <c r="L258" s="3">
        <v>8.8650000000000002</v>
      </c>
      <c r="M258" s="3"/>
      <c r="N258" s="3">
        <v>2.25</v>
      </c>
      <c r="O258" s="3"/>
      <c r="P258" s="3">
        <v>2.16695219111307</v>
      </c>
      <c r="Q258" s="3"/>
      <c r="R258" s="3">
        <v>4.4325000000000001</v>
      </c>
      <c r="S258" s="3"/>
      <c r="T258" s="3">
        <v>1.875</v>
      </c>
      <c r="U258" s="3"/>
      <c r="V258" s="3">
        <v>1.0834760955565399</v>
      </c>
      <c r="W258" s="3"/>
      <c r="X258" s="3">
        <v>2.6595</v>
      </c>
      <c r="Y258" s="3"/>
      <c r="Z258" s="3">
        <v>1.5</v>
      </c>
      <c r="AA258" s="3"/>
      <c r="AB258" s="3">
        <v>0.54173804777826795</v>
      </c>
      <c r="AC258" s="68"/>
    </row>
    <row r="259" spans="1:29" x14ac:dyDescent="0.15">
      <c r="B259" s="5">
        <v>180</v>
      </c>
      <c r="C259" s="5" t="s">
        <v>246</v>
      </c>
      <c r="D259" s="66" t="s">
        <v>247</v>
      </c>
      <c r="E259" s="3">
        <v>27.945</v>
      </c>
      <c r="F259" s="3">
        <v>3.75</v>
      </c>
      <c r="G259" s="3">
        <v>5.4855162685144396</v>
      </c>
      <c r="H259" s="3">
        <v>18.63</v>
      </c>
      <c r="I259" s="3">
        <v>3</v>
      </c>
      <c r="J259" s="3">
        <v>3.2913097611086601</v>
      </c>
      <c r="K259" s="3"/>
      <c r="L259" s="3">
        <v>9.3149999999999995</v>
      </c>
      <c r="M259" s="3"/>
      <c r="N259" s="3">
        <v>2.25</v>
      </c>
      <c r="O259" s="3"/>
      <c r="P259" s="3">
        <v>2.1942065074057702</v>
      </c>
      <c r="Q259" s="3"/>
      <c r="R259" s="3">
        <v>4.6574999999999998</v>
      </c>
      <c r="S259" s="3"/>
      <c r="T259" s="3">
        <v>1.875</v>
      </c>
      <c r="U259" s="3"/>
      <c r="V259" s="3">
        <v>1.09710325370289</v>
      </c>
      <c r="W259" s="3"/>
      <c r="X259" s="3">
        <v>2.7945000000000002</v>
      </c>
      <c r="Y259" s="3"/>
      <c r="Z259" s="3">
        <v>1.5</v>
      </c>
      <c r="AA259" s="3"/>
      <c r="AB259" s="3">
        <v>0.54855162685144399</v>
      </c>
      <c r="AC259" s="68"/>
    </row>
    <row r="260" spans="1:29" x14ac:dyDescent="0.15">
      <c r="B260" s="5">
        <v>190</v>
      </c>
      <c r="C260" s="5" t="s">
        <v>248</v>
      </c>
      <c r="D260" s="66" t="s">
        <v>249</v>
      </c>
      <c r="E260" s="3">
        <v>29.295000000000002</v>
      </c>
      <c r="F260" s="3">
        <v>3.75</v>
      </c>
      <c r="G260" s="3">
        <v>5.4287364429046399</v>
      </c>
      <c r="H260" s="3">
        <v>19.53</v>
      </c>
      <c r="I260" s="3">
        <v>3</v>
      </c>
      <c r="J260" s="3">
        <v>3.2572418657427802</v>
      </c>
      <c r="K260" s="3"/>
      <c r="L260" s="3">
        <v>9.7650000000000006</v>
      </c>
      <c r="M260" s="3"/>
      <c r="N260" s="3">
        <v>2.25</v>
      </c>
      <c r="O260" s="3"/>
      <c r="P260" s="3">
        <v>2.1714945771618499</v>
      </c>
      <c r="Q260" s="3"/>
      <c r="R260" s="3">
        <v>4.8825000000000003</v>
      </c>
      <c r="S260" s="3"/>
      <c r="T260" s="3">
        <v>1.875</v>
      </c>
      <c r="U260" s="3"/>
      <c r="V260" s="3">
        <v>1.0857472885809301</v>
      </c>
      <c r="W260" s="3"/>
      <c r="X260" s="3">
        <v>2.9295</v>
      </c>
      <c r="Y260" s="3"/>
      <c r="Z260" s="3">
        <v>1.5</v>
      </c>
      <c r="AA260" s="3"/>
      <c r="AB260" s="3">
        <v>0.54287364429046403</v>
      </c>
      <c r="AC260" s="68"/>
    </row>
    <row r="261" spans="1:29" x14ac:dyDescent="0.15">
      <c r="B261" s="5">
        <v>200</v>
      </c>
      <c r="C261" s="5" t="s">
        <v>250</v>
      </c>
      <c r="D261" s="66" t="s">
        <v>251</v>
      </c>
      <c r="E261" s="3">
        <v>30.78</v>
      </c>
      <c r="F261" s="3">
        <v>3.74</v>
      </c>
      <c r="G261" s="3">
        <v>5.47605296424614</v>
      </c>
      <c r="H261" s="3">
        <v>20.52</v>
      </c>
      <c r="I261" s="3">
        <v>2.992</v>
      </c>
      <c r="J261" s="3">
        <v>3.2856317785476801</v>
      </c>
      <c r="K261" s="3"/>
      <c r="L261" s="3">
        <v>10.26</v>
      </c>
      <c r="M261" s="3"/>
      <c r="N261" s="3">
        <v>2.2440000000000002</v>
      </c>
      <c r="O261" s="3"/>
      <c r="P261" s="3">
        <v>2.1904211856984501</v>
      </c>
      <c r="Q261" s="3"/>
      <c r="R261" s="3">
        <v>5.13</v>
      </c>
      <c r="S261" s="3"/>
      <c r="T261" s="3">
        <v>1.87</v>
      </c>
      <c r="U261" s="3"/>
      <c r="V261" s="3">
        <v>1.0952105928492299</v>
      </c>
      <c r="W261" s="3"/>
      <c r="X261" s="3">
        <v>3.0779999999999998</v>
      </c>
      <c r="Y261" s="3"/>
      <c r="Z261" s="3">
        <v>1.496</v>
      </c>
      <c r="AA261" s="3"/>
      <c r="AB261" s="3">
        <v>0.54760529642461397</v>
      </c>
      <c r="AC261" s="68"/>
    </row>
    <row r="262" spans="1:29" x14ac:dyDescent="0.15">
      <c r="B262" s="5">
        <v>210</v>
      </c>
      <c r="C262" s="5" t="s">
        <v>252</v>
      </c>
      <c r="D262" s="66" t="s">
        <v>253</v>
      </c>
      <c r="E262" s="3">
        <v>32.328000000000003</v>
      </c>
      <c r="F262" s="3">
        <v>3.74</v>
      </c>
      <c r="G262" s="3">
        <v>5.4366225297948896</v>
      </c>
      <c r="H262" s="3">
        <v>21.552</v>
      </c>
      <c r="I262" s="3">
        <v>2.992</v>
      </c>
      <c r="J262" s="3">
        <v>3.26197351787693</v>
      </c>
      <c r="K262" s="3"/>
      <c r="L262" s="3">
        <v>10.776</v>
      </c>
      <c r="M262" s="3"/>
      <c r="N262" s="3">
        <v>2.2440000000000002</v>
      </c>
      <c r="O262" s="3"/>
      <c r="P262" s="3">
        <v>2.1746490119179498</v>
      </c>
      <c r="Q262" s="3"/>
      <c r="R262" s="3">
        <v>5.3879999999999999</v>
      </c>
      <c r="S262" s="3"/>
      <c r="T262" s="3">
        <v>1.87</v>
      </c>
      <c r="U262" s="3"/>
      <c r="V262" s="3">
        <v>1.08732450595898</v>
      </c>
      <c r="W262" s="3"/>
      <c r="X262" s="3">
        <v>3.2328000000000001</v>
      </c>
      <c r="Y262" s="3"/>
      <c r="Z262" s="3">
        <v>1.496</v>
      </c>
      <c r="AA262" s="3"/>
      <c r="AB262" s="3">
        <v>0.543662252979489</v>
      </c>
      <c r="AC262" s="68"/>
    </row>
    <row r="263" spans="1:29" x14ac:dyDescent="0.15">
      <c r="B263" s="5">
        <v>220</v>
      </c>
      <c r="C263" s="5" t="s">
        <v>254</v>
      </c>
      <c r="D263" s="66" t="s">
        <v>255</v>
      </c>
      <c r="E263" s="3">
        <v>33.948</v>
      </c>
      <c r="F263" s="3">
        <v>3.74</v>
      </c>
      <c r="G263" s="3">
        <v>5.4694812251709299</v>
      </c>
      <c r="H263" s="3">
        <v>22.632000000000001</v>
      </c>
      <c r="I263" s="3">
        <v>2.992</v>
      </c>
      <c r="J263" s="3">
        <v>3.2816887351025601</v>
      </c>
      <c r="K263" s="3"/>
      <c r="L263" s="3">
        <v>11.316000000000001</v>
      </c>
      <c r="M263" s="3"/>
      <c r="N263" s="3">
        <v>2.2440000000000002</v>
      </c>
      <c r="O263" s="3"/>
      <c r="P263" s="3">
        <v>2.1877924900683698</v>
      </c>
      <c r="Q263" s="3"/>
      <c r="R263" s="3">
        <v>5.6580000000000004</v>
      </c>
      <c r="S263" s="3"/>
      <c r="T263" s="3">
        <v>1.87</v>
      </c>
      <c r="U263" s="3"/>
      <c r="V263" s="3">
        <v>1.09389624503419</v>
      </c>
      <c r="W263" s="3"/>
      <c r="X263" s="3">
        <v>3.3948</v>
      </c>
      <c r="Y263" s="3"/>
      <c r="Z263" s="3">
        <v>1.496</v>
      </c>
      <c r="AA263" s="3"/>
      <c r="AB263" s="3">
        <v>0.54694812251709302</v>
      </c>
      <c r="AC263" s="68"/>
    </row>
    <row r="264" spans="1:29" x14ac:dyDescent="0.15">
      <c r="B264" s="5">
        <v>230</v>
      </c>
      <c r="C264" s="5" t="s">
        <v>256</v>
      </c>
      <c r="D264" s="66" t="s">
        <v>257</v>
      </c>
      <c r="E264" s="3">
        <v>35.64</v>
      </c>
      <c r="F264" s="3">
        <v>3.75</v>
      </c>
      <c r="G264" s="3">
        <v>5.4420989790242302</v>
      </c>
      <c r="H264" s="3">
        <v>23.76</v>
      </c>
      <c r="I264" s="3">
        <v>3</v>
      </c>
      <c r="J264" s="3">
        <v>3.2652593874145399</v>
      </c>
      <c r="K264" s="3"/>
      <c r="L264" s="3">
        <v>11.88</v>
      </c>
      <c r="M264" s="3"/>
      <c r="N264" s="3">
        <v>2.25</v>
      </c>
      <c r="O264" s="3"/>
      <c r="P264" s="3">
        <v>2.1768395916096899</v>
      </c>
      <c r="Q264" s="3"/>
      <c r="R264" s="3">
        <v>5.94</v>
      </c>
      <c r="S264" s="3"/>
      <c r="T264" s="3">
        <v>1.875</v>
      </c>
      <c r="U264" s="3"/>
      <c r="V264" s="3">
        <v>1.08841979580485</v>
      </c>
      <c r="W264" s="3"/>
      <c r="X264" s="3">
        <v>3.5640000000000001</v>
      </c>
      <c r="Y264" s="3"/>
      <c r="Z264" s="3">
        <v>1.5</v>
      </c>
      <c r="AA264" s="3"/>
      <c r="AB264" s="3">
        <v>0.54420989790242302</v>
      </c>
      <c r="AC264" s="68"/>
    </row>
    <row r="265" spans="1:29" x14ac:dyDescent="0.15">
      <c r="B265" s="5">
        <v>240</v>
      </c>
      <c r="C265" s="5" t="s">
        <v>258</v>
      </c>
      <c r="D265" s="66" t="s">
        <v>259</v>
      </c>
      <c r="E265" s="3">
        <v>37.409999999999997</v>
      </c>
      <c r="F265" s="3">
        <v>3.75</v>
      </c>
      <c r="G265" s="3">
        <v>5.4649175174798099</v>
      </c>
      <c r="H265" s="3">
        <v>24.94</v>
      </c>
      <c r="I265" s="3">
        <v>3</v>
      </c>
      <c r="J265" s="3">
        <v>3.2789505104878902</v>
      </c>
      <c r="K265" s="3"/>
      <c r="L265" s="3">
        <v>12.47</v>
      </c>
      <c r="M265" s="3"/>
      <c r="N265" s="3">
        <v>2.25</v>
      </c>
      <c r="O265" s="3"/>
      <c r="P265" s="3">
        <v>2.1859670069919201</v>
      </c>
      <c r="Q265" s="3"/>
      <c r="R265" s="3">
        <v>6.2350000000000003</v>
      </c>
      <c r="S265" s="3"/>
      <c r="T265" s="3">
        <v>1.875</v>
      </c>
      <c r="U265" s="3"/>
      <c r="V265" s="3">
        <v>1.0929835034959601</v>
      </c>
      <c r="W265" s="3"/>
      <c r="X265" s="3">
        <v>3.7410000000000001</v>
      </c>
      <c r="Y265" s="3"/>
      <c r="Z265" s="3">
        <v>1.5</v>
      </c>
      <c r="AA265" s="3"/>
      <c r="AB265" s="3">
        <v>0.54649175174798104</v>
      </c>
      <c r="AC265" s="68"/>
    </row>
    <row r="266" spans="1:29" x14ac:dyDescent="0.15">
      <c r="B266" s="31" t="s">
        <v>260</v>
      </c>
      <c r="C266" s="31"/>
    </row>
    <row r="267" spans="1:29" x14ac:dyDescent="0.15">
      <c r="B267" s="31"/>
      <c r="C267" s="31"/>
    </row>
    <row r="268" spans="1:29" x14ac:dyDescent="0.15">
      <c r="B268" s="61" t="s">
        <v>261</v>
      </c>
      <c r="C268" s="69">
        <v>0.5</v>
      </c>
    </row>
    <row r="269" spans="1:29" x14ac:dyDescent="0.15">
      <c r="B269" s="61" t="s">
        <v>262</v>
      </c>
      <c r="C269" s="69">
        <v>0.5</v>
      </c>
    </row>
    <row r="272" spans="1:29" x14ac:dyDescent="0.15">
      <c r="A272">
        <v>10</v>
      </c>
      <c r="B272" t="s">
        <v>263</v>
      </c>
      <c r="C272">
        <v>9600000</v>
      </c>
      <c r="D272" s="89" t="s">
        <v>225</v>
      </c>
      <c r="E272" s="89"/>
      <c r="F272" s="89"/>
      <c r="G272" s="89" t="s">
        <v>226</v>
      </c>
      <c r="H272" s="89"/>
      <c r="I272" s="89"/>
      <c r="J272" s="90" t="s">
        <v>227</v>
      </c>
      <c r="K272" s="90"/>
      <c r="L272" s="90"/>
      <c r="M272" s="90"/>
      <c r="N272" s="90"/>
      <c r="O272" s="67"/>
      <c r="P272" s="90" t="s">
        <v>228</v>
      </c>
      <c r="Q272" s="90"/>
      <c r="R272" s="90"/>
      <c r="S272" s="90"/>
      <c r="T272" s="90"/>
      <c r="U272" s="64"/>
      <c r="V272" s="89" t="s">
        <v>229</v>
      </c>
      <c r="W272" s="89"/>
      <c r="X272" s="89"/>
      <c r="Y272" s="89"/>
      <c r="Z272" s="89"/>
      <c r="AA272" s="64"/>
    </row>
    <row r="273" spans="1:26" x14ac:dyDescent="0.15">
      <c r="A273" t="s">
        <v>264</v>
      </c>
      <c r="B273" s="5" t="s">
        <v>29</v>
      </c>
      <c r="C273" s="5" t="s">
        <v>200</v>
      </c>
      <c r="D273" s="18" t="s">
        <v>23</v>
      </c>
      <c r="E273" s="18" t="s">
        <v>24</v>
      </c>
      <c r="F273" s="18" t="s">
        <v>265</v>
      </c>
      <c r="G273" s="18" t="s">
        <v>23</v>
      </c>
      <c r="H273" s="18" t="s">
        <v>24</v>
      </c>
      <c r="I273" s="18" t="s">
        <v>266</v>
      </c>
      <c r="J273" s="18" t="s">
        <v>23</v>
      </c>
      <c r="K273" s="18"/>
      <c r="L273" s="18" t="s">
        <v>24</v>
      </c>
      <c r="M273" s="18"/>
      <c r="N273" s="18" t="s">
        <v>267</v>
      </c>
      <c r="O273" s="18"/>
      <c r="P273" s="18" t="s">
        <v>23</v>
      </c>
      <c r="Q273" s="18"/>
      <c r="R273" s="18" t="s">
        <v>24</v>
      </c>
      <c r="S273" s="18"/>
      <c r="T273" s="18" t="s">
        <v>268</v>
      </c>
      <c r="U273" s="18"/>
      <c r="V273" s="18" t="s">
        <v>23</v>
      </c>
      <c r="W273" s="18"/>
      <c r="X273" s="18" t="s">
        <v>24</v>
      </c>
      <c r="Y273" s="18"/>
      <c r="Z273" s="18" t="s">
        <v>268</v>
      </c>
    </row>
    <row r="274" spans="1:26" x14ac:dyDescent="0.15">
      <c r="B274" s="36">
        <v>70</v>
      </c>
      <c r="C274" s="2" t="s">
        <v>206</v>
      </c>
      <c r="D274" s="3">
        <v>6.5227760794285699</v>
      </c>
      <c r="E274" s="3">
        <v>1.0827468</v>
      </c>
      <c r="F274" s="18">
        <v>1</v>
      </c>
      <c r="G274" s="3">
        <v>5.4356467328571396</v>
      </c>
      <c r="H274" s="3">
        <v>0.90228900000000001</v>
      </c>
      <c r="I274" s="18">
        <v>1</v>
      </c>
      <c r="J274" s="18">
        <v>4.5</v>
      </c>
      <c r="K274" s="18"/>
      <c r="L274" s="3">
        <v>0.75190749999999995</v>
      </c>
      <c r="M274" s="3"/>
      <c r="N274" s="18">
        <v>1</v>
      </c>
      <c r="O274" s="18"/>
      <c r="P274" s="3">
        <v>4.0767350496428598</v>
      </c>
      <c r="Q274" s="3"/>
      <c r="R274" s="3">
        <v>0.67671674999999998</v>
      </c>
      <c r="S274" s="18"/>
      <c r="T274" s="18">
        <v>0</v>
      </c>
      <c r="U274" s="18"/>
      <c r="V274" s="3">
        <v>3.6690615446785801</v>
      </c>
      <c r="W274" s="3"/>
      <c r="X274" s="3">
        <v>0.60904507500000005</v>
      </c>
      <c r="Y274" s="3"/>
      <c r="Z274" s="18">
        <v>0</v>
      </c>
    </row>
    <row r="275" spans="1:26" x14ac:dyDescent="0.15">
      <c r="B275" s="36">
        <v>90</v>
      </c>
      <c r="C275" s="2" t="s">
        <v>207</v>
      </c>
      <c r="D275" s="3">
        <v>9.7354866857142905</v>
      </c>
      <c r="E275" s="3">
        <v>1.6160399999999999</v>
      </c>
      <c r="F275" s="18">
        <v>1</v>
      </c>
      <c r="G275" s="3">
        <v>8.1129055714285698</v>
      </c>
      <c r="H275" s="3">
        <v>1.3467</v>
      </c>
      <c r="I275" s="18">
        <v>1</v>
      </c>
      <c r="J275" s="18">
        <v>6.8</v>
      </c>
      <c r="K275" s="18"/>
      <c r="L275" s="3">
        <v>1.12225</v>
      </c>
      <c r="M275" s="3"/>
      <c r="N275" s="18">
        <v>1</v>
      </c>
      <c r="O275" s="18"/>
      <c r="P275" s="3">
        <v>6.0846791785714398</v>
      </c>
      <c r="Q275" s="3"/>
      <c r="R275" s="3">
        <v>1.010025</v>
      </c>
      <c r="S275" s="18"/>
      <c r="T275" s="18">
        <v>0</v>
      </c>
      <c r="U275" s="18"/>
      <c r="V275" s="3">
        <v>5.4762112607142903</v>
      </c>
      <c r="W275" s="3"/>
      <c r="X275" s="3">
        <v>0.90902249999999996</v>
      </c>
      <c r="Y275" s="3"/>
      <c r="Z275" s="18">
        <v>0</v>
      </c>
    </row>
    <row r="276" spans="1:26" x14ac:dyDescent="0.15">
      <c r="B276" s="36">
        <v>110</v>
      </c>
      <c r="C276" s="2" t="s">
        <v>208</v>
      </c>
      <c r="D276" s="3">
        <v>14.5305771428571</v>
      </c>
      <c r="E276" s="3">
        <v>2.4119999999999999</v>
      </c>
      <c r="F276" s="18">
        <v>1</v>
      </c>
      <c r="G276" s="3">
        <v>12.108814285714301</v>
      </c>
      <c r="H276" s="3">
        <v>2.0099999999999998</v>
      </c>
      <c r="I276" s="18">
        <v>1</v>
      </c>
      <c r="J276" s="18">
        <v>10.1</v>
      </c>
      <c r="K276" s="18"/>
      <c r="L276" s="3">
        <v>1.675</v>
      </c>
      <c r="M276" s="3"/>
      <c r="N276" s="18">
        <v>1</v>
      </c>
      <c r="O276" s="18"/>
      <c r="P276" s="3">
        <v>9.0816107142857199</v>
      </c>
      <c r="Q276" s="3"/>
      <c r="R276" s="3">
        <v>1.5075000000000001</v>
      </c>
      <c r="S276" s="18"/>
      <c r="T276" s="18">
        <v>0</v>
      </c>
      <c r="U276" s="18"/>
      <c r="V276" s="3">
        <v>8.1734496428571504</v>
      </c>
      <c r="W276" s="3"/>
      <c r="X276" s="3">
        <v>1.3567499999999999</v>
      </c>
      <c r="Y276" s="3"/>
      <c r="Z276" s="18">
        <v>0</v>
      </c>
    </row>
    <row r="277" spans="1:26" x14ac:dyDescent="0.15">
      <c r="B277" s="36">
        <v>120</v>
      </c>
      <c r="C277" s="2" t="s">
        <v>209</v>
      </c>
      <c r="D277" s="3">
        <v>21.687428571428601</v>
      </c>
      <c r="E277" s="3">
        <v>3.6</v>
      </c>
      <c r="F277" s="18">
        <v>1</v>
      </c>
      <c r="G277" s="3">
        <v>18.072857142857099</v>
      </c>
      <c r="H277" s="3">
        <v>3</v>
      </c>
      <c r="I277" s="18">
        <v>1</v>
      </c>
      <c r="J277" s="18">
        <v>15.1</v>
      </c>
      <c r="K277" s="18"/>
      <c r="L277" s="3">
        <v>2.5</v>
      </c>
      <c r="M277" s="3"/>
      <c r="N277" s="18">
        <v>1</v>
      </c>
      <c r="O277" s="18"/>
      <c r="P277" s="3">
        <v>13.5546428571429</v>
      </c>
      <c r="Q277" s="3"/>
      <c r="R277" s="3">
        <v>2.25</v>
      </c>
      <c r="S277" s="18"/>
      <c r="T277" s="18">
        <v>0</v>
      </c>
      <c r="U277" s="18"/>
      <c r="V277" s="3">
        <v>12.1991785714286</v>
      </c>
      <c r="W277" s="3"/>
      <c r="X277" s="3">
        <v>2.0249999999999999</v>
      </c>
      <c r="Y277" s="3"/>
      <c r="Z277" s="18">
        <v>0</v>
      </c>
    </row>
    <row r="278" spans="1:26" x14ac:dyDescent="0.15">
      <c r="B278" s="5">
        <v>130</v>
      </c>
      <c r="C278" s="5" t="s">
        <v>210</v>
      </c>
      <c r="D278" s="3">
        <v>26.2485</v>
      </c>
      <c r="E278" s="3">
        <v>5.9669999999999996</v>
      </c>
      <c r="F278" s="18">
        <v>1</v>
      </c>
      <c r="G278" s="3">
        <v>21.873750000000001</v>
      </c>
      <c r="H278" s="3">
        <v>4.9725000000000001</v>
      </c>
      <c r="I278" s="18">
        <v>1</v>
      </c>
      <c r="J278" s="18">
        <v>18.2</v>
      </c>
      <c r="K278" s="18"/>
      <c r="L278" s="3">
        <v>4.1437499999999998</v>
      </c>
      <c r="M278" s="3"/>
      <c r="N278" s="18">
        <v>1</v>
      </c>
      <c r="O278" s="18"/>
      <c r="P278" s="3">
        <v>16.405312500000001</v>
      </c>
      <c r="Q278" s="3"/>
      <c r="R278" s="3">
        <v>3.7293750000000001</v>
      </c>
      <c r="S278" s="18"/>
      <c r="T278" s="18">
        <v>0</v>
      </c>
      <c r="U278" s="18"/>
      <c r="V278" s="3">
        <v>14.76478125</v>
      </c>
      <c r="W278" s="3"/>
      <c r="X278" s="3">
        <v>3.3564375000000002</v>
      </c>
      <c r="Y278" s="3"/>
      <c r="Z278" s="18">
        <v>0</v>
      </c>
    </row>
    <row r="279" spans="1:26" x14ac:dyDescent="0.15">
      <c r="B279" s="5">
        <v>140</v>
      </c>
      <c r="C279" s="5" t="s">
        <v>211</v>
      </c>
      <c r="D279" s="3">
        <v>27.572399999999998</v>
      </c>
      <c r="E279" s="3">
        <v>5.508</v>
      </c>
      <c r="F279" s="18">
        <v>1</v>
      </c>
      <c r="G279" s="3">
        <v>22.977</v>
      </c>
      <c r="H279" s="3">
        <v>4.59</v>
      </c>
      <c r="I279" s="18">
        <v>1</v>
      </c>
      <c r="J279" s="18">
        <v>19.100000000000001</v>
      </c>
      <c r="K279" s="18"/>
      <c r="L279" s="3">
        <v>3.8250000000000002</v>
      </c>
      <c r="M279" s="3"/>
      <c r="N279" s="18">
        <v>1</v>
      </c>
      <c r="O279" s="18"/>
      <c r="P279" s="3">
        <v>17.232749999999999</v>
      </c>
      <c r="Q279" s="3"/>
      <c r="R279" s="3">
        <v>3.4424999999999999</v>
      </c>
      <c r="S279" s="18"/>
      <c r="T279" s="18">
        <v>0</v>
      </c>
      <c r="U279" s="18"/>
      <c r="V279" s="3">
        <v>15.509475</v>
      </c>
      <c r="W279" s="3"/>
      <c r="X279" s="3">
        <v>3.0982500000000002</v>
      </c>
      <c r="Y279" s="3"/>
      <c r="Z279" s="18">
        <v>0</v>
      </c>
    </row>
    <row r="280" spans="1:26" x14ac:dyDescent="0.15">
      <c r="B280" s="5">
        <v>150</v>
      </c>
      <c r="C280" s="5" t="s">
        <v>212</v>
      </c>
      <c r="D280" s="3">
        <v>28.948799999999999</v>
      </c>
      <c r="E280" s="3">
        <v>5.7888000000000002</v>
      </c>
      <c r="F280" s="18">
        <v>1</v>
      </c>
      <c r="G280" s="3">
        <v>24.123999999999999</v>
      </c>
      <c r="H280" s="3">
        <v>4.8239999999999998</v>
      </c>
      <c r="I280" s="18">
        <v>1</v>
      </c>
      <c r="J280" s="18">
        <v>20.100000000000001</v>
      </c>
      <c r="K280" s="18"/>
      <c r="L280" s="3">
        <v>4.0199999999999996</v>
      </c>
      <c r="M280" s="3"/>
      <c r="N280" s="18">
        <v>1</v>
      </c>
      <c r="O280" s="18"/>
      <c r="P280" s="3">
        <v>18.093</v>
      </c>
      <c r="Q280" s="3"/>
      <c r="R280" s="3">
        <v>3.6179999999999999</v>
      </c>
      <c r="S280" s="18"/>
      <c r="T280" s="18">
        <v>0</v>
      </c>
      <c r="U280" s="18"/>
      <c r="V280" s="3">
        <v>16.2837</v>
      </c>
      <c r="W280" s="3"/>
      <c r="X280" s="3">
        <v>3.2562000000000002</v>
      </c>
      <c r="Y280" s="3"/>
      <c r="Z280" s="18">
        <v>0</v>
      </c>
    </row>
    <row r="281" spans="1:26" x14ac:dyDescent="0.15">
      <c r="B281" s="5">
        <v>160</v>
      </c>
      <c r="C281" s="5" t="s">
        <v>213</v>
      </c>
      <c r="D281" s="3">
        <v>30.3888</v>
      </c>
      <c r="E281" s="3">
        <v>6.0768000000000004</v>
      </c>
      <c r="F281" s="18">
        <v>1</v>
      </c>
      <c r="G281" s="3">
        <v>25.324000000000002</v>
      </c>
      <c r="H281" s="3">
        <v>5.0640000000000001</v>
      </c>
      <c r="I281" s="18">
        <v>1</v>
      </c>
      <c r="J281" s="18">
        <v>21.1</v>
      </c>
      <c r="K281" s="18"/>
      <c r="L281" s="3">
        <v>4.22</v>
      </c>
      <c r="M281" s="3"/>
      <c r="N281" s="18">
        <v>1</v>
      </c>
      <c r="O281" s="18"/>
      <c r="P281" s="3">
        <v>18.992999999999999</v>
      </c>
      <c r="Q281" s="3"/>
      <c r="R281" s="3">
        <v>3.798</v>
      </c>
      <c r="S281" s="18"/>
      <c r="T281" s="18">
        <v>0</v>
      </c>
      <c r="U281" s="18"/>
      <c r="V281" s="3">
        <v>17.093699999999998</v>
      </c>
      <c r="W281" s="3"/>
      <c r="X281" s="3">
        <v>3.4182000000000001</v>
      </c>
      <c r="Y281" s="3"/>
      <c r="Z281" s="18">
        <v>0</v>
      </c>
    </row>
    <row r="282" spans="1:26" x14ac:dyDescent="0.15">
      <c r="B282" s="5">
        <v>170</v>
      </c>
      <c r="C282" s="5" t="s">
        <v>214</v>
      </c>
      <c r="D282" s="3">
        <v>31.914000000000001</v>
      </c>
      <c r="E282" s="3">
        <v>6.3827999999999996</v>
      </c>
      <c r="F282" s="18">
        <v>1</v>
      </c>
      <c r="G282" s="3">
        <v>26.594999999999999</v>
      </c>
      <c r="H282" s="3">
        <v>5.319</v>
      </c>
      <c r="I282" s="18">
        <v>1</v>
      </c>
      <c r="J282" s="18">
        <v>22.2</v>
      </c>
      <c r="K282" s="18"/>
      <c r="L282" s="3">
        <v>4.4325000000000001</v>
      </c>
      <c r="M282" s="3"/>
      <c r="N282" s="18">
        <v>1</v>
      </c>
      <c r="O282" s="18"/>
      <c r="P282" s="3">
        <v>19.946249999999999</v>
      </c>
      <c r="Q282" s="3"/>
      <c r="R282" s="3">
        <v>3.9892500000000002</v>
      </c>
      <c r="S282" s="18"/>
      <c r="T282" s="18">
        <v>0</v>
      </c>
      <c r="U282" s="18"/>
      <c r="V282" s="3">
        <v>17.951625</v>
      </c>
      <c r="W282" s="3"/>
      <c r="X282" s="3">
        <v>3.590325</v>
      </c>
      <c r="Y282" s="3"/>
      <c r="Z282" s="18">
        <v>0</v>
      </c>
    </row>
    <row r="283" spans="1:26" x14ac:dyDescent="0.15">
      <c r="B283" s="5">
        <v>180</v>
      </c>
      <c r="C283" s="5" t="s">
        <v>215</v>
      </c>
      <c r="D283" s="3">
        <v>33.506999999999998</v>
      </c>
      <c r="E283" s="3">
        <v>6.7068000000000003</v>
      </c>
      <c r="F283" s="18">
        <v>1</v>
      </c>
      <c r="G283" s="3">
        <v>27.922499999999999</v>
      </c>
      <c r="H283" s="3">
        <v>5.5890000000000004</v>
      </c>
      <c r="I283" s="18">
        <v>1</v>
      </c>
      <c r="J283" s="18">
        <v>23.3</v>
      </c>
      <c r="K283" s="18"/>
      <c r="L283" s="3">
        <v>4.6574999999999998</v>
      </c>
      <c r="M283" s="3"/>
      <c r="N283" s="18">
        <v>1</v>
      </c>
      <c r="O283" s="18"/>
      <c r="P283" s="3">
        <v>20.941875</v>
      </c>
      <c r="Q283" s="3"/>
      <c r="R283" s="3">
        <v>4.1917499999999999</v>
      </c>
      <c r="S283" s="18"/>
      <c r="T283" s="18">
        <v>0</v>
      </c>
      <c r="U283" s="18"/>
      <c r="V283" s="3">
        <v>18.847687499999999</v>
      </c>
      <c r="W283" s="3"/>
      <c r="X283" s="3">
        <v>3.7725749999999998</v>
      </c>
      <c r="Y283" s="3"/>
      <c r="Z283" s="18">
        <v>0</v>
      </c>
    </row>
    <row r="284" spans="1:26" x14ac:dyDescent="0.15">
      <c r="B284" s="5">
        <v>190</v>
      </c>
      <c r="C284" s="5" t="s">
        <v>216</v>
      </c>
      <c r="D284" s="3">
        <v>35.184600000000003</v>
      </c>
      <c r="E284" s="3">
        <v>7.0308000000000002</v>
      </c>
      <c r="F284" s="18">
        <v>1</v>
      </c>
      <c r="G284" s="3">
        <v>29.320499999999999</v>
      </c>
      <c r="H284" s="3">
        <v>5.859</v>
      </c>
      <c r="I284" s="18">
        <v>1</v>
      </c>
      <c r="J284" s="18">
        <v>24.4</v>
      </c>
      <c r="K284" s="18"/>
      <c r="L284" s="3">
        <v>4.8825000000000003</v>
      </c>
      <c r="M284" s="3"/>
      <c r="N284" s="18">
        <v>1</v>
      </c>
      <c r="O284" s="18"/>
      <c r="P284" s="3">
        <v>21.990375</v>
      </c>
      <c r="Q284" s="3"/>
      <c r="R284" s="3">
        <v>4.3942500000000004</v>
      </c>
      <c r="S284" s="18"/>
      <c r="T284" s="18">
        <v>0</v>
      </c>
      <c r="U284" s="18"/>
      <c r="V284" s="3">
        <v>19.791337500000001</v>
      </c>
      <c r="W284" s="3"/>
      <c r="X284" s="3">
        <v>3.954825</v>
      </c>
      <c r="Y284" s="3"/>
      <c r="Z284" s="18">
        <v>0</v>
      </c>
    </row>
    <row r="285" spans="1:26" x14ac:dyDescent="0.15">
      <c r="B285" s="5">
        <v>200</v>
      </c>
      <c r="C285" s="5" t="s">
        <v>217</v>
      </c>
      <c r="D285" s="3">
        <v>36.947519999999997</v>
      </c>
      <c r="E285" s="3">
        <v>7.3872</v>
      </c>
      <c r="F285" s="18">
        <v>1</v>
      </c>
      <c r="G285" s="3">
        <v>30.7896</v>
      </c>
      <c r="H285" s="3">
        <v>6.1559999999999997</v>
      </c>
      <c r="I285" s="18">
        <v>1</v>
      </c>
      <c r="J285" s="18">
        <v>25.7</v>
      </c>
      <c r="K285" s="18"/>
      <c r="L285" s="3">
        <v>5.13</v>
      </c>
      <c r="M285" s="3"/>
      <c r="N285" s="18">
        <v>1</v>
      </c>
      <c r="O285" s="18"/>
      <c r="P285" s="3">
        <v>23.092199999999998</v>
      </c>
      <c r="Q285" s="3"/>
      <c r="R285" s="3">
        <v>4.617</v>
      </c>
      <c r="S285" s="18"/>
      <c r="T285" s="18">
        <v>0</v>
      </c>
      <c r="U285" s="18"/>
      <c r="V285" s="3">
        <v>20.782979999999998</v>
      </c>
      <c r="W285" s="3"/>
      <c r="X285" s="3">
        <v>4.1553000000000004</v>
      </c>
      <c r="Y285" s="3"/>
      <c r="Z285" s="18">
        <v>0</v>
      </c>
    </row>
    <row r="286" spans="1:26" x14ac:dyDescent="0.15">
      <c r="B286" s="5">
        <v>210</v>
      </c>
      <c r="C286" s="5" t="s">
        <v>218</v>
      </c>
      <c r="D286" s="3">
        <v>38.7864</v>
      </c>
      <c r="E286" s="3">
        <v>7.7587200000000003</v>
      </c>
      <c r="F286" s="18">
        <v>1</v>
      </c>
      <c r="G286" s="3">
        <v>32.322000000000003</v>
      </c>
      <c r="H286" s="3">
        <v>6.4656000000000002</v>
      </c>
      <c r="I286" s="18">
        <v>1</v>
      </c>
      <c r="J286" s="18">
        <v>26.9</v>
      </c>
      <c r="K286" s="18"/>
      <c r="L286" s="3">
        <v>5.3879999999999999</v>
      </c>
      <c r="M286" s="3"/>
      <c r="N286" s="18">
        <v>1</v>
      </c>
      <c r="O286" s="18"/>
      <c r="P286" s="3">
        <v>24.241499999999998</v>
      </c>
      <c r="Q286" s="3"/>
      <c r="R286" s="3">
        <v>4.8491999999999997</v>
      </c>
      <c r="S286" s="18"/>
      <c r="T286" s="18">
        <v>0</v>
      </c>
      <c r="U286" s="18"/>
      <c r="V286" s="3">
        <v>21.817350000000001</v>
      </c>
      <c r="W286" s="3"/>
      <c r="X286" s="3">
        <v>4.3642799999999999</v>
      </c>
      <c r="Y286" s="3"/>
      <c r="Z286" s="18">
        <v>0</v>
      </c>
    </row>
    <row r="287" spans="1:26" x14ac:dyDescent="0.15">
      <c r="B287" s="5">
        <v>220</v>
      </c>
      <c r="C287" s="5" t="s">
        <v>219</v>
      </c>
      <c r="D287" s="3">
        <v>40.730400000000003</v>
      </c>
      <c r="E287" s="3">
        <v>8.1475200000000001</v>
      </c>
      <c r="F287" s="18">
        <v>1</v>
      </c>
      <c r="G287" s="3">
        <v>33.942</v>
      </c>
      <c r="H287" s="3">
        <v>6.7896000000000001</v>
      </c>
      <c r="I287" s="18">
        <v>1</v>
      </c>
      <c r="J287" s="18">
        <v>28.3</v>
      </c>
      <c r="K287" s="18"/>
      <c r="L287" s="3">
        <v>5.6580000000000004</v>
      </c>
      <c r="M287" s="3"/>
      <c r="N287" s="18">
        <v>1</v>
      </c>
      <c r="O287" s="18"/>
      <c r="P287" s="3">
        <v>25.456499999999998</v>
      </c>
      <c r="Q287" s="3"/>
      <c r="R287" s="3">
        <v>5.0922000000000001</v>
      </c>
      <c r="S287" s="18"/>
      <c r="T287" s="18">
        <v>0</v>
      </c>
      <c r="U287" s="18"/>
      <c r="V287" s="3">
        <v>22.91085</v>
      </c>
      <c r="W287" s="3"/>
      <c r="X287" s="3">
        <v>4.5829800000000001</v>
      </c>
      <c r="Y287" s="3"/>
      <c r="Z287" s="18">
        <v>0</v>
      </c>
    </row>
    <row r="288" spans="1:26" x14ac:dyDescent="0.15">
      <c r="B288" s="5">
        <v>230</v>
      </c>
      <c r="C288" s="5" t="s">
        <v>220</v>
      </c>
      <c r="D288" s="3">
        <v>42.768000000000001</v>
      </c>
      <c r="E288" s="3">
        <v>8.5535999999999994</v>
      </c>
      <c r="F288" s="18">
        <v>1</v>
      </c>
      <c r="G288" s="3">
        <v>35.64</v>
      </c>
      <c r="H288" s="3">
        <v>7.1280000000000001</v>
      </c>
      <c r="I288" s="18">
        <v>1</v>
      </c>
      <c r="J288" s="18">
        <v>29.7</v>
      </c>
      <c r="K288" s="18"/>
      <c r="L288" s="3">
        <v>5.94</v>
      </c>
      <c r="M288" s="3"/>
      <c r="N288" s="18">
        <v>1</v>
      </c>
      <c r="O288" s="18"/>
      <c r="P288" s="3">
        <v>26.73</v>
      </c>
      <c r="Q288" s="3"/>
      <c r="R288" s="3">
        <v>5.3460000000000001</v>
      </c>
      <c r="S288" s="18"/>
      <c r="T288" s="18">
        <v>0</v>
      </c>
      <c r="U288" s="18"/>
      <c r="V288" s="3">
        <v>24.056999999999999</v>
      </c>
      <c r="W288" s="3"/>
      <c r="X288" s="3">
        <v>4.8113999999999999</v>
      </c>
      <c r="Y288" s="3"/>
      <c r="Z288" s="18">
        <v>0</v>
      </c>
    </row>
    <row r="289" spans="1:26" x14ac:dyDescent="0.15">
      <c r="B289" s="5">
        <v>240</v>
      </c>
      <c r="C289" s="5" t="s">
        <v>221</v>
      </c>
      <c r="D289" s="3">
        <v>44.904000000000003</v>
      </c>
      <c r="E289" s="3">
        <v>8.9784000000000006</v>
      </c>
      <c r="F289" s="18">
        <v>1</v>
      </c>
      <c r="G289" s="3">
        <v>37.42</v>
      </c>
      <c r="H289" s="3">
        <v>7.4820000000000002</v>
      </c>
      <c r="I289" s="18">
        <v>1</v>
      </c>
      <c r="J289" s="18">
        <v>31.2</v>
      </c>
      <c r="K289" s="18"/>
      <c r="L289" s="3">
        <v>6.2350000000000003</v>
      </c>
      <c r="M289" s="3"/>
      <c r="N289" s="18">
        <v>1</v>
      </c>
      <c r="O289" s="18"/>
      <c r="P289" s="3">
        <v>28.065000000000001</v>
      </c>
      <c r="Q289" s="3"/>
      <c r="R289" s="3">
        <v>5.6115000000000004</v>
      </c>
      <c r="S289" s="18"/>
      <c r="T289" s="18">
        <v>0</v>
      </c>
      <c r="U289" s="18"/>
      <c r="V289" s="3">
        <v>25.258500000000002</v>
      </c>
      <c r="W289" s="3"/>
      <c r="X289" s="3">
        <v>5.0503499999999999</v>
      </c>
      <c r="Y289" s="3"/>
      <c r="Z289" s="18">
        <v>0</v>
      </c>
    </row>
    <row r="290" spans="1:26" x14ac:dyDescent="0.15">
      <c r="B290" t="s">
        <v>269</v>
      </c>
    </row>
    <row r="292" spans="1:26" x14ac:dyDescent="0.15">
      <c r="A292">
        <v>11</v>
      </c>
    </row>
    <row r="293" spans="1:26" x14ac:dyDescent="0.15">
      <c r="A293" t="s">
        <v>70</v>
      </c>
      <c r="B293" s="18" t="s">
        <v>270</v>
      </c>
    </row>
    <row r="294" spans="1:26" x14ac:dyDescent="0.15">
      <c r="B294" s="18" t="s">
        <v>271</v>
      </c>
      <c r="C294" s="70" t="s">
        <v>272</v>
      </c>
      <c r="D294" s="70" t="s">
        <v>273</v>
      </c>
      <c r="E294" s="18" t="s">
        <v>274</v>
      </c>
      <c r="F294" s="18" t="s">
        <v>275</v>
      </c>
      <c r="I294">
        <v>23</v>
      </c>
      <c r="J294">
        <v>23</v>
      </c>
    </row>
    <row r="295" spans="1:26" x14ac:dyDescent="0.15">
      <c r="B295" s="18">
        <v>1</v>
      </c>
      <c r="C295" s="70">
        <v>1142443</v>
      </c>
      <c r="D295" s="70" t="s">
        <v>276</v>
      </c>
      <c r="E295">
        <v>23</v>
      </c>
      <c r="F295" s="18">
        <v>9</v>
      </c>
      <c r="I295">
        <v>67</v>
      </c>
      <c r="J295">
        <v>67</v>
      </c>
    </row>
    <row r="296" spans="1:26" x14ac:dyDescent="0.15">
      <c r="B296" s="18">
        <v>2</v>
      </c>
      <c r="C296" s="70">
        <v>1143028</v>
      </c>
      <c r="D296" s="70" t="s">
        <v>277</v>
      </c>
      <c r="E296">
        <v>67</v>
      </c>
      <c r="F296" s="18">
        <v>27</v>
      </c>
      <c r="I296">
        <v>156</v>
      </c>
      <c r="J296">
        <v>156</v>
      </c>
    </row>
    <row r="297" spans="1:26" x14ac:dyDescent="0.15">
      <c r="B297" s="18">
        <v>3</v>
      </c>
      <c r="C297" s="70">
        <v>1143021</v>
      </c>
      <c r="D297" s="70" t="s">
        <v>278</v>
      </c>
      <c r="E297">
        <v>156</v>
      </c>
      <c r="F297" s="18">
        <v>62</v>
      </c>
      <c r="I297">
        <v>307</v>
      </c>
      <c r="J297">
        <v>307</v>
      </c>
    </row>
    <row r="298" spans="1:26" x14ac:dyDescent="0.15">
      <c r="B298" s="18">
        <v>4</v>
      </c>
      <c r="C298" s="70">
        <v>1142612</v>
      </c>
      <c r="D298" s="70" t="s">
        <v>279</v>
      </c>
      <c r="E298">
        <v>307</v>
      </c>
      <c r="F298" s="18">
        <v>123</v>
      </c>
      <c r="I298">
        <v>640</v>
      </c>
      <c r="J298">
        <v>640</v>
      </c>
    </row>
    <row r="299" spans="1:26" x14ac:dyDescent="0.15">
      <c r="B299" s="18">
        <v>5</v>
      </c>
      <c r="C299" s="70">
        <v>1142524</v>
      </c>
      <c r="D299" s="70" t="s">
        <v>280</v>
      </c>
      <c r="E299">
        <v>640</v>
      </c>
      <c r="F299" s="18">
        <v>256</v>
      </c>
      <c r="I299">
        <v>1033</v>
      </c>
      <c r="J299">
        <v>1033</v>
      </c>
    </row>
    <row r="300" spans="1:26" x14ac:dyDescent="0.15">
      <c r="B300" s="18">
        <v>6</v>
      </c>
      <c r="C300" s="70">
        <v>1143043</v>
      </c>
      <c r="D300" s="70" t="s">
        <v>281</v>
      </c>
      <c r="E300">
        <v>1033</v>
      </c>
      <c r="F300" s="18">
        <v>413</v>
      </c>
      <c r="I300">
        <v>1584</v>
      </c>
      <c r="J300">
        <v>1584</v>
      </c>
    </row>
    <row r="301" spans="1:26" x14ac:dyDescent="0.15">
      <c r="B301" s="18">
        <v>7</v>
      </c>
      <c r="C301" s="70">
        <v>1142745</v>
      </c>
      <c r="D301" s="70" t="s">
        <v>282</v>
      </c>
      <c r="E301">
        <v>1584</v>
      </c>
      <c r="F301" s="18">
        <v>633</v>
      </c>
      <c r="I301">
        <v>2099</v>
      </c>
      <c r="J301">
        <v>2099</v>
      </c>
    </row>
    <row r="302" spans="1:26" x14ac:dyDescent="0.15">
      <c r="B302" s="18">
        <v>8</v>
      </c>
      <c r="C302" s="70">
        <v>1143024</v>
      </c>
      <c r="D302" s="70" t="s">
        <v>283</v>
      </c>
      <c r="E302">
        <v>2099</v>
      </c>
      <c r="F302" s="18">
        <v>839</v>
      </c>
      <c r="I302">
        <v>2744</v>
      </c>
      <c r="J302">
        <v>2744</v>
      </c>
    </row>
    <row r="303" spans="1:26" x14ac:dyDescent="0.15">
      <c r="B303" s="18">
        <v>9</v>
      </c>
      <c r="C303" s="70">
        <v>1142746</v>
      </c>
      <c r="D303" s="70" t="s">
        <v>284</v>
      </c>
      <c r="E303">
        <v>2744</v>
      </c>
      <c r="F303" s="18">
        <v>1098</v>
      </c>
      <c r="I303">
        <v>3354</v>
      </c>
      <c r="J303">
        <v>3354</v>
      </c>
    </row>
    <row r="304" spans="1:26" x14ac:dyDescent="0.15">
      <c r="B304" s="18">
        <v>10</v>
      </c>
      <c r="C304" s="70">
        <v>1143037</v>
      </c>
      <c r="D304" s="70" t="s">
        <v>285</v>
      </c>
      <c r="E304">
        <v>3354</v>
      </c>
      <c r="F304" s="18">
        <v>1341</v>
      </c>
      <c r="I304">
        <v>3937</v>
      </c>
      <c r="J304">
        <v>3937</v>
      </c>
    </row>
    <row r="305" spans="1:13" x14ac:dyDescent="0.15">
      <c r="B305" s="18">
        <v>11</v>
      </c>
      <c r="C305" s="70">
        <v>1143012</v>
      </c>
      <c r="D305" s="70" t="s">
        <v>286</v>
      </c>
      <c r="E305">
        <v>3937</v>
      </c>
      <c r="F305" s="18">
        <v>1575</v>
      </c>
      <c r="I305">
        <v>4637</v>
      </c>
      <c r="J305">
        <v>4637</v>
      </c>
    </row>
    <row r="306" spans="1:13" x14ac:dyDescent="0.15">
      <c r="B306" s="18">
        <v>12</v>
      </c>
      <c r="C306" s="70">
        <v>1143085</v>
      </c>
      <c r="D306" s="70" t="s">
        <v>287</v>
      </c>
      <c r="E306">
        <v>4637</v>
      </c>
      <c r="F306" s="18">
        <v>1855</v>
      </c>
      <c r="I306">
        <v>5314</v>
      </c>
      <c r="J306">
        <v>5314</v>
      </c>
    </row>
    <row r="307" spans="1:13" x14ac:dyDescent="0.15">
      <c r="B307" s="18">
        <v>13</v>
      </c>
      <c r="C307" s="70">
        <v>1143000</v>
      </c>
      <c r="D307" s="70" t="s">
        <v>288</v>
      </c>
      <c r="E307">
        <v>5314</v>
      </c>
      <c r="F307" s="18">
        <v>2125</v>
      </c>
      <c r="I307">
        <v>5972</v>
      </c>
      <c r="J307">
        <v>5972</v>
      </c>
    </row>
    <row r="308" spans="1:13" x14ac:dyDescent="0.15">
      <c r="B308" s="18">
        <v>14</v>
      </c>
      <c r="C308" s="70">
        <v>1143160</v>
      </c>
      <c r="D308" s="70" t="s">
        <v>289</v>
      </c>
      <c r="E308">
        <v>5972</v>
      </c>
      <c r="F308" s="18">
        <v>2389</v>
      </c>
      <c r="I308">
        <v>6744</v>
      </c>
      <c r="J308">
        <v>6744</v>
      </c>
    </row>
    <row r="309" spans="1:13" x14ac:dyDescent="0.15">
      <c r="B309" s="18">
        <v>15</v>
      </c>
      <c r="C309" s="70">
        <v>1143159</v>
      </c>
      <c r="D309" s="70" t="s">
        <v>290</v>
      </c>
      <c r="E309">
        <v>6744</v>
      </c>
      <c r="F309">
        <v>2698</v>
      </c>
      <c r="G309" s="18"/>
      <c r="I309">
        <v>7500</v>
      </c>
      <c r="J309">
        <v>7500</v>
      </c>
    </row>
    <row r="310" spans="1:13" x14ac:dyDescent="0.15">
      <c r="B310" s="18">
        <v>16</v>
      </c>
      <c r="C310">
        <v>1143194</v>
      </c>
      <c r="D310" t="s">
        <v>291</v>
      </c>
      <c r="E310">
        <v>7500</v>
      </c>
      <c r="F310" s="18">
        <v>3000</v>
      </c>
      <c r="G310" s="18"/>
    </row>
    <row r="311" spans="1:13" x14ac:dyDescent="0.15">
      <c r="B311" s="18"/>
      <c r="C311" s="70"/>
      <c r="D311" s="70"/>
      <c r="E311" s="18"/>
      <c r="F311" s="18"/>
      <c r="G311" s="18"/>
      <c r="H311" s="18"/>
      <c r="I311" s="18"/>
    </row>
    <row r="312" spans="1:13" x14ac:dyDescent="0.15">
      <c r="C312" s="71"/>
      <c r="D312" s="72"/>
    </row>
    <row r="313" spans="1:13" x14ac:dyDescent="0.15">
      <c r="B313" t="s">
        <v>292</v>
      </c>
      <c r="C313" s="71"/>
      <c r="D313" s="72"/>
    </row>
    <row r="314" spans="1:13" x14ac:dyDescent="0.15">
      <c r="B314" s="18"/>
      <c r="C314" s="18"/>
      <c r="D314" s="73" t="s">
        <v>293</v>
      </c>
      <c r="E314" s="70"/>
      <c r="F314" s="18"/>
      <c r="G314" s="18"/>
      <c r="H314" s="18"/>
      <c r="I314" s="18"/>
      <c r="J314" s="18"/>
      <c r="K314" s="18"/>
      <c r="L314" s="18"/>
      <c r="M314" s="18"/>
    </row>
    <row r="315" spans="1:13" x14ac:dyDescent="0.15">
      <c r="A315" t="s">
        <v>70</v>
      </c>
      <c r="B315" s="18" t="s">
        <v>294</v>
      </c>
      <c r="C315" s="18" t="s">
        <v>295</v>
      </c>
      <c r="D315" s="70" t="s">
        <v>296</v>
      </c>
      <c r="E315" s="18" t="s">
        <v>185</v>
      </c>
      <c r="F315" s="18" t="s">
        <v>294</v>
      </c>
      <c r="G315" s="18" t="s">
        <v>295</v>
      </c>
      <c r="H315" s="70" t="s">
        <v>296</v>
      </c>
      <c r="I315" s="18" t="s">
        <v>185</v>
      </c>
      <c r="J315" s="18" t="s">
        <v>294</v>
      </c>
      <c r="K315" s="18" t="s">
        <v>295</v>
      </c>
      <c r="L315" s="70" t="s">
        <v>296</v>
      </c>
      <c r="M315" s="18" t="s">
        <v>185</v>
      </c>
    </row>
    <row r="316" spans="1:13" x14ac:dyDescent="0.15">
      <c r="B316" s="18">
        <v>1</v>
      </c>
      <c r="C316" s="18">
        <v>500</v>
      </c>
      <c r="D316" s="18" t="s">
        <v>297</v>
      </c>
      <c r="E316" s="18">
        <v>10</v>
      </c>
      <c r="F316" s="18">
        <v>21</v>
      </c>
      <c r="G316" s="18">
        <v>140000</v>
      </c>
      <c r="H316" s="18" t="s">
        <v>297</v>
      </c>
      <c r="I316" s="18">
        <v>20</v>
      </c>
      <c r="J316" s="18">
        <v>41</v>
      </c>
      <c r="K316" s="18">
        <v>340000</v>
      </c>
      <c r="L316" s="18" t="s">
        <v>297</v>
      </c>
      <c r="M316" s="18">
        <v>20</v>
      </c>
    </row>
    <row r="317" spans="1:13" x14ac:dyDescent="0.15">
      <c r="B317" s="18">
        <v>2</v>
      </c>
      <c r="C317" s="18">
        <v>1000</v>
      </c>
      <c r="D317" s="74" t="s">
        <v>298</v>
      </c>
      <c r="E317" s="18">
        <v>1</v>
      </c>
      <c r="F317" s="18">
        <v>22</v>
      </c>
      <c r="G317" s="18">
        <v>150000</v>
      </c>
      <c r="H317" s="58" t="s">
        <v>299</v>
      </c>
      <c r="I317" s="18">
        <v>1</v>
      </c>
      <c r="J317" s="18">
        <v>42</v>
      </c>
      <c r="K317" s="18">
        <v>350000</v>
      </c>
      <c r="L317" s="18" t="s">
        <v>297</v>
      </c>
      <c r="M317" s="18">
        <v>20</v>
      </c>
    </row>
    <row r="318" spans="1:13" x14ac:dyDescent="0.15">
      <c r="B318" s="18">
        <v>3</v>
      </c>
      <c r="C318" s="18">
        <v>2000</v>
      </c>
      <c r="D318" s="18" t="s">
        <v>297</v>
      </c>
      <c r="E318" s="18">
        <v>20</v>
      </c>
      <c r="F318" s="18">
        <v>23</v>
      </c>
      <c r="G318" s="18">
        <v>160000</v>
      </c>
      <c r="H318" s="18" t="s">
        <v>297</v>
      </c>
      <c r="I318" s="18">
        <v>20</v>
      </c>
      <c r="J318" s="18">
        <v>43</v>
      </c>
      <c r="K318" s="18">
        <v>360000</v>
      </c>
      <c r="L318" s="18" t="s">
        <v>297</v>
      </c>
      <c r="M318" s="18">
        <v>20</v>
      </c>
    </row>
    <row r="319" spans="1:13" x14ac:dyDescent="0.15">
      <c r="B319" s="18">
        <v>4</v>
      </c>
      <c r="C319" s="18">
        <v>3000</v>
      </c>
      <c r="D319" s="58" t="s">
        <v>300</v>
      </c>
      <c r="E319" s="18">
        <v>1</v>
      </c>
      <c r="F319" s="18">
        <v>24</v>
      </c>
      <c r="G319" s="18">
        <v>170000</v>
      </c>
      <c r="H319" s="18" t="s">
        <v>297</v>
      </c>
      <c r="I319" s="18">
        <v>20</v>
      </c>
      <c r="J319" s="18">
        <v>44</v>
      </c>
      <c r="K319" s="18">
        <v>370000</v>
      </c>
      <c r="L319" s="18" t="s">
        <v>297</v>
      </c>
      <c r="M319" s="18">
        <v>20</v>
      </c>
    </row>
    <row r="320" spans="1:13" x14ac:dyDescent="0.15">
      <c r="B320" s="18">
        <v>5</v>
      </c>
      <c r="C320" s="18">
        <v>5000</v>
      </c>
      <c r="D320" s="18" t="s">
        <v>297</v>
      </c>
      <c r="E320" s="18">
        <v>20</v>
      </c>
      <c r="F320" s="18">
        <v>25</v>
      </c>
      <c r="G320" s="18">
        <v>180000</v>
      </c>
      <c r="H320" s="18" t="s">
        <v>297</v>
      </c>
      <c r="I320" s="18">
        <v>20</v>
      </c>
      <c r="J320" s="18">
        <v>45</v>
      </c>
      <c r="K320" s="18">
        <v>380000</v>
      </c>
      <c r="L320" s="58" t="s">
        <v>301</v>
      </c>
      <c r="M320" s="18">
        <v>1</v>
      </c>
    </row>
    <row r="321" spans="2:13" x14ac:dyDescent="0.15">
      <c r="B321" s="18">
        <v>6</v>
      </c>
      <c r="C321" s="18">
        <v>7000</v>
      </c>
      <c r="D321" s="58" t="s">
        <v>302</v>
      </c>
      <c r="E321" s="18">
        <v>1</v>
      </c>
      <c r="F321" s="18">
        <v>26</v>
      </c>
      <c r="G321" s="18">
        <v>190000</v>
      </c>
      <c r="H321" s="58" t="s">
        <v>303</v>
      </c>
      <c r="I321" s="18">
        <v>1</v>
      </c>
      <c r="J321" s="18">
        <v>46</v>
      </c>
      <c r="K321" s="18">
        <v>390000</v>
      </c>
      <c r="L321" s="18" t="s">
        <v>297</v>
      </c>
      <c r="M321" s="18">
        <v>20</v>
      </c>
    </row>
    <row r="322" spans="2:13" x14ac:dyDescent="0.15">
      <c r="B322" s="18">
        <v>7</v>
      </c>
      <c r="C322" s="18">
        <v>10000</v>
      </c>
      <c r="D322" s="18" t="s">
        <v>297</v>
      </c>
      <c r="E322" s="18">
        <v>20</v>
      </c>
      <c r="F322" s="18">
        <v>27</v>
      </c>
      <c r="G322" s="18">
        <v>200000</v>
      </c>
      <c r="H322" s="18" t="s">
        <v>297</v>
      </c>
      <c r="I322" s="18">
        <v>20</v>
      </c>
      <c r="J322" s="18">
        <v>47</v>
      </c>
      <c r="K322" s="18">
        <v>400000</v>
      </c>
      <c r="L322" s="18" t="s">
        <v>297</v>
      </c>
      <c r="M322" s="18">
        <v>20</v>
      </c>
    </row>
    <row r="323" spans="2:13" x14ac:dyDescent="0.15">
      <c r="B323" s="18">
        <v>8</v>
      </c>
      <c r="C323" s="18">
        <v>14000</v>
      </c>
      <c r="D323" s="58" t="s">
        <v>304</v>
      </c>
      <c r="E323" s="18">
        <v>1</v>
      </c>
      <c r="F323" s="18">
        <v>28</v>
      </c>
      <c r="G323" s="18">
        <v>210000</v>
      </c>
      <c r="H323" s="18" t="s">
        <v>297</v>
      </c>
      <c r="I323" s="18">
        <v>20</v>
      </c>
      <c r="J323" s="18">
        <v>48</v>
      </c>
      <c r="K323" s="18">
        <v>410000</v>
      </c>
      <c r="L323" s="18" t="s">
        <v>297</v>
      </c>
      <c r="M323" s="18">
        <v>20</v>
      </c>
    </row>
    <row r="324" spans="2:13" x14ac:dyDescent="0.15">
      <c r="B324" s="18">
        <v>9</v>
      </c>
      <c r="C324" s="18">
        <v>20000</v>
      </c>
      <c r="D324" s="18" t="s">
        <v>297</v>
      </c>
      <c r="E324" s="18">
        <v>20</v>
      </c>
      <c r="F324" s="18">
        <v>29</v>
      </c>
      <c r="G324" s="18">
        <v>220000</v>
      </c>
      <c r="H324" s="18" t="s">
        <v>297</v>
      </c>
      <c r="I324" s="18">
        <v>20</v>
      </c>
      <c r="J324" s="18">
        <v>49</v>
      </c>
      <c r="K324" s="18">
        <v>420000</v>
      </c>
      <c r="L324" s="18" t="s">
        <v>297</v>
      </c>
      <c r="M324" s="18">
        <v>20</v>
      </c>
    </row>
    <row r="325" spans="2:13" x14ac:dyDescent="0.15">
      <c r="B325" s="18">
        <v>10</v>
      </c>
      <c r="C325" s="18">
        <v>30000</v>
      </c>
      <c r="D325" s="58" t="s">
        <v>305</v>
      </c>
      <c r="E325" s="18">
        <v>1</v>
      </c>
      <c r="F325" s="18">
        <v>30</v>
      </c>
      <c r="G325" s="18">
        <v>230000</v>
      </c>
      <c r="H325" s="58" t="s">
        <v>306</v>
      </c>
      <c r="I325" s="18">
        <v>1</v>
      </c>
      <c r="J325" s="18">
        <v>50</v>
      </c>
      <c r="K325" s="18">
        <v>430000</v>
      </c>
      <c r="L325" s="18" t="s">
        <v>297</v>
      </c>
      <c r="M325" s="18">
        <v>20</v>
      </c>
    </row>
    <row r="326" spans="2:13" x14ac:dyDescent="0.15">
      <c r="B326" s="18">
        <v>11</v>
      </c>
      <c r="C326" s="18">
        <v>40000</v>
      </c>
      <c r="D326" s="18" t="s">
        <v>297</v>
      </c>
      <c r="E326" s="18">
        <v>20</v>
      </c>
      <c r="F326" s="18">
        <v>31</v>
      </c>
      <c r="G326" s="18">
        <v>240000</v>
      </c>
      <c r="H326" s="18" t="s">
        <v>297</v>
      </c>
      <c r="I326" s="18">
        <v>20</v>
      </c>
      <c r="J326" s="18">
        <v>51</v>
      </c>
      <c r="K326" s="18">
        <v>440000</v>
      </c>
      <c r="L326" s="58" t="s">
        <v>307</v>
      </c>
      <c r="M326" s="18">
        <v>1</v>
      </c>
    </row>
    <row r="327" spans="2:13" x14ac:dyDescent="0.15">
      <c r="B327" s="18">
        <v>12</v>
      </c>
      <c r="C327" s="18">
        <v>50000</v>
      </c>
      <c r="D327" s="58" t="s">
        <v>308</v>
      </c>
      <c r="E327" s="18">
        <v>1</v>
      </c>
      <c r="F327" s="18">
        <v>32</v>
      </c>
      <c r="G327" s="18">
        <v>250000</v>
      </c>
      <c r="H327" s="18" t="s">
        <v>297</v>
      </c>
      <c r="I327" s="18">
        <v>20</v>
      </c>
      <c r="J327" s="18">
        <v>52</v>
      </c>
      <c r="K327" s="18">
        <v>450000</v>
      </c>
      <c r="L327" s="18" t="s">
        <v>297</v>
      </c>
      <c r="M327" s="18">
        <v>20</v>
      </c>
    </row>
    <row r="328" spans="2:13" x14ac:dyDescent="0.15">
      <c r="B328" s="18">
        <v>13</v>
      </c>
      <c r="C328" s="18">
        <v>60000</v>
      </c>
      <c r="D328" s="18" t="s">
        <v>297</v>
      </c>
      <c r="E328" s="18">
        <v>20</v>
      </c>
      <c r="F328" s="18">
        <v>33</v>
      </c>
      <c r="G328" s="18">
        <v>260000</v>
      </c>
      <c r="H328" s="18" t="s">
        <v>297</v>
      </c>
      <c r="I328" s="18">
        <v>20</v>
      </c>
      <c r="J328" s="18">
        <v>53</v>
      </c>
      <c r="K328" s="18">
        <v>460000</v>
      </c>
      <c r="L328" s="18" t="s">
        <v>297</v>
      </c>
      <c r="M328" s="18">
        <v>20</v>
      </c>
    </row>
    <row r="329" spans="2:13" x14ac:dyDescent="0.15">
      <c r="B329" s="18">
        <v>14</v>
      </c>
      <c r="C329" s="18">
        <v>70000</v>
      </c>
      <c r="D329" s="18" t="s">
        <v>297</v>
      </c>
      <c r="E329" s="18">
        <v>20</v>
      </c>
      <c r="F329" s="18">
        <v>34</v>
      </c>
      <c r="G329" s="18">
        <v>270000</v>
      </c>
      <c r="H329" s="18" t="s">
        <v>297</v>
      </c>
      <c r="I329" s="18">
        <v>20</v>
      </c>
      <c r="J329" s="18">
        <v>54</v>
      </c>
      <c r="K329" s="18">
        <v>470000</v>
      </c>
      <c r="L329" s="18" t="s">
        <v>297</v>
      </c>
      <c r="M329" s="18">
        <v>20</v>
      </c>
    </row>
    <row r="330" spans="2:13" x14ac:dyDescent="0.15">
      <c r="B330" s="18">
        <v>15</v>
      </c>
      <c r="C330" s="18">
        <v>80000</v>
      </c>
      <c r="D330" s="58" t="s">
        <v>309</v>
      </c>
      <c r="E330" s="18">
        <v>1</v>
      </c>
      <c r="F330" s="18">
        <v>35</v>
      </c>
      <c r="G330" s="18">
        <v>280000</v>
      </c>
      <c r="H330" s="58" t="s">
        <v>310</v>
      </c>
      <c r="I330" s="18">
        <v>1</v>
      </c>
      <c r="J330" s="18">
        <v>55</v>
      </c>
      <c r="K330" s="18">
        <v>480000</v>
      </c>
      <c r="L330" s="18" t="s">
        <v>297</v>
      </c>
      <c r="M330" s="18">
        <v>20</v>
      </c>
    </row>
    <row r="331" spans="2:13" x14ac:dyDescent="0.15">
      <c r="B331" s="18">
        <v>16</v>
      </c>
      <c r="C331" s="18">
        <v>90000</v>
      </c>
      <c r="D331" s="18" t="s">
        <v>297</v>
      </c>
      <c r="E331" s="18">
        <v>20</v>
      </c>
      <c r="F331" s="18">
        <v>36</v>
      </c>
      <c r="G331" s="18">
        <v>290000</v>
      </c>
      <c r="H331" s="18" t="s">
        <v>297</v>
      </c>
      <c r="I331" s="18">
        <v>20</v>
      </c>
      <c r="J331" s="18">
        <v>56</v>
      </c>
      <c r="K331" s="18">
        <v>490000</v>
      </c>
      <c r="L331" s="18" t="s">
        <v>297</v>
      </c>
      <c r="M331" s="18">
        <v>20</v>
      </c>
    </row>
    <row r="332" spans="2:13" x14ac:dyDescent="0.15">
      <c r="B332" s="18">
        <v>17</v>
      </c>
      <c r="C332" s="18">
        <v>100000</v>
      </c>
      <c r="D332" s="18" t="s">
        <v>297</v>
      </c>
      <c r="E332" s="18">
        <v>20</v>
      </c>
      <c r="F332" s="18">
        <v>37</v>
      </c>
      <c r="G332" s="18">
        <v>300000</v>
      </c>
      <c r="H332" s="18" t="s">
        <v>297</v>
      </c>
      <c r="I332" s="18">
        <v>20</v>
      </c>
      <c r="J332" s="18">
        <v>57</v>
      </c>
      <c r="K332" s="18">
        <v>500000</v>
      </c>
      <c r="L332" s="58" t="s">
        <v>311</v>
      </c>
      <c r="M332" s="18">
        <v>1</v>
      </c>
    </row>
    <row r="333" spans="2:13" x14ac:dyDescent="0.15">
      <c r="B333" s="18">
        <v>18</v>
      </c>
      <c r="C333" s="18">
        <v>110000</v>
      </c>
      <c r="D333" s="58" t="s">
        <v>312</v>
      </c>
      <c r="E333" s="18">
        <v>1</v>
      </c>
      <c r="F333" s="18">
        <v>38</v>
      </c>
      <c r="G333" s="18">
        <v>310000</v>
      </c>
      <c r="H333" s="18" t="s">
        <v>297</v>
      </c>
      <c r="I333" s="18">
        <v>20</v>
      </c>
      <c r="J333" s="18">
        <v>58</v>
      </c>
      <c r="K333" s="18"/>
      <c r="L333" s="18"/>
    </row>
    <row r="334" spans="2:13" x14ac:dyDescent="0.15">
      <c r="B334" s="18">
        <v>19</v>
      </c>
      <c r="C334" s="18">
        <v>120000</v>
      </c>
      <c r="D334" s="18" t="s">
        <v>297</v>
      </c>
      <c r="E334" s="18">
        <v>20</v>
      </c>
      <c r="F334" s="18">
        <v>39</v>
      </c>
      <c r="G334" s="18">
        <v>320000</v>
      </c>
      <c r="H334" s="18" t="s">
        <v>297</v>
      </c>
      <c r="I334" s="18">
        <v>20</v>
      </c>
      <c r="J334" s="18">
        <v>59</v>
      </c>
      <c r="K334" s="18"/>
      <c r="L334" s="18"/>
      <c r="M334" s="18"/>
    </row>
    <row r="335" spans="2:13" x14ac:dyDescent="0.15">
      <c r="B335" s="18">
        <v>20</v>
      </c>
      <c r="C335" s="18">
        <v>130000</v>
      </c>
      <c r="D335" s="18" t="s">
        <v>297</v>
      </c>
      <c r="E335" s="18">
        <v>20</v>
      </c>
      <c r="F335" s="18">
        <v>40</v>
      </c>
      <c r="G335" s="18">
        <v>330000</v>
      </c>
      <c r="H335" s="58" t="s">
        <v>313</v>
      </c>
      <c r="I335" s="18">
        <v>1</v>
      </c>
      <c r="J335" s="18">
        <v>60</v>
      </c>
      <c r="K335" s="18"/>
      <c r="L335" s="18"/>
      <c r="M335" s="18"/>
    </row>
    <row r="337" spans="1:8" x14ac:dyDescent="0.15">
      <c r="B337" t="s">
        <v>314</v>
      </c>
    </row>
    <row r="341" spans="1:8" x14ac:dyDescent="0.15">
      <c r="A341">
        <v>12</v>
      </c>
      <c r="B341" t="s">
        <v>315</v>
      </c>
      <c r="D341" t="s">
        <v>316</v>
      </c>
      <c r="E341" t="s">
        <v>317</v>
      </c>
      <c r="F341" t="s">
        <v>78</v>
      </c>
      <c r="G341" t="s">
        <v>318</v>
      </c>
      <c r="H341" t="s">
        <v>319</v>
      </c>
    </row>
    <row r="342" spans="1:8" x14ac:dyDescent="0.15">
      <c r="B342" s="75" t="s">
        <v>320</v>
      </c>
      <c r="C342" s="1" t="s">
        <v>321</v>
      </c>
      <c r="D342">
        <v>8800002</v>
      </c>
      <c r="E342" s="76" t="s">
        <v>322</v>
      </c>
      <c r="F342" s="76">
        <v>1002357</v>
      </c>
      <c r="G342" s="77">
        <v>15</v>
      </c>
      <c r="H342">
        <v>0</v>
      </c>
    </row>
    <row r="343" spans="1:8" x14ac:dyDescent="0.15">
      <c r="A343" t="s">
        <v>323</v>
      </c>
      <c r="B343" s="31"/>
      <c r="C343" s="78" t="s">
        <v>324</v>
      </c>
      <c r="D343">
        <v>8810018</v>
      </c>
      <c r="E343" s="79" t="s">
        <v>325</v>
      </c>
      <c r="F343" s="79">
        <v>1122000</v>
      </c>
      <c r="G343" s="80">
        <v>8</v>
      </c>
      <c r="H343">
        <v>0</v>
      </c>
    </row>
    <row r="344" spans="1:8" x14ac:dyDescent="0.15">
      <c r="B344" s="31"/>
      <c r="C344" s="31" t="s">
        <v>326</v>
      </c>
      <c r="D344" s="31"/>
      <c r="E344" s="31"/>
      <c r="F344" s="31"/>
    </row>
    <row r="345" spans="1:8" x14ac:dyDescent="0.15">
      <c r="B345" t="s">
        <v>327</v>
      </c>
    </row>
    <row r="346" spans="1:8" x14ac:dyDescent="0.15">
      <c r="B346" t="s">
        <v>328</v>
      </c>
    </row>
    <row r="347" spans="1:8" x14ac:dyDescent="0.15">
      <c r="B347" t="s">
        <v>329</v>
      </c>
    </row>
    <row r="349" spans="1:8" x14ac:dyDescent="0.15">
      <c r="B349" t="s">
        <v>330</v>
      </c>
    </row>
    <row r="350" spans="1:8" x14ac:dyDescent="0.15">
      <c r="B350" t="s">
        <v>331</v>
      </c>
    </row>
    <row r="352" spans="1:8" x14ac:dyDescent="0.15">
      <c r="B352" t="s">
        <v>332</v>
      </c>
    </row>
    <row r="353" spans="1:12" x14ac:dyDescent="0.15">
      <c r="B353" t="s">
        <v>331</v>
      </c>
    </row>
    <row r="354" spans="1:12" x14ac:dyDescent="0.15">
      <c r="C354" t="s">
        <v>333</v>
      </c>
      <c r="D354" s="64" t="s">
        <v>334</v>
      </c>
      <c r="E354" s="64" t="s">
        <v>335</v>
      </c>
      <c r="F354" s="64" t="s">
        <v>336</v>
      </c>
      <c r="G354" s="64" t="s">
        <v>275</v>
      </c>
      <c r="H354" s="64" t="s">
        <v>337</v>
      </c>
      <c r="I354" s="64" t="s">
        <v>338</v>
      </c>
      <c r="J354" s="64" t="s">
        <v>339</v>
      </c>
      <c r="K354" s="64" t="s">
        <v>340</v>
      </c>
      <c r="L354" s="64" t="s">
        <v>341</v>
      </c>
    </row>
    <row r="355" spans="1:12" x14ac:dyDescent="0.15">
      <c r="B355" s="81">
        <v>1132215</v>
      </c>
      <c r="C355" s="81" t="s">
        <v>342</v>
      </c>
      <c r="D355" s="82">
        <v>0</v>
      </c>
      <c r="E355" s="82">
        <v>0</v>
      </c>
      <c r="F355" s="82">
        <v>8</v>
      </c>
      <c r="G355" s="82">
        <v>0</v>
      </c>
      <c r="H355" s="82">
        <v>12</v>
      </c>
      <c r="I355" s="82">
        <v>0</v>
      </c>
      <c r="J355" s="82">
        <v>0</v>
      </c>
      <c r="K355" s="82">
        <v>0</v>
      </c>
      <c r="L355" s="82">
        <v>0</v>
      </c>
    </row>
    <row r="356" spans="1:12" x14ac:dyDescent="0.15">
      <c r="B356" s="83">
        <v>1102053</v>
      </c>
      <c r="C356" t="s">
        <v>343</v>
      </c>
      <c r="D356" s="64">
        <v>0</v>
      </c>
      <c r="E356" s="64">
        <v>0</v>
      </c>
      <c r="F356" s="64">
        <v>0</v>
      </c>
      <c r="G356" s="64">
        <v>8</v>
      </c>
      <c r="H356" s="64">
        <v>12</v>
      </c>
      <c r="I356" s="64">
        <v>0</v>
      </c>
      <c r="J356" s="64">
        <v>0</v>
      </c>
      <c r="K356" s="84">
        <v>0</v>
      </c>
      <c r="L356" s="84">
        <v>0.01</v>
      </c>
    </row>
    <row r="360" spans="1:12" x14ac:dyDescent="0.15">
      <c r="A360">
        <v>13</v>
      </c>
      <c r="B360" t="s">
        <v>344</v>
      </c>
    </row>
    <row r="361" spans="1:12" x14ac:dyDescent="0.15">
      <c r="A361" t="s">
        <v>70</v>
      </c>
      <c r="B361" t="s">
        <v>345</v>
      </c>
      <c r="C361" t="s">
        <v>346</v>
      </c>
    </row>
    <row r="363" spans="1:12" x14ac:dyDescent="0.15">
      <c r="D363" s="42"/>
      <c r="E363" s="55"/>
      <c r="F363" s="47"/>
    </row>
    <row r="364" spans="1:12" x14ac:dyDescent="0.15">
      <c r="D364" s="44"/>
      <c r="F364" s="45"/>
    </row>
    <row r="365" spans="1:12" x14ac:dyDescent="0.15">
      <c r="D365" s="44"/>
      <c r="F365" s="45"/>
    </row>
    <row r="366" spans="1:12" x14ac:dyDescent="0.15">
      <c r="D366" s="44"/>
      <c r="F366" s="45"/>
    </row>
    <row r="367" spans="1:12" x14ac:dyDescent="0.15">
      <c r="D367" s="44"/>
      <c r="F367" s="45"/>
    </row>
    <row r="368" spans="1:12" x14ac:dyDescent="0.15">
      <c r="D368" s="44"/>
      <c r="F368" s="45"/>
    </row>
    <row r="369" spans="4:7" x14ac:dyDescent="0.15">
      <c r="D369" s="44"/>
      <c r="F369" s="45"/>
    </row>
    <row r="370" spans="4:7" x14ac:dyDescent="0.15">
      <c r="D370" s="44"/>
      <c r="F370" s="45"/>
    </row>
    <row r="371" spans="4:7" x14ac:dyDescent="0.15">
      <c r="D371" s="44"/>
      <c r="F371" s="45"/>
    </row>
    <row r="372" spans="4:7" x14ac:dyDescent="0.15">
      <c r="D372" s="44"/>
      <c r="F372" s="45"/>
    </row>
    <row r="373" spans="4:7" x14ac:dyDescent="0.15">
      <c r="D373" s="44"/>
      <c r="F373" s="45"/>
    </row>
    <row r="374" spans="4:7" x14ac:dyDescent="0.15">
      <c r="D374" s="44"/>
      <c r="F374" s="45"/>
    </row>
    <row r="375" spans="4:7" x14ac:dyDescent="0.15">
      <c r="D375" s="44"/>
      <c r="F375" s="45"/>
    </row>
    <row r="376" spans="4:7" x14ac:dyDescent="0.15">
      <c r="D376" s="44"/>
      <c r="F376" s="45"/>
    </row>
    <row r="377" spans="4:7" x14ac:dyDescent="0.15">
      <c r="D377" s="44"/>
      <c r="F377" s="45"/>
    </row>
    <row r="378" spans="4:7" x14ac:dyDescent="0.15">
      <c r="D378" s="44"/>
      <c r="F378" s="49"/>
      <c r="G378" s="46"/>
    </row>
    <row r="379" spans="4:7" x14ac:dyDescent="0.15">
      <c r="D379" s="44"/>
      <c r="F379" s="45"/>
    </row>
    <row r="380" spans="4:7" x14ac:dyDescent="0.15">
      <c r="D380" s="44"/>
      <c r="F380" s="45"/>
    </row>
    <row r="381" spans="4:7" x14ac:dyDescent="0.15">
      <c r="D381" s="44"/>
      <c r="F381" s="45"/>
    </row>
    <row r="382" spans="4:7" x14ac:dyDescent="0.15">
      <c r="D382" s="44"/>
      <c r="F382" s="45"/>
    </row>
    <row r="383" spans="4:7" x14ac:dyDescent="0.15">
      <c r="D383" s="50"/>
      <c r="E383" s="60"/>
      <c r="F383" s="51"/>
    </row>
    <row r="391" spans="1:11" x14ac:dyDescent="0.15">
      <c r="A391">
        <v>14</v>
      </c>
      <c r="B391" s="18" t="s">
        <v>347</v>
      </c>
      <c r="C391" s="18"/>
      <c r="D391" s="18" t="s">
        <v>348</v>
      </c>
      <c r="E391" s="18"/>
      <c r="F391" s="18"/>
      <c r="G391" s="18"/>
    </row>
    <row r="392" spans="1:11" x14ac:dyDescent="0.15">
      <c r="B392" s="18"/>
      <c r="C392" s="18"/>
      <c r="D392" s="18" t="s">
        <v>349</v>
      </c>
      <c r="E392" s="18"/>
      <c r="F392" s="18"/>
      <c r="G392" s="18"/>
    </row>
    <row r="393" spans="1:11" x14ac:dyDescent="0.15">
      <c r="A393" t="s">
        <v>70</v>
      </c>
      <c r="B393" s="18"/>
      <c r="C393" s="18" t="s">
        <v>78</v>
      </c>
      <c r="D393" s="18" t="s">
        <v>317</v>
      </c>
      <c r="E393" s="18" t="s">
        <v>350</v>
      </c>
      <c r="F393" s="18" t="s">
        <v>351</v>
      </c>
      <c r="G393" s="18" t="s">
        <v>352</v>
      </c>
    </row>
    <row r="394" spans="1:11" x14ac:dyDescent="0.15">
      <c r="B394" s="18"/>
      <c r="C394" s="18">
        <v>4500033</v>
      </c>
      <c r="D394" s="18" t="s">
        <v>23</v>
      </c>
      <c r="E394" s="37">
        <v>10</v>
      </c>
      <c r="F394" s="85">
        <v>5.9171597633136098E-2</v>
      </c>
      <c r="G394" s="18">
        <v>10</v>
      </c>
      <c r="H394" s="16"/>
      <c r="I394" s="31" t="s">
        <v>353</v>
      </c>
      <c r="J394" s="31"/>
      <c r="K394" s="31"/>
    </row>
    <row r="395" spans="1:11" x14ac:dyDescent="0.15">
      <c r="B395" s="18"/>
      <c r="C395" s="18">
        <v>4500034</v>
      </c>
      <c r="D395" s="18" t="s">
        <v>24</v>
      </c>
      <c r="E395" s="37">
        <v>100</v>
      </c>
      <c r="F395" s="85">
        <v>5.9171597633136098E-2</v>
      </c>
      <c r="G395" s="18">
        <v>2</v>
      </c>
      <c r="H395" s="16"/>
      <c r="I395" s="31" t="s">
        <v>354</v>
      </c>
      <c r="J395" s="31"/>
      <c r="K395" s="31"/>
    </row>
    <row r="396" spans="1:11" x14ac:dyDescent="0.15">
      <c r="B396" s="18"/>
      <c r="C396" s="18" t="s">
        <v>355</v>
      </c>
      <c r="D396" s="18" t="s">
        <v>232</v>
      </c>
      <c r="E396" s="37">
        <v>1417.2488000000001</v>
      </c>
      <c r="F396" s="85">
        <v>5.9171597633136102E-3</v>
      </c>
      <c r="G396" s="18">
        <v>5</v>
      </c>
      <c r="H396" s="16"/>
      <c r="I396" s="31"/>
      <c r="J396" s="31"/>
      <c r="K396" s="31"/>
    </row>
    <row r="397" spans="1:11" x14ac:dyDescent="0.15">
      <c r="B397" s="18"/>
      <c r="C397" s="18" t="s">
        <v>355</v>
      </c>
      <c r="D397" s="18" t="s">
        <v>14</v>
      </c>
      <c r="E397" s="37">
        <v>161.05099999999999</v>
      </c>
      <c r="F397" s="85">
        <v>5.9171597633136098E-2</v>
      </c>
      <c r="G397" s="18">
        <v>10</v>
      </c>
      <c r="H397" s="16"/>
      <c r="I397" s="31"/>
      <c r="J397" s="31"/>
      <c r="K397" s="31"/>
    </row>
    <row r="398" spans="1:11" x14ac:dyDescent="0.15">
      <c r="B398" s="18"/>
      <c r="C398" s="18">
        <v>4500003</v>
      </c>
      <c r="D398" s="18" t="s">
        <v>86</v>
      </c>
      <c r="E398" s="37">
        <v>5</v>
      </c>
      <c r="F398" s="85">
        <v>5.9171597633136098E-2</v>
      </c>
      <c r="G398" s="18">
        <v>10</v>
      </c>
      <c r="H398" s="16"/>
      <c r="I398" s="16" t="s">
        <v>356</v>
      </c>
      <c r="J398" s="31" t="s">
        <v>357</v>
      </c>
      <c r="K398" s="31"/>
    </row>
    <row r="399" spans="1:11" x14ac:dyDescent="0.15">
      <c r="B399" s="18"/>
      <c r="C399" s="18">
        <v>4500005</v>
      </c>
      <c r="D399" s="18" t="s">
        <v>34</v>
      </c>
      <c r="E399" s="37">
        <v>5</v>
      </c>
      <c r="F399" s="85">
        <v>5.9171597633136098E-2</v>
      </c>
      <c r="G399" s="18">
        <v>10</v>
      </c>
      <c r="I399" s="16">
        <v>1</v>
      </c>
      <c r="J399" s="31">
        <v>0</v>
      </c>
      <c r="K399" s="31"/>
    </row>
    <row r="400" spans="1:11" x14ac:dyDescent="0.15">
      <c r="B400" s="18"/>
      <c r="C400" s="18">
        <v>4500004</v>
      </c>
      <c r="D400" s="18" t="s">
        <v>95</v>
      </c>
      <c r="E400" s="37">
        <v>5</v>
      </c>
      <c r="F400" s="85">
        <v>5.9171597633136098E-2</v>
      </c>
      <c r="G400" s="18">
        <v>10</v>
      </c>
      <c r="I400" s="16">
        <v>2</v>
      </c>
      <c r="J400" s="31">
        <v>100</v>
      </c>
      <c r="K400" s="31"/>
    </row>
    <row r="401" spans="2:11" x14ac:dyDescent="0.15">
      <c r="B401" s="18"/>
      <c r="C401" s="18">
        <v>4500001</v>
      </c>
      <c r="D401" s="18" t="s">
        <v>89</v>
      </c>
      <c r="E401" s="37">
        <v>5</v>
      </c>
      <c r="F401" s="85">
        <v>5.9171597633136098E-2</v>
      </c>
      <c r="G401" s="18">
        <v>10</v>
      </c>
      <c r="I401" s="16">
        <v>3</v>
      </c>
      <c r="J401" s="31">
        <f>J400*2</f>
        <v>200</v>
      </c>
      <c r="K401" s="31"/>
    </row>
    <row r="402" spans="2:11" x14ac:dyDescent="0.15">
      <c r="B402" s="18"/>
      <c r="C402" s="18">
        <v>4500002</v>
      </c>
      <c r="D402" s="18" t="s">
        <v>92</v>
      </c>
      <c r="E402" s="37">
        <v>5</v>
      </c>
      <c r="F402" s="85">
        <v>5.9171597633136098E-2</v>
      </c>
      <c r="G402" s="18">
        <v>10</v>
      </c>
      <c r="I402" s="16">
        <v>4</v>
      </c>
      <c r="J402" s="31">
        <v>500</v>
      </c>
      <c r="K402" s="31"/>
    </row>
    <row r="403" spans="2:11" x14ac:dyDescent="0.15">
      <c r="B403" s="18"/>
      <c r="C403" s="18" t="s">
        <v>355</v>
      </c>
      <c r="D403" s="18" t="s">
        <v>358</v>
      </c>
      <c r="E403" s="37">
        <v>64.420400000000001</v>
      </c>
      <c r="F403" s="85">
        <v>5.9171597633136098E-2</v>
      </c>
      <c r="G403" s="18">
        <v>5</v>
      </c>
      <c r="I403" s="16">
        <v>5</v>
      </c>
      <c r="J403" s="31">
        <v>1000</v>
      </c>
      <c r="K403" s="31"/>
    </row>
    <row r="404" spans="2:11" x14ac:dyDescent="0.15">
      <c r="B404" s="18"/>
      <c r="C404" s="18" t="s">
        <v>355</v>
      </c>
      <c r="D404" s="18" t="s">
        <v>202</v>
      </c>
      <c r="E404" s="37">
        <v>64.420400000000001</v>
      </c>
      <c r="F404" s="85">
        <v>5.9171597633136098E-2</v>
      </c>
      <c r="G404" s="18">
        <v>5</v>
      </c>
      <c r="I404" s="16">
        <v>6</v>
      </c>
      <c r="J404" s="31">
        <v>2000</v>
      </c>
      <c r="K404" s="31"/>
    </row>
    <row r="405" spans="2:11" x14ac:dyDescent="0.15">
      <c r="B405" s="18"/>
      <c r="C405" s="18" t="s">
        <v>355</v>
      </c>
      <c r="D405" s="18" t="s">
        <v>203</v>
      </c>
      <c r="E405" s="37">
        <v>64.420400000000001</v>
      </c>
      <c r="F405" s="85">
        <v>5.9171597633136098E-2</v>
      </c>
      <c r="G405" s="18">
        <v>5</v>
      </c>
      <c r="I405" s="16">
        <v>7</v>
      </c>
      <c r="J405" s="31">
        <v>5000</v>
      </c>
      <c r="K405" s="31"/>
    </row>
    <row r="406" spans="2:11" x14ac:dyDescent="0.15">
      <c r="B406" s="18"/>
      <c r="C406" s="18" t="s">
        <v>355</v>
      </c>
      <c r="D406" s="18" t="s">
        <v>204</v>
      </c>
      <c r="E406" s="37">
        <v>64.420400000000001</v>
      </c>
      <c r="F406" s="85">
        <v>5.9171597633136098E-2</v>
      </c>
      <c r="G406" s="18">
        <v>5</v>
      </c>
      <c r="I406" s="87" t="s">
        <v>359</v>
      </c>
      <c r="J406" s="31">
        <v>10000</v>
      </c>
      <c r="K406" s="31"/>
    </row>
    <row r="407" spans="2:11" x14ac:dyDescent="0.15">
      <c r="B407" s="18"/>
      <c r="C407" s="30">
        <v>4500516</v>
      </c>
      <c r="D407" s="18" t="s">
        <v>172</v>
      </c>
      <c r="E407" s="37">
        <v>60</v>
      </c>
      <c r="F407" s="85">
        <v>5.9171597633136098E-2</v>
      </c>
      <c r="G407" s="18">
        <v>5</v>
      </c>
      <c r="J407" s="31"/>
      <c r="K407" s="31"/>
    </row>
    <row r="408" spans="2:11" x14ac:dyDescent="0.15">
      <c r="B408" s="18"/>
      <c r="C408" s="18" t="s">
        <v>355</v>
      </c>
      <c r="D408" s="18" t="s">
        <v>261</v>
      </c>
      <c r="E408" s="37">
        <v>644.20399999999995</v>
      </c>
      <c r="F408" s="85">
        <v>2.9585798816568001E-2</v>
      </c>
      <c r="G408" s="18">
        <v>2</v>
      </c>
      <c r="H408" s="16"/>
    </row>
    <row r="409" spans="2:11" x14ac:dyDescent="0.15">
      <c r="B409" s="18"/>
      <c r="C409" s="18" t="s">
        <v>355</v>
      </c>
      <c r="D409" s="18" t="s">
        <v>262</v>
      </c>
      <c r="E409" s="37">
        <v>644.20399999999995</v>
      </c>
      <c r="F409" s="85">
        <v>2.9585798816568001E-2</v>
      </c>
      <c r="G409" s="18">
        <v>2</v>
      </c>
      <c r="H409" s="16"/>
    </row>
    <row r="410" spans="2:11" x14ac:dyDescent="0.15">
      <c r="B410" s="18"/>
      <c r="C410" s="18" t="s">
        <v>355</v>
      </c>
      <c r="D410" s="18" t="s">
        <v>360</v>
      </c>
      <c r="E410" s="37">
        <v>966.30600000000004</v>
      </c>
      <c r="F410" s="85">
        <v>5.9171597633136102E-3</v>
      </c>
      <c r="G410" s="18">
        <v>1</v>
      </c>
      <c r="H410" s="16"/>
    </row>
    <row r="411" spans="2:11" x14ac:dyDescent="0.15">
      <c r="B411" s="18"/>
      <c r="C411" s="18" t="s">
        <v>355</v>
      </c>
      <c r="D411" s="18" t="s">
        <v>361</v>
      </c>
      <c r="E411" s="37">
        <v>966.30600000000004</v>
      </c>
      <c r="F411" s="85">
        <v>5.9171597633136102E-3</v>
      </c>
      <c r="G411" s="18">
        <v>1</v>
      </c>
      <c r="H411" s="16"/>
    </row>
    <row r="412" spans="2:11" x14ac:dyDescent="0.15">
      <c r="B412" s="18"/>
      <c r="C412" s="18">
        <v>2022582</v>
      </c>
      <c r="D412" s="18" t="s">
        <v>297</v>
      </c>
      <c r="E412" s="37">
        <v>50</v>
      </c>
      <c r="F412" s="85">
        <v>5.9171597633136098E-2</v>
      </c>
      <c r="G412" s="18">
        <v>5</v>
      </c>
      <c r="H412" s="16"/>
    </row>
    <row r="413" spans="2:11" x14ac:dyDescent="0.15">
      <c r="B413" s="18"/>
      <c r="C413" s="18">
        <v>4500035</v>
      </c>
      <c r="D413" s="18" t="s">
        <v>362</v>
      </c>
      <c r="E413" s="37">
        <v>500</v>
      </c>
      <c r="F413" s="85">
        <v>5.9171597633136098E-2</v>
      </c>
      <c r="G413" s="18">
        <v>5</v>
      </c>
      <c r="H413" s="16"/>
    </row>
    <row r="414" spans="2:11" x14ac:dyDescent="0.15">
      <c r="B414" s="18"/>
      <c r="C414" s="18">
        <v>1902256</v>
      </c>
      <c r="D414" s="18" t="s">
        <v>363</v>
      </c>
      <c r="E414" s="37">
        <v>2000</v>
      </c>
      <c r="F414" s="85">
        <v>5.9171597633136102E-3</v>
      </c>
      <c r="G414" s="18">
        <v>1</v>
      </c>
      <c r="H414" s="16"/>
    </row>
    <row r="415" spans="2:11" x14ac:dyDescent="0.15">
      <c r="B415" s="18"/>
      <c r="C415" s="18">
        <v>1902256</v>
      </c>
      <c r="D415" s="18" t="s">
        <v>364</v>
      </c>
      <c r="E415" s="37">
        <v>400</v>
      </c>
      <c r="F415" s="85">
        <v>5.9171597633136102E-3</v>
      </c>
      <c r="G415" s="18">
        <v>1</v>
      </c>
      <c r="H415" s="16"/>
    </row>
    <row r="416" spans="2:11" x14ac:dyDescent="0.15">
      <c r="B416" s="18"/>
      <c r="C416" s="18">
        <v>1902256</v>
      </c>
      <c r="D416" s="18" t="s">
        <v>365</v>
      </c>
      <c r="E416" s="37">
        <v>200</v>
      </c>
      <c r="F416" s="85">
        <v>5.9171597633136102E-3</v>
      </c>
      <c r="G416" s="18">
        <v>1</v>
      </c>
      <c r="H416" s="16"/>
    </row>
    <row r="417" spans="1:13" x14ac:dyDescent="0.15">
      <c r="B417" s="18"/>
      <c r="C417" s="18">
        <v>1902256</v>
      </c>
      <c r="D417" s="18" t="s">
        <v>366</v>
      </c>
      <c r="E417" s="37">
        <v>2000</v>
      </c>
      <c r="F417" s="85">
        <v>5.9171597633136102E-3</v>
      </c>
      <c r="G417" s="18">
        <v>1</v>
      </c>
      <c r="H417" s="16"/>
    </row>
    <row r="418" spans="1:13" x14ac:dyDescent="0.15">
      <c r="B418" s="18"/>
      <c r="C418" s="18">
        <v>1902256</v>
      </c>
      <c r="D418" s="18" t="s">
        <v>367</v>
      </c>
      <c r="E418" s="37">
        <v>400</v>
      </c>
      <c r="F418" s="85">
        <v>5.9171597633136102E-3</v>
      </c>
      <c r="G418" s="18">
        <v>1</v>
      </c>
      <c r="H418" s="16"/>
    </row>
    <row r="419" spans="1:13" x14ac:dyDescent="0.15">
      <c r="B419" s="18"/>
      <c r="C419" s="18">
        <v>1902256</v>
      </c>
      <c r="D419" s="18" t="s">
        <v>368</v>
      </c>
      <c r="E419" s="37">
        <v>200</v>
      </c>
      <c r="F419" s="85">
        <v>5.9171597633136102E-3</v>
      </c>
      <c r="G419" s="18">
        <v>1</v>
      </c>
      <c r="H419" s="16"/>
    </row>
    <row r="422" spans="1:13" x14ac:dyDescent="0.15">
      <c r="A422">
        <v>15</v>
      </c>
      <c r="B422" s="18" t="s">
        <v>369</v>
      </c>
      <c r="C422" s="18" t="s">
        <v>370</v>
      </c>
      <c r="D422" s="18" t="s">
        <v>371</v>
      </c>
      <c r="E422" s="18" t="s">
        <v>78</v>
      </c>
      <c r="F422" s="18" t="s">
        <v>372</v>
      </c>
      <c r="G422" s="18" t="s">
        <v>373</v>
      </c>
      <c r="K422" t="s">
        <v>374</v>
      </c>
    </row>
    <row r="423" spans="1:13" x14ac:dyDescent="0.15">
      <c r="B423" s="18"/>
      <c r="C423" s="18" t="s">
        <v>375</v>
      </c>
      <c r="D423" s="18" t="s">
        <v>268</v>
      </c>
      <c r="E423" s="18" t="s">
        <v>376</v>
      </c>
      <c r="F423" s="18">
        <v>1</v>
      </c>
      <c r="G423" s="86">
        <v>5.4268071840993899E-4</v>
      </c>
      <c r="H423" t="s">
        <v>377</v>
      </c>
      <c r="I423" t="s">
        <v>378</v>
      </c>
      <c r="K423" s="18" t="s">
        <v>379</v>
      </c>
      <c r="L423" s="18" t="s">
        <v>380</v>
      </c>
      <c r="M423" s="18" t="s">
        <v>381</v>
      </c>
    </row>
    <row r="424" spans="1:13" x14ac:dyDescent="0.15">
      <c r="A424" t="s">
        <v>70</v>
      </c>
      <c r="B424" s="18"/>
      <c r="C424" s="18"/>
      <c r="D424" s="18" t="s">
        <v>23</v>
      </c>
      <c r="E424" s="18">
        <v>4500033</v>
      </c>
      <c r="F424" s="18">
        <v>1</v>
      </c>
      <c r="G424" s="86">
        <v>0.21707228736397599</v>
      </c>
      <c r="H424" t="s">
        <v>382</v>
      </c>
      <c r="I424" t="s">
        <v>383</v>
      </c>
      <c r="K424" s="18">
        <v>4290410</v>
      </c>
      <c r="L424" s="18">
        <v>500</v>
      </c>
      <c r="M424" s="18">
        <v>1</v>
      </c>
    </row>
    <row r="425" spans="1:13" x14ac:dyDescent="0.15">
      <c r="B425" s="18"/>
      <c r="C425" s="18"/>
      <c r="D425" s="18" t="s">
        <v>24</v>
      </c>
      <c r="E425" s="18">
        <v>4500034</v>
      </c>
      <c r="F425" s="18">
        <v>1</v>
      </c>
      <c r="G425" s="86">
        <v>4.3414457472795098E-2</v>
      </c>
      <c r="I425" t="s">
        <v>384</v>
      </c>
      <c r="K425" s="18">
        <v>4290411</v>
      </c>
      <c r="L425" s="18">
        <v>500</v>
      </c>
      <c r="M425" s="18">
        <v>1</v>
      </c>
    </row>
    <row r="426" spans="1:13" x14ac:dyDescent="0.15">
      <c r="B426" s="18"/>
      <c r="C426" s="18"/>
      <c r="D426" s="18" t="s">
        <v>33</v>
      </c>
      <c r="E426" s="18"/>
      <c r="F426" s="18">
        <v>100000</v>
      </c>
      <c r="G426" s="86">
        <v>0.41412897330006498</v>
      </c>
      <c r="H426" t="s">
        <v>385</v>
      </c>
      <c r="I426" t="s">
        <v>386</v>
      </c>
      <c r="K426" s="18">
        <v>4290423</v>
      </c>
      <c r="L426" s="18">
        <v>500</v>
      </c>
      <c r="M426" s="18">
        <v>1</v>
      </c>
    </row>
    <row r="427" spans="1:13" x14ac:dyDescent="0.15">
      <c r="B427" s="18"/>
      <c r="C427" s="18"/>
      <c r="D427" s="18" t="s">
        <v>387</v>
      </c>
      <c r="E427" s="18" t="s">
        <v>388</v>
      </c>
      <c r="F427" s="18">
        <v>1</v>
      </c>
      <c r="G427" s="86">
        <v>5.2097348967354101E-2</v>
      </c>
      <c r="I427" t="s">
        <v>389</v>
      </c>
      <c r="K427" s="18">
        <v>4290437</v>
      </c>
      <c r="L427" s="18">
        <v>500</v>
      </c>
      <c r="M427" s="18">
        <v>1</v>
      </c>
    </row>
    <row r="428" spans="1:13" x14ac:dyDescent="0.15">
      <c r="B428" s="18"/>
      <c r="C428" s="18"/>
      <c r="D428" s="18" t="s">
        <v>231</v>
      </c>
      <c r="E428" s="18" t="s">
        <v>390</v>
      </c>
      <c r="F428" s="18">
        <v>1</v>
      </c>
      <c r="G428" s="86">
        <v>1.7365782989117999E-2</v>
      </c>
      <c r="K428" s="18">
        <v>4290526</v>
      </c>
      <c r="L428" s="18">
        <v>500</v>
      </c>
      <c r="M428" s="18">
        <v>1</v>
      </c>
    </row>
    <row r="429" spans="1:13" x14ac:dyDescent="0.15">
      <c r="B429" s="18"/>
      <c r="C429" s="18"/>
      <c r="D429" s="18" t="s">
        <v>361</v>
      </c>
      <c r="E429" s="18" t="s">
        <v>376</v>
      </c>
      <c r="F429" s="18">
        <v>1</v>
      </c>
      <c r="G429" s="86">
        <v>1.7365782989117999E-2</v>
      </c>
    </row>
    <row r="430" spans="1:13" x14ac:dyDescent="0.15">
      <c r="B430" s="18"/>
      <c r="C430" s="18"/>
      <c r="D430" s="18" t="s">
        <v>360</v>
      </c>
      <c r="E430" s="18" t="s">
        <v>376</v>
      </c>
      <c r="F430" s="18">
        <v>1</v>
      </c>
      <c r="G430" s="86">
        <v>1.7365782989117999E-2</v>
      </c>
    </row>
    <row r="431" spans="1:13" x14ac:dyDescent="0.15">
      <c r="B431" s="18"/>
      <c r="C431" s="18"/>
      <c r="D431" s="18" t="s">
        <v>232</v>
      </c>
      <c r="E431" s="18" t="s">
        <v>376</v>
      </c>
      <c r="F431" s="18">
        <v>1</v>
      </c>
      <c r="G431" s="86">
        <v>2.6048674483677099E-2</v>
      </c>
    </row>
    <row r="434" spans="1:11" x14ac:dyDescent="0.15">
      <c r="C434" t="s">
        <v>345</v>
      </c>
      <c r="D434" t="s">
        <v>346</v>
      </c>
    </row>
    <row r="440" spans="1:11" x14ac:dyDescent="0.15">
      <c r="A440">
        <v>16</v>
      </c>
      <c r="B440" s="18" t="s">
        <v>391</v>
      </c>
      <c r="C440" s="18" t="s">
        <v>295</v>
      </c>
      <c r="D440" s="18" t="s">
        <v>392</v>
      </c>
      <c r="E440" s="18" t="s">
        <v>393</v>
      </c>
      <c r="F440" s="18" t="s">
        <v>78</v>
      </c>
      <c r="G440" s="18" t="s">
        <v>394</v>
      </c>
      <c r="H440" s="18" t="s">
        <v>395</v>
      </c>
      <c r="I440" s="18" t="s">
        <v>396</v>
      </c>
      <c r="J440" s="18" t="s">
        <v>78</v>
      </c>
      <c r="K440" t="s">
        <v>397</v>
      </c>
    </row>
    <row r="441" spans="1:11" x14ac:dyDescent="0.15">
      <c r="B441" s="18"/>
      <c r="C441" s="18">
        <v>1</v>
      </c>
      <c r="D441" s="18">
        <v>50</v>
      </c>
      <c r="E441" s="18" t="s">
        <v>23</v>
      </c>
      <c r="F441" s="18">
        <v>4500033</v>
      </c>
      <c r="G441" s="18">
        <v>10</v>
      </c>
      <c r="H441" s="18" t="s">
        <v>33</v>
      </c>
      <c r="I441" s="18">
        <v>500000</v>
      </c>
      <c r="J441" s="18"/>
      <c r="K441" t="s">
        <v>398</v>
      </c>
    </row>
    <row r="442" spans="1:11" x14ac:dyDescent="0.15">
      <c r="A442" t="s">
        <v>70</v>
      </c>
      <c r="B442" s="18"/>
      <c r="C442" s="18">
        <v>2</v>
      </c>
      <c r="D442" s="18">
        <v>100</v>
      </c>
      <c r="E442" s="18" t="s">
        <v>23</v>
      </c>
      <c r="F442" s="18">
        <v>4500033</v>
      </c>
      <c r="G442" s="18">
        <v>10</v>
      </c>
      <c r="H442" s="18" t="s">
        <v>33</v>
      </c>
      <c r="I442" s="18">
        <v>500000</v>
      </c>
      <c r="J442" s="18"/>
      <c r="K442" t="s">
        <v>399</v>
      </c>
    </row>
    <row r="443" spans="1:11" x14ac:dyDescent="0.15">
      <c r="B443" s="18"/>
      <c r="C443" s="18">
        <v>3</v>
      </c>
      <c r="D443" s="18">
        <v>200</v>
      </c>
      <c r="E443" s="18" t="s">
        <v>23</v>
      </c>
      <c r="F443" s="18">
        <v>4500033</v>
      </c>
      <c r="G443" s="18">
        <v>20</v>
      </c>
      <c r="H443" s="18" t="s">
        <v>33</v>
      </c>
      <c r="I443" s="18">
        <v>2000000</v>
      </c>
      <c r="J443" s="18"/>
    </row>
    <row r="444" spans="1:11" x14ac:dyDescent="0.15">
      <c r="B444" s="18"/>
      <c r="C444" s="18">
        <v>4</v>
      </c>
      <c r="D444" s="18">
        <v>400</v>
      </c>
      <c r="E444" s="74" t="s">
        <v>261</v>
      </c>
      <c r="F444" s="18" t="s">
        <v>376</v>
      </c>
      <c r="G444" s="18">
        <v>1</v>
      </c>
      <c r="H444" s="74" t="s">
        <v>262</v>
      </c>
      <c r="I444" s="18">
        <v>1</v>
      </c>
      <c r="J444" s="18" t="s">
        <v>376</v>
      </c>
    </row>
    <row r="446" spans="1:11" x14ac:dyDescent="0.15">
      <c r="B446" s="18" t="s">
        <v>400</v>
      </c>
      <c r="C446" s="18" t="s">
        <v>295</v>
      </c>
      <c r="D446" s="18" t="s">
        <v>392</v>
      </c>
      <c r="E446" s="18" t="s">
        <v>393</v>
      </c>
      <c r="F446" s="18" t="s">
        <v>78</v>
      </c>
      <c r="G446" s="18" t="s">
        <v>394</v>
      </c>
      <c r="H446" s="18" t="s">
        <v>395</v>
      </c>
      <c r="I446" s="18" t="s">
        <v>396</v>
      </c>
      <c r="J446" s="18" t="s">
        <v>78</v>
      </c>
      <c r="K446" t="s">
        <v>401</v>
      </c>
    </row>
    <row r="447" spans="1:11" x14ac:dyDescent="0.15">
      <c r="B447" s="18"/>
      <c r="C447" s="18">
        <v>1</v>
      </c>
      <c r="D447" s="18">
        <v>1000</v>
      </c>
      <c r="E447" s="18" t="s">
        <v>24</v>
      </c>
      <c r="F447" s="18">
        <v>4500034</v>
      </c>
      <c r="G447" s="18">
        <v>3</v>
      </c>
      <c r="H447" s="74" t="s">
        <v>53</v>
      </c>
      <c r="I447" s="18">
        <v>3</v>
      </c>
      <c r="J447" s="18" t="s">
        <v>376</v>
      </c>
    </row>
    <row r="448" spans="1:11" x14ac:dyDescent="0.15">
      <c r="B448" s="18"/>
      <c r="C448" s="18">
        <v>2</v>
      </c>
      <c r="D448" s="18">
        <v>1500</v>
      </c>
      <c r="E448" s="18" t="s">
        <v>24</v>
      </c>
      <c r="F448" s="18">
        <v>4500034</v>
      </c>
      <c r="G448" s="18">
        <v>3</v>
      </c>
      <c r="H448" s="74" t="s">
        <v>202</v>
      </c>
      <c r="I448" s="18">
        <v>3</v>
      </c>
      <c r="J448" s="18" t="s">
        <v>376</v>
      </c>
    </row>
    <row r="449" spans="1:15" x14ac:dyDescent="0.15">
      <c r="B449" s="18"/>
      <c r="C449" s="18">
        <v>3</v>
      </c>
      <c r="D449" s="18">
        <v>2000</v>
      </c>
      <c r="E449" s="18" t="s">
        <v>24</v>
      </c>
      <c r="F449" s="18">
        <v>4500034</v>
      </c>
      <c r="G449" s="18">
        <v>3</v>
      </c>
      <c r="H449" s="74" t="s">
        <v>203</v>
      </c>
      <c r="I449" s="18">
        <v>3</v>
      </c>
      <c r="J449" s="18" t="s">
        <v>376</v>
      </c>
    </row>
    <row r="450" spans="1:15" x14ac:dyDescent="0.15">
      <c r="B450" s="18"/>
      <c r="C450" s="18">
        <v>4</v>
      </c>
      <c r="D450" s="18">
        <v>2500</v>
      </c>
      <c r="E450" s="18" t="s">
        <v>24</v>
      </c>
      <c r="F450" s="18">
        <v>4500034</v>
      </c>
      <c r="G450" s="18">
        <v>3</v>
      </c>
      <c r="H450" s="74" t="s">
        <v>204</v>
      </c>
      <c r="I450" s="18">
        <v>3</v>
      </c>
      <c r="J450" s="18" t="s">
        <v>376</v>
      </c>
    </row>
    <row r="451" spans="1:15" x14ac:dyDescent="0.15">
      <c r="B451" s="18"/>
      <c r="C451" s="18">
        <v>5</v>
      </c>
      <c r="D451" s="18">
        <v>3500</v>
      </c>
      <c r="E451" s="18" t="s">
        <v>24</v>
      </c>
      <c r="F451" s="18">
        <v>4500034</v>
      </c>
      <c r="G451" s="18">
        <v>7</v>
      </c>
      <c r="H451" s="74" t="s">
        <v>172</v>
      </c>
      <c r="I451" s="18">
        <v>32</v>
      </c>
      <c r="J451" s="18" t="s">
        <v>376</v>
      </c>
    </row>
    <row r="452" spans="1:15" x14ac:dyDescent="0.15">
      <c r="B452" s="18"/>
      <c r="C452" s="18">
        <v>6</v>
      </c>
      <c r="D452" s="18">
        <v>4500</v>
      </c>
      <c r="E452" s="18" t="s">
        <v>24</v>
      </c>
      <c r="F452" s="18">
        <v>4500034</v>
      </c>
      <c r="G452" s="18">
        <v>7</v>
      </c>
      <c r="H452" s="74" t="s">
        <v>261</v>
      </c>
      <c r="I452" s="18">
        <v>3</v>
      </c>
      <c r="J452" s="18" t="s">
        <v>376</v>
      </c>
    </row>
    <row r="453" spans="1:15" x14ac:dyDescent="0.15">
      <c r="B453" s="18"/>
      <c r="C453" s="18">
        <v>7</v>
      </c>
      <c r="D453" s="18">
        <v>5500</v>
      </c>
      <c r="E453" s="18" t="s">
        <v>24</v>
      </c>
      <c r="F453" s="18">
        <v>4500034</v>
      </c>
      <c r="G453" s="18">
        <v>7</v>
      </c>
      <c r="H453" s="74" t="s">
        <v>262</v>
      </c>
      <c r="I453" s="18">
        <v>3</v>
      </c>
      <c r="J453" s="18" t="s">
        <v>376</v>
      </c>
    </row>
    <row r="454" spans="1:15" x14ac:dyDescent="0.15">
      <c r="B454" s="18"/>
      <c r="C454" s="18">
        <v>8</v>
      </c>
      <c r="D454" s="18">
        <v>7000</v>
      </c>
      <c r="E454" s="18" t="s">
        <v>24</v>
      </c>
      <c r="F454" s="18">
        <v>4500034</v>
      </c>
      <c r="G454" s="18">
        <v>12</v>
      </c>
      <c r="H454" s="74" t="s">
        <v>360</v>
      </c>
      <c r="I454" s="18">
        <v>3</v>
      </c>
      <c r="J454" s="18" t="s">
        <v>376</v>
      </c>
    </row>
    <row r="455" spans="1:15" x14ac:dyDescent="0.15">
      <c r="B455" s="18"/>
      <c r="C455" s="18">
        <v>9</v>
      </c>
      <c r="D455" s="18">
        <v>8500</v>
      </c>
      <c r="E455" s="18" t="s">
        <v>24</v>
      </c>
      <c r="F455" s="18">
        <v>4500034</v>
      </c>
      <c r="G455" s="18">
        <v>12</v>
      </c>
      <c r="H455" s="74" t="s">
        <v>361</v>
      </c>
      <c r="I455" s="18">
        <v>3</v>
      </c>
      <c r="J455" s="18" t="s">
        <v>376</v>
      </c>
    </row>
    <row r="456" spans="1:15" x14ac:dyDescent="0.15">
      <c r="B456" s="18"/>
      <c r="C456" s="18">
        <v>10</v>
      </c>
      <c r="D456" s="18">
        <v>10000</v>
      </c>
      <c r="E456" s="18" t="s">
        <v>24</v>
      </c>
      <c r="F456" s="18">
        <v>4500034</v>
      </c>
      <c r="G456" s="18">
        <v>12</v>
      </c>
      <c r="H456" s="18" t="s">
        <v>402</v>
      </c>
      <c r="I456" s="18">
        <v>1</v>
      </c>
      <c r="J456" s="18" t="s">
        <v>376</v>
      </c>
    </row>
    <row r="461" spans="1:15" x14ac:dyDescent="0.15">
      <c r="A461">
        <v>17</v>
      </c>
      <c r="B461" t="s">
        <v>403</v>
      </c>
      <c r="C461" t="s">
        <v>295</v>
      </c>
      <c r="D461" t="s">
        <v>317</v>
      </c>
      <c r="E461" t="s">
        <v>78</v>
      </c>
      <c r="F461" t="s">
        <v>404</v>
      </c>
      <c r="G461" t="s">
        <v>405</v>
      </c>
      <c r="I461" t="s">
        <v>406</v>
      </c>
      <c r="J461" t="s">
        <v>407</v>
      </c>
      <c r="M461" t="s">
        <v>408</v>
      </c>
      <c r="O461">
        <v>1200</v>
      </c>
    </row>
    <row r="462" spans="1:15" x14ac:dyDescent="0.15">
      <c r="C462" t="s">
        <v>409</v>
      </c>
      <c r="D462" t="s">
        <v>202</v>
      </c>
      <c r="E462" t="s">
        <v>410</v>
      </c>
      <c r="F462">
        <v>5</v>
      </c>
      <c r="G462" t="s">
        <v>202</v>
      </c>
      <c r="H462" t="s">
        <v>410</v>
      </c>
      <c r="I462">
        <v>30</v>
      </c>
      <c r="J462">
        <v>50</v>
      </c>
      <c r="M462" t="s">
        <v>411</v>
      </c>
      <c r="O462">
        <v>1800</v>
      </c>
    </row>
    <row r="463" spans="1:15" x14ac:dyDescent="0.15">
      <c r="A463" t="s">
        <v>323</v>
      </c>
      <c r="C463" t="s">
        <v>412</v>
      </c>
      <c r="D463" t="s">
        <v>23</v>
      </c>
      <c r="E463" s="18">
        <v>4500033</v>
      </c>
      <c r="F463">
        <v>5</v>
      </c>
      <c r="G463" t="s">
        <v>413</v>
      </c>
      <c r="H463" t="s">
        <v>414</v>
      </c>
      <c r="I463">
        <v>5000</v>
      </c>
      <c r="J463">
        <v>120</v>
      </c>
    </row>
    <row r="464" spans="1:15" x14ac:dyDescent="0.15">
      <c r="C464" t="s">
        <v>415</v>
      </c>
      <c r="D464" t="s">
        <v>23</v>
      </c>
      <c r="E464" s="18">
        <v>4500033</v>
      </c>
      <c r="F464">
        <v>5</v>
      </c>
      <c r="G464" t="s">
        <v>24</v>
      </c>
      <c r="H464" s="18">
        <v>4500034</v>
      </c>
      <c r="I464">
        <v>5</v>
      </c>
      <c r="J464">
        <v>230</v>
      </c>
    </row>
    <row r="465" spans="3:18" x14ac:dyDescent="0.15">
      <c r="C465" t="s">
        <v>416</v>
      </c>
      <c r="D465" t="s">
        <v>24</v>
      </c>
      <c r="E465" s="18">
        <v>4500034</v>
      </c>
      <c r="F465">
        <v>1</v>
      </c>
      <c r="G465" t="s">
        <v>53</v>
      </c>
      <c r="H465" t="s">
        <v>410</v>
      </c>
      <c r="I465">
        <v>30</v>
      </c>
      <c r="J465">
        <v>350</v>
      </c>
      <c r="M465" t="s">
        <v>417</v>
      </c>
      <c r="O465" t="s">
        <v>418</v>
      </c>
      <c r="P465" t="s">
        <v>419</v>
      </c>
    </row>
    <row r="466" spans="3:18" x14ac:dyDescent="0.15">
      <c r="C466" t="s">
        <v>420</v>
      </c>
      <c r="D466" t="s">
        <v>23</v>
      </c>
      <c r="E466" s="18">
        <v>4500033</v>
      </c>
      <c r="F466">
        <v>5</v>
      </c>
      <c r="G466" t="s">
        <v>421</v>
      </c>
      <c r="H466" t="s">
        <v>410</v>
      </c>
      <c r="I466">
        <v>1</v>
      </c>
      <c r="J466">
        <v>430</v>
      </c>
      <c r="M466" t="s">
        <v>422</v>
      </c>
      <c r="O466">
        <v>100</v>
      </c>
      <c r="P466">
        <v>50</v>
      </c>
    </row>
    <row r="467" spans="3:18" x14ac:dyDescent="0.15">
      <c r="C467" t="s">
        <v>423</v>
      </c>
      <c r="D467" t="s">
        <v>23</v>
      </c>
      <c r="E467" s="18">
        <v>4500033</v>
      </c>
      <c r="F467">
        <v>5</v>
      </c>
      <c r="G467" t="s">
        <v>23</v>
      </c>
      <c r="H467" s="18">
        <v>4500033</v>
      </c>
      <c r="I467">
        <v>20</v>
      </c>
      <c r="J467">
        <v>500</v>
      </c>
      <c r="M467" t="s">
        <v>422</v>
      </c>
      <c r="O467">
        <v>300</v>
      </c>
      <c r="P467">
        <v>50</v>
      </c>
    </row>
    <row r="468" spans="3:18" x14ac:dyDescent="0.15">
      <c r="C468" t="s">
        <v>424</v>
      </c>
      <c r="D468" t="s">
        <v>53</v>
      </c>
      <c r="E468" t="s">
        <v>410</v>
      </c>
      <c r="F468">
        <v>5</v>
      </c>
      <c r="G468" t="s">
        <v>202</v>
      </c>
      <c r="H468" t="s">
        <v>410</v>
      </c>
      <c r="I468">
        <v>20</v>
      </c>
      <c r="J468">
        <v>570</v>
      </c>
      <c r="M468" t="s">
        <v>422</v>
      </c>
      <c r="O468">
        <v>600</v>
      </c>
      <c r="P468">
        <v>100</v>
      </c>
    </row>
    <row r="469" spans="3:18" x14ac:dyDescent="0.15">
      <c r="C469" t="s">
        <v>425</v>
      </c>
      <c r="D469" t="s">
        <v>23</v>
      </c>
      <c r="E469" s="18">
        <v>4500033</v>
      </c>
      <c r="F469">
        <v>5</v>
      </c>
      <c r="G469" t="s">
        <v>23</v>
      </c>
      <c r="H469" s="18">
        <v>4500033</v>
      </c>
      <c r="I469">
        <v>10</v>
      </c>
      <c r="J469">
        <v>640</v>
      </c>
      <c r="M469" t="s">
        <v>422</v>
      </c>
      <c r="O469">
        <v>1000</v>
      </c>
      <c r="P469">
        <v>150</v>
      </c>
    </row>
    <row r="470" spans="3:18" x14ac:dyDescent="0.15">
      <c r="C470" t="s">
        <v>426</v>
      </c>
      <c r="D470" t="s">
        <v>23</v>
      </c>
      <c r="E470" s="18">
        <v>4500033</v>
      </c>
      <c r="F470">
        <v>5</v>
      </c>
      <c r="G470" t="s">
        <v>24</v>
      </c>
      <c r="H470" s="18">
        <v>4500034</v>
      </c>
      <c r="I470">
        <v>5</v>
      </c>
      <c r="J470">
        <v>700</v>
      </c>
      <c r="M470" t="s">
        <v>422</v>
      </c>
      <c r="O470">
        <v>1500</v>
      </c>
      <c r="P470">
        <v>200</v>
      </c>
    </row>
    <row r="471" spans="3:18" x14ac:dyDescent="0.15">
      <c r="C471" t="s">
        <v>427</v>
      </c>
      <c r="D471" t="s">
        <v>24</v>
      </c>
      <c r="E471" s="18">
        <v>4500034</v>
      </c>
      <c r="F471">
        <v>1</v>
      </c>
      <c r="G471" t="s">
        <v>428</v>
      </c>
      <c r="H471">
        <v>1003843</v>
      </c>
      <c r="I471">
        <v>1</v>
      </c>
      <c r="J471">
        <v>750</v>
      </c>
      <c r="M471" t="s">
        <v>429</v>
      </c>
      <c r="O471">
        <v>1</v>
      </c>
      <c r="P471">
        <v>100</v>
      </c>
    </row>
    <row r="472" spans="3:18" x14ac:dyDescent="0.15">
      <c r="C472" t="s">
        <v>430</v>
      </c>
      <c r="D472" t="s">
        <v>202</v>
      </c>
      <c r="E472" t="s">
        <v>410</v>
      </c>
      <c r="F472">
        <v>5</v>
      </c>
      <c r="G472" t="s">
        <v>23</v>
      </c>
      <c r="H472" s="18">
        <v>4500033</v>
      </c>
      <c r="I472">
        <v>10</v>
      </c>
      <c r="J472">
        <v>800</v>
      </c>
      <c r="M472" t="s">
        <v>429</v>
      </c>
      <c r="O472">
        <v>2</v>
      </c>
      <c r="P472">
        <v>150</v>
      </c>
    </row>
    <row r="473" spans="3:18" x14ac:dyDescent="0.15">
      <c r="C473" t="s">
        <v>431</v>
      </c>
      <c r="D473" t="s">
        <v>23</v>
      </c>
      <c r="E473" s="18">
        <v>4500033</v>
      </c>
      <c r="F473">
        <v>5</v>
      </c>
      <c r="G473" t="s">
        <v>53</v>
      </c>
      <c r="H473" t="s">
        <v>410</v>
      </c>
      <c r="I473">
        <v>20</v>
      </c>
      <c r="J473">
        <v>840</v>
      </c>
      <c r="M473" t="s">
        <v>429</v>
      </c>
      <c r="O473">
        <v>3</v>
      </c>
      <c r="P473">
        <v>200</v>
      </c>
    </row>
    <row r="474" spans="3:18" x14ac:dyDescent="0.15">
      <c r="C474" t="s">
        <v>432</v>
      </c>
      <c r="D474" t="s">
        <v>23</v>
      </c>
      <c r="E474" s="18">
        <v>4500033</v>
      </c>
      <c r="F474">
        <v>5</v>
      </c>
      <c r="G474" t="s">
        <v>23</v>
      </c>
      <c r="H474" s="18">
        <v>4500033</v>
      </c>
      <c r="I474">
        <v>10</v>
      </c>
      <c r="J474">
        <v>890</v>
      </c>
      <c r="M474" t="s">
        <v>433</v>
      </c>
      <c r="O474">
        <v>1</v>
      </c>
      <c r="P474">
        <v>200</v>
      </c>
    </row>
    <row r="475" spans="3:18" x14ac:dyDescent="0.15">
      <c r="C475" t="s">
        <v>434</v>
      </c>
      <c r="D475" t="s">
        <v>53</v>
      </c>
      <c r="E475" t="s">
        <v>410</v>
      </c>
      <c r="F475">
        <v>5</v>
      </c>
      <c r="G475" t="s">
        <v>413</v>
      </c>
      <c r="H475" t="s">
        <v>414</v>
      </c>
      <c r="I475">
        <v>5000</v>
      </c>
      <c r="J475">
        <v>940</v>
      </c>
    </row>
    <row r="476" spans="3:18" x14ac:dyDescent="0.15">
      <c r="C476" t="s">
        <v>435</v>
      </c>
      <c r="D476" t="s">
        <v>23</v>
      </c>
      <c r="E476" s="18">
        <v>4500033</v>
      </c>
      <c r="F476">
        <v>5</v>
      </c>
      <c r="G476" t="s">
        <v>23</v>
      </c>
      <c r="H476" s="18">
        <v>4500033</v>
      </c>
      <c r="I476">
        <v>10</v>
      </c>
      <c r="J476">
        <v>990</v>
      </c>
      <c r="M476" t="s">
        <v>371</v>
      </c>
      <c r="N476" t="s">
        <v>436</v>
      </c>
      <c r="O476" t="s">
        <v>437</v>
      </c>
      <c r="P476" t="s">
        <v>438</v>
      </c>
      <c r="Q476" t="s">
        <v>439</v>
      </c>
      <c r="R476" t="s">
        <v>440</v>
      </c>
    </row>
    <row r="477" spans="3:18" x14ac:dyDescent="0.15">
      <c r="C477" t="s">
        <v>441</v>
      </c>
      <c r="D477" t="s">
        <v>23</v>
      </c>
      <c r="E477" s="18">
        <v>4500033</v>
      </c>
      <c r="F477">
        <v>5</v>
      </c>
      <c r="G477" t="s">
        <v>202</v>
      </c>
      <c r="H477" t="s">
        <v>410</v>
      </c>
      <c r="I477">
        <v>20</v>
      </c>
      <c r="J477">
        <v>1040</v>
      </c>
      <c r="M477" t="s">
        <v>53</v>
      </c>
      <c r="N477">
        <v>5</v>
      </c>
      <c r="O477">
        <v>150</v>
      </c>
      <c r="P477">
        <v>150</v>
      </c>
      <c r="Q477">
        <v>25</v>
      </c>
      <c r="R477">
        <v>125</v>
      </c>
    </row>
    <row r="478" spans="3:18" x14ac:dyDescent="0.15">
      <c r="C478" t="s">
        <v>442</v>
      </c>
      <c r="D478" t="s">
        <v>24</v>
      </c>
      <c r="E478" s="18">
        <v>4500034</v>
      </c>
      <c r="F478">
        <v>1</v>
      </c>
      <c r="G478" t="s">
        <v>23</v>
      </c>
      <c r="H478" s="18">
        <v>4500033</v>
      </c>
      <c r="I478">
        <v>10</v>
      </c>
      <c r="J478">
        <v>1100</v>
      </c>
      <c r="M478" t="s">
        <v>202</v>
      </c>
      <c r="N478">
        <v>5</v>
      </c>
      <c r="O478">
        <v>150</v>
      </c>
      <c r="P478">
        <v>150</v>
      </c>
      <c r="Q478">
        <v>25</v>
      </c>
      <c r="R478">
        <v>125</v>
      </c>
    </row>
    <row r="479" spans="3:18" x14ac:dyDescent="0.15">
      <c r="C479" t="s">
        <v>443</v>
      </c>
      <c r="D479" t="s">
        <v>202</v>
      </c>
      <c r="E479" t="s">
        <v>410</v>
      </c>
      <c r="F479">
        <v>5</v>
      </c>
      <c r="G479" t="s">
        <v>24</v>
      </c>
      <c r="H479" s="18">
        <v>4500034</v>
      </c>
      <c r="I479">
        <v>5</v>
      </c>
      <c r="J479">
        <v>1160</v>
      </c>
      <c r="M479" t="s">
        <v>23</v>
      </c>
      <c r="N479">
        <v>10</v>
      </c>
      <c r="O479">
        <v>300</v>
      </c>
      <c r="P479">
        <v>300</v>
      </c>
      <c r="Q479">
        <v>105</v>
      </c>
      <c r="R479">
        <v>195</v>
      </c>
    </row>
    <row r="480" spans="3:18" x14ac:dyDescent="0.15">
      <c r="C480" t="s">
        <v>444</v>
      </c>
      <c r="D480" t="s">
        <v>23</v>
      </c>
      <c r="E480" s="18">
        <v>4500033</v>
      </c>
      <c r="F480">
        <v>5</v>
      </c>
      <c r="G480" t="s">
        <v>23</v>
      </c>
      <c r="H480" s="18">
        <v>4500033</v>
      </c>
      <c r="I480">
        <v>10</v>
      </c>
      <c r="J480">
        <v>1220</v>
      </c>
      <c r="M480" t="s">
        <v>24</v>
      </c>
      <c r="N480">
        <v>1</v>
      </c>
      <c r="O480">
        <v>30</v>
      </c>
      <c r="P480">
        <v>30</v>
      </c>
      <c r="Q480">
        <v>5</v>
      </c>
      <c r="R480">
        <v>25</v>
      </c>
    </row>
    <row r="481" spans="3:18" x14ac:dyDescent="0.15">
      <c r="C481" t="s">
        <v>445</v>
      </c>
      <c r="D481" t="s">
        <v>23</v>
      </c>
      <c r="E481" s="18">
        <v>4500033</v>
      </c>
      <c r="F481">
        <v>5</v>
      </c>
      <c r="G481" t="s">
        <v>446</v>
      </c>
      <c r="H481">
        <v>1073896</v>
      </c>
      <c r="I481">
        <v>1</v>
      </c>
      <c r="J481">
        <v>1290</v>
      </c>
      <c r="M481" t="s">
        <v>413</v>
      </c>
      <c r="N481">
        <v>500</v>
      </c>
      <c r="O481">
        <v>15000</v>
      </c>
      <c r="P481">
        <v>15000</v>
      </c>
      <c r="Q481">
        <v>0</v>
      </c>
      <c r="R481">
        <v>15000</v>
      </c>
    </row>
    <row r="482" spans="3:18" x14ac:dyDescent="0.15">
      <c r="C482" t="s">
        <v>447</v>
      </c>
      <c r="D482" t="s">
        <v>53</v>
      </c>
      <c r="E482" t="s">
        <v>410</v>
      </c>
      <c r="F482">
        <v>5</v>
      </c>
      <c r="G482" t="s">
        <v>23</v>
      </c>
      <c r="H482" s="18">
        <v>4500033</v>
      </c>
      <c r="I482">
        <v>10</v>
      </c>
      <c r="J482">
        <v>1360</v>
      </c>
    </row>
    <row r="483" spans="3:18" x14ac:dyDescent="0.15">
      <c r="C483" t="s">
        <v>448</v>
      </c>
      <c r="D483" t="s">
        <v>23</v>
      </c>
      <c r="E483" s="18">
        <v>4500033</v>
      </c>
      <c r="F483">
        <v>5</v>
      </c>
      <c r="G483" t="s">
        <v>53</v>
      </c>
      <c r="H483" t="s">
        <v>410</v>
      </c>
      <c r="I483">
        <v>20</v>
      </c>
      <c r="J483">
        <v>1440</v>
      </c>
    </row>
    <row r="484" spans="3:18" x14ac:dyDescent="0.15">
      <c r="C484" t="s">
        <v>449</v>
      </c>
      <c r="D484" t="s">
        <v>23</v>
      </c>
      <c r="E484" s="18">
        <v>4500033</v>
      </c>
      <c r="F484">
        <v>5</v>
      </c>
      <c r="G484" t="s">
        <v>23</v>
      </c>
      <c r="H484" s="18">
        <v>4500033</v>
      </c>
      <c r="I484">
        <v>15</v>
      </c>
      <c r="J484">
        <v>1520</v>
      </c>
      <c r="M484" s="31">
        <v>9020002</v>
      </c>
    </row>
    <row r="485" spans="3:18" x14ac:dyDescent="0.15">
      <c r="C485" t="s">
        <v>450</v>
      </c>
      <c r="D485" t="s">
        <v>24</v>
      </c>
      <c r="E485" s="18">
        <v>4500034</v>
      </c>
      <c r="F485">
        <v>1</v>
      </c>
      <c r="G485" t="s">
        <v>202</v>
      </c>
      <c r="H485" t="s">
        <v>410</v>
      </c>
      <c r="I485">
        <v>25</v>
      </c>
      <c r="J485">
        <v>1600</v>
      </c>
      <c r="M485" s="31">
        <v>2040035</v>
      </c>
    </row>
    <row r="486" spans="3:18" x14ac:dyDescent="0.15">
      <c r="C486" t="s">
        <v>451</v>
      </c>
      <c r="D486" t="s">
        <v>202</v>
      </c>
      <c r="E486" t="s">
        <v>410</v>
      </c>
      <c r="F486">
        <v>5</v>
      </c>
      <c r="G486" t="s">
        <v>23</v>
      </c>
      <c r="H486" s="18">
        <v>4500033</v>
      </c>
      <c r="I486">
        <v>10</v>
      </c>
      <c r="J486">
        <v>1690</v>
      </c>
    </row>
    <row r="487" spans="3:18" x14ac:dyDescent="0.15">
      <c r="C487" t="s">
        <v>452</v>
      </c>
      <c r="D487" t="s">
        <v>23</v>
      </c>
      <c r="E487" s="18">
        <v>4500033</v>
      </c>
      <c r="F487">
        <v>5</v>
      </c>
      <c r="G487" t="s">
        <v>53</v>
      </c>
      <c r="H487" t="s">
        <v>410</v>
      </c>
      <c r="I487">
        <v>25</v>
      </c>
      <c r="J487">
        <v>1780</v>
      </c>
    </row>
    <row r="488" spans="3:18" x14ac:dyDescent="0.15">
      <c r="C488" t="s">
        <v>453</v>
      </c>
      <c r="D488" t="s">
        <v>23</v>
      </c>
      <c r="E488" s="18">
        <v>4500033</v>
      </c>
      <c r="F488">
        <v>5</v>
      </c>
      <c r="G488" t="s">
        <v>23</v>
      </c>
      <c r="H488" s="18">
        <v>4500033</v>
      </c>
      <c r="I488">
        <v>20</v>
      </c>
      <c r="J488">
        <v>1880</v>
      </c>
    </row>
    <row r="489" spans="3:18" x14ac:dyDescent="0.15">
      <c r="C489" t="s">
        <v>454</v>
      </c>
      <c r="D489" t="s">
        <v>53</v>
      </c>
      <c r="E489" t="s">
        <v>410</v>
      </c>
      <c r="F489">
        <v>5</v>
      </c>
      <c r="G489" t="s">
        <v>24</v>
      </c>
      <c r="H489" s="18">
        <v>4500034</v>
      </c>
      <c r="I489">
        <v>5</v>
      </c>
      <c r="J489">
        <v>1980</v>
      </c>
    </row>
    <row r="490" spans="3:18" x14ac:dyDescent="0.15">
      <c r="C490" t="s">
        <v>455</v>
      </c>
      <c r="D490" t="s">
        <v>23</v>
      </c>
      <c r="E490" s="18">
        <v>4500033</v>
      </c>
      <c r="F490">
        <v>5</v>
      </c>
      <c r="G490" t="s">
        <v>23</v>
      </c>
      <c r="H490" s="18">
        <v>4500033</v>
      </c>
      <c r="I490">
        <v>20</v>
      </c>
      <c r="J490">
        <v>2090</v>
      </c>
    </row>
    <row r="491" spans="3:18" x14ac:dyDescent="0.15">
      <c r="C491" t="s">
        <v>456</v>
      </c>
      <c r="D491" t="s">
        <v>23</v>
      </c>
      <c r="E491" s="18">
        <v>4500033</v>
      </c>
      <c r="F491">
        <v>5</v>
      </c>
      <c r="G491" t="s">
        <v>457</v>
      </c>
      <c r="H491">
        <v>1054283</v>
      </c>
      <c r="I491">
        <v>1</v>
      </c>
      <c r="J491">
        <v>2210</v>
      </c>
    </row>
    <row r="492" spans="3:18" x14ac:dyDescent="0.15">
      <c r="C492" t="s">
        <v>458</v>
      </c>
      <c r="D492" t="s">
        <v>24</v>
      </c>
      <c r="E492" s="18">
        <v>4500034</v>
      </c>
      <c r="F492">
        <v>1</v>
      </c>
      <c r="G492" t="s">
        <v>413</v>
      </c>
      <c r="H492" t="s">
        <v>414</v>
      </c>
      <c r="I492">
        <v>5000</v>
      </c>
      <c r="J492">
        <v>2330</v>
      </c>
    </row>
    <row r="493" spans="3:18" x14ac:dyDescent="0.15">
      <c r="C493" t="s">
        <v>459</v>
      </c>
      <c r="D493" t="s">
        <v>23</v>
      </c>
      <c r="E493" s="18">
        <v>4500033</v>
      </c>
      <c r="F493">
        <v>5</v>
      </c>
      <c r="G493" t="s">
        <v>23</v>
      </c>
      <c r="H493" s="18">
        <v>4500033</v>
      </c>
      <c r="I493">
        <v>20</v>
      </c>
      <c r="J493">
        <v>2460</v>
      </c>
    </row>
    <row r="494" spans="3:18" x14ac:dyDescent="0.15">
      <c r="C494" t="s">
        <v>460</v>
      </c>
      <c r="D494" t="s">
        <v>202</v>
      </c>
      <c r="E494" t="s">
        <v>410</v>
      </c>
      <c r="F494">
        <v>5</v>
      </c>
      <c r="G494" t="s">
        <v>202</v>
      </c>
      <c r="H494" t="s">
        <v>410</v>
      </c>
      <c r="I494">
        <v>30</v>
      </c>
      <c r="J494">
        <v>2600</v>
      </c>
    </row>
    <row r="495" spans="3:18" x14ac:dyDescent="0.15">
      <c r="C495" t="s">
        <v>461</v>
      </c>
      <c r="D495" t="s">
        <v>23</v>
      </c>
      <c r="E495" s="18">
        <v>4500033</v>
      </c>
      <c r="F495">
        <v>5</v>
      </c>
      <c r="G495" t="s">
        <v>23</v>
      </c>
      <c r="H495" s="18">
        <v>4500033</v>
      </c>
      <c r="I495">
        <v>20</v>
      </c>
      <c r="J495">
        <v>2740</v>
      </c>
    </row>
    <row r="496" spans="3:18" x14ac:dyDescent="0.15">
      <c r="C496" t="s">
        <v>462</v>
      </c>
      <c r="D496" t="s">
        <v>53</v>
      </c>
      <c r="E496" t="s">
        <v>410</v>
      </c>
      <c r="F496">
        <v>5</v>
      </c>
      <c r="G496" t="s">
        <v>24</v>
      </c>
      <c r="H496" s="18">
        <v>4500034</v>
      </c>
      <c r="I496">
        <v>5</v>
      </c>
      <c r="J496">
        <v>2890</v>
      </c>
    </row>
    <row r="497" spans="1:10" x14ac:dyDescent="0.15">
      <c r="C497" t="s">
        <v>463</v>
      </c>
      <c r="D497" t="s">
        <v>23</v>
      </c>
      <c r="E497" s="18">
        <v>4500033</v>
      </c>
      <c r="F497">
        <v>5</v>
      </c>
      <c r="G497" t="s">
        <v>53</v>
      </c>
      <c r="H497" t="s">
        <v>410</v>
      </c>
      <c r="I497">
        <v>30</v>
      </c>
      <c r="J497">
        <v>3050</v>
      </c>
    </row>
    <row r="504" spans="1:10" x14ac:dyDescent="0.15">
      <c r="A504">
        <v>18</v>
      </c>
      <c r="B504" t="s">
        <v>464</v>
      </c>
      <c r="C504" t="s">
        <v>271</v>
      </c>
      <c r="D504" t="s">
        <v>29</v>
      </c>
      <c r="E504" t="s">
        <v>334</v>
      </c>
      <c r="F504" t="s">
        <v>336</v>
      </c>
      <c r="G504" t="s">
        <v>275</v>
      </c>
      <c r="H504" t="s">
        <v>340</v>
      </c>
      <c r="I504" t="s">
        <v>78</v>
      </c>
    </row>
    <row r="505" spans="1:10" x14ac:dyDescent="0.15">
      <c r="B505" t="s">
        <v>464</v>
      </c>
      <c r="C505">
        <v>1</v>
      </c>
      <c r="D505">
        <v>10</v>
      </c>
      <c r="E505">
        <v>61</v>
      </c>
      <c r="F505">
        <v>16</v>
      </c>
      <c r="G505">
        <v>16</v>
      </c>
      <c r="H505" s="12">
        <v>0.15</v>
      </c>
      <c r="I505">
        <v>1902200</v>
      </c>
    </row>
    <row r="506" spans="1:10" x14ac:dyDescent="0.15">
      <c r="B506" t="s">
        <v>464</v>
      </c>
      <c r="C506">
        <v>2</v>
      </c>
      <c r="D506">
        <v>10</v>
      </c>
      <c r="E506">
        <v>128</v>
      </c>
      <c r="F506">
        <v>34</v>
      </c>
      <c r="G506">
        <v>34</v>
      </c>
      <c r="H506" s="12">
        <v>0.15</v>
      </c>
      <c r="I506">
        <v>1902253</v>
      </c>
    </row>
    <row r="507" spans="1:10" x14ac:dyDescent="0.15">
      <c r="B507" t="s">
        <v>464</v>
      </c>
      <c r="C507">
        <v>3</v>
      </c>
      <c r="D507">
        <v>10</v>
      </c>
      <c r="E507">
        <v>207</v>
      </c>
      <c r="F507">
        <v>55</v>
      </c>
      <c r="G507">
        <v>55</v>
      </c>
      <c r="H507" s="12">
        <v>0.16</v>
      </c>
      <c r="I507">
        <v>1902254</v>
      </c>
    </row>
    <row r="508" spans="1:10" x14ac:dyDescent="0.15">
      <c r="B508" t="s">
        <v>464</v>
      </c>
      <c r="C508">
        <v>4</v>
      </c>
      <c r="D508">
        <v>10</v>
      </c>
      <c r="E508">
        <v>317</v>
      </c>
      <c r="F508">
        <v>84</v>
      </c>
      <c r="G508">
        <v>84</v>
      </c>
      <c r="H508" s="12">
        <v>0.17</v>
      </c>
      <c r="I508">
        <v>1902256</v>
      </c>
    </row>
    <row r="509" spans="1:10" x14ac:dyDescent="0.15">
      <c r="B509" t="s">
        <v>464</v>
      </c>
      <c r="C509">
        <v>5</v>
      </c>
      <c r="D509">
        <v>10</v>
      </c>
      <c r="E509">
        <v>420</v>
      </c>
      <c r="F509">
        <v>112</v>
      </c>
      <c r="G509">
        <v>112</v>
      </c>
      <c r="H509" s="12">
        <v>0.18</v>
      </c>
      <c r="I509">
        <v>1902234</v>
      </c>
    </row>
    <row r="510" spans="1:10" x14ac:dyDescent="0.15">
      <c r="B510" t="s">
        <v>464</v>
      </c>
      <c r="C510">
        <v>6</v>
      </c>
      <c r="D510">
        <v>10</v>
      </c>
      <c r="E510">
        <v>549</v>
      </c>
      <c r="F510">
        <v>146</v>
      </c>
      <c r="G510">
        <v>146</v>
      </c>
      <c r="H510" s="12">
        <v>0.19</v>
      </c>
      <c r="I510">
        <v>1902212</v>
      </c>
    </row>
    <row r="511" spans="1:10" x14ac:dyDescent="0.15">
      <c r="B511" t="s">
        <v>464</v>
      </c>
      <c r="C511">
        <v>7</v>
      </c>
      <c r="D511">
        <v>10</v>
      </c>
      <c r="E511">
        <v>671</v>
      </c>
      <c r="F511">
        <v>179</v>
      </c>
      <c r="G511">
        <v>179</v>
      </c>
      <c r="H511" s="12">
        <v>0.2</v>
      </c>
      <c r="I511">
        <v>1902162</v>
      </c>
    </row>
    <row r="512" spans="1:10" x14ac:dyDescent="0.15">
      <c r="B512" t="s">
        <v>464</v>
      </c>
      <c r="C512">
        <v>8</v>
      </c>
      <c r="D512">
        <v>10</v>
      </c>
      <c r="E512">
        <v>787</v>
      </c>
      <c r="F512">
        <v>210</v>
      </c>
      <c r="G512">
        <v>210</v>
      </c>
      <c r="H512" s="12">
        <v>0.21</v>
      </c>
      <c r="I512">
        <v>1902161</v>
      </c>
    </row>
    <row r="513" spans="2:9" x14ac:dyDescent="0.15">
      <c r="B513" t="s">
        <v>464</v>
      </c>
      <c r="C513">
        <v>9</v>
      </c>
      <c r="D513">
        <v>10</v>
      </c>
      <c r="E513">
        <v>927</v>
      </c>
      <c r="F513">
        <v>247</v>
      </c>
      <c r="G513">
        <v>247</v>
      </c>
      <c r="H513" s="12">
        <v>0.23</v>
      </c>
      <c r="I513">
        <v>1902140</v>
      </c>
    </row>
    <row r="514" spans="2:9" x14ac:dyDescent="0.15">
      <c r="B514" t="s">
        <v>464</v>
      </c>
      <c r="C514">
        <v>10</v>
      </c>
      <c r="D514">
        <v>10</v>
      </c>
      <c r="E514">
        <v>1063</v>
      </c>
      <c r="F514">
        <v>283</v>
      </c>
      <c r="G514">
        <v>283</v>
      </c>
      <c r="H514" s="12">
        <v>0.24</v>
      </c>
      <c r="I514">
        <v>1902230</v>
      </c>
    </row>
    <row r="515" spans="2:9" x14ac:dyDescent="0.15">
      <c r="B515" t="s">
        <v>464</v>
      </c>
      <c r="C515">
        <v>11</v>
      </c>
      <c r="D515">
        <v>10</v>
      </c>
      <c r="E515">
        <v>1194</v>
      </c>
      <c r="F515">
        <v>319</v>
      </c>
      <c r="G515">
        <v>319</v>
      </c>
      <c r="H515" s="12">
        <v>0.25</v>
      </c>
      <c r="I515">
        <v>1902121</v>
      </c>
    </row>
    <row r="516" spans="2:9" x14ac:dyDescent="0.15">
      <c r="B516" t="s">
        <v>464</v>
      </c>
      <c r="C516">
        <v>12</v>
      </c>
      <c r="D516">
        <v>10</v>
      </c>
      <c r="E516">
        <v>1349</v>
      </c>
      <c r="F516">
        <v>360</v>
      </c>
      <c r="G516">
        <v>360</v>
      </c>
      <c r="H516" s="12">
        <v>0.27</v>
      </c>
      <c r="I516">
        <v>1902120</v>
      </c>
    </row>
    <row r="517" spans="2:9" x14ac:dyDescent="0.15">
      <c r="B517" t="s">
        <v>464</v>
      </c>
      <c r="C517">
        <v>13</v>
      </c>
      <c r="D517">
        <v>10</v>
      </c>
      <c r="E517">
        <v>1500</v>
      </c>
      <c r="F517">
        <v>400</v>
      </c>
      <c r="G517">
        <v>400</v>
      </c>
      <c r="H517" s="12">
        <v>0.28000000000000003</v>
      </c>
      <c r="I517">
        <v>1902149</v>
      </c>
    </row>
    <row r="521" spans="2:9" x14ac:dyDescent="0.15">
      <c r="B521" t="s">
        <v>268</v>
      </c>
      <c r="C521" t="s">
        <v>271</v>
      </c>
      <c r="D521" t="s">
        <v>29</v>
      </c>
      <c r="E521" t="s">
        <v>336</v>
      </c>
      <c r="F521" t="s">
        <v>275</v>
      </c>
      <c r="G521" t="s">
        <v>341</v>
      </c>
      <c r="H521" t="s">
        <v>78</v>
      </c>
    </row>
    <row r="522" spans="2:9" x14ac:dyDescent="0.15">
      <c r="B522" t="s">
        <v>268</v>
      </c>
      <c r="C522">
        <v>1</v>
      </c>
      <c r="D522">
        <v>10</v>
      </c>
      <c r="E522">
        <v>16</v>
      </c>
      <c r="F522">
        <v>16</v>
      </c>
      <c r="G522" s="12">
        <v>0.13</v>
      </c>
      <c r="H522">
        <v>1102075</v>
      </c>
    </row>
    <row r="523" spans="2:9" x14ac:dyDescent="0.15">
      <c r="B523" t="s">
        <v>268</v>
      </c>
      <c r="C523">
        <v>2</v>
      </c>
      <c r="D523">
        <v>10</v>
      </c>
      <c r="E523">
        <v>34</v>
      </c>
      <c r="F523">
        <v>34</v>
      </c>
      <c r="G523" s="12">
        <v>0.13</v>
      </c>
      <c r="H523">
        <v>1102390</v>
      </c>
    </row>
    <row r="524" spans="2:9" x14ac:dyDescent="0.15">
      <c r="B524" t="s">
        <v>268</v>
      </c>
      <c r="C524">
        <v>3</v>
      </c>
      <c r="D524">
        <v>10</v>
      </c>
      <c r="E524">
        <v>55</v>
      </c>
      <c r="F524">
        <v>55</v>
      </c>
      <c r="G524" s="12">
        <v>0.14000000000000001</v>
      </c>
      <c r="H524">
        <v>1103177</v>
      </c>
    </row>
    <row r="525" spans="2:9" x14ac:dyDescent="0.15">
      <c r="B525" t="s">
        <v>268</v>
      </c>
      <c r="C525">
        <v>4</v>
      </c>
      <c r="D525">
        <v>10</v>
      </c>
      <c r="E525">
        <v>84</v>
      </c>
      <c r="F525">
        <v>84</v>
      </c>
      <c r="G525" s="12">
        <v>0.15</v>
      </c>
      <c r="H525">
        <v>1102823</v>
      </c>
    </row>
    <row r="526" spans="2:9" x14ac:dyDescent="0.15">
      <c r="B526" t="s">
        <v>268</v>
      </c>
      <c r="C526">
        <v>5</v>
      </c>
      <c r="D526">
        <v>10</v>
      </c>
      <c r="E526">
        <v>112</v>
      </c>
      <c r="F526">
        <v>112</v>
      </c>
      <c r="G526" s="12">
        <v>0.16</v>
      </c>
      <c r="H526">
        <v>1103023</v>
      </c>
    </row>
    <row r="527" spans="2:9" x14ac:dyDescent="0.15">
      <c r="B527" t="s">
        <v>268</v>
      </c>
      <c r="C527">
        <v>6</v>
      </c>
      <c r="D527">
        <v>10</v>
      </c>
      <c r="E527">
        <v>146</v>
      </c>
      <c r="F527">
        <v>146</v>
      </c>
      <c r="G527" s="12">
        <v>0.17</v>
      </c>
      <c r="H527">
        <v>1102995</v>
      </c>
    </row>
    <row r="528" spans="2:9" x14ac:dyDescent="0.15">
      <c r="B528" t="s">
        <v>268</v>
      </c>
      <c r="C528">
        <v>7</v>
      </c>
      <c r="D528">
        <v>10</v>
      </c>
      <c r="E528">
        <v>179</v>
      </c>
      <c r="F528">
        <v>179</v>
      </c>
      <c r="G528" s="12">
        <v>0.18</v>
      </c>
      <c r="H528">
        <v>1102980</v>
      </c>
    </row>
    <row r="529" spans="2:8" x14ac:dyDescent="0.15">
      <c r="B529" t="s">
        <v>268</v>
      </c>
      <c r="C529">
        <v>8</v>
      </c>
      <c r="D529">
        <v>10</v>
      </c>
      <c r="E529">
        <v>210</v>
      </c>
      <c r="F529">
        <v>210</v>
      </c>
      <c r="G529" s="12">
        <v>0.19</v>
      </c>
      <c r="H529">
        <v>1103175</v>
      </c>
    </row>
    <row r="530" spans="2:8" x14ac:dyDescent="0.15">
      <c r="B530" t="s">
        <v>268</v>
      </c>
      <c r="C530">
        <v>9</v>
      </c>
      <c r="D530">
        <v>10</v>
      </c>
      <c r="E530">
        <v>247</v>
      </c>
      <c r="F530">
        <v>247</v>
      </c>
      <c r="G530" s="12">
        <v>0.2</v>
      </c>
      <c r="H530">
        <v>1102700</v>
      </c>
    </row>
    <row r="531" spans="2:8" x14ac:dyDescent="0.15">
      <c r="B531" t="s">
        <v>268</v>
      </c>
      <c r="C531">
        <v>10</v>
      </c>
      <c r="D531">
        <v>10</v>
      </c>
      <c r="E531">
        <v>283</v>
      </c>
      <c r="F531">
        <v>283</v>
      </c>
      <c r="G531" s="12">
        <v>0.21</v>
      </c>
      <c r="H531">
        <v>1102074</v>
      </c>
    </row>
    <row r="532" spans="2:8" x14ac:dyDescent="0.15">
      <c r="B532" t="s">
        <v>268</v>
      </c>
      <c r="C532">
        <v>11</v>
      </c>
      <c r="D532">
        <v>10</v>
      </c>
      <c r="E532">
        <v>319</v>
      </c>
      <c r="F532">
        <v>319</v>
      </c>
      <c r="G532" s="12">
        <v>0.22</v>
      </c>
      <c r="H532">
        <v>1103041</v>
      </c>
    </row>
    <row r="533" spans="2:8" x14ac:dyDescent="0.15">
      <c r="B533" t="s">
        <v>268</v>
      </c>
      <c r="C533">
        <v>12</v>
      </c>
      <c r="D533">
        <v>10</v>
      </c>
      <c r="E533">
        <v>360</v>
      </c>
      <c r="F533">
        <v>360</v>
      </c>
      <c r="G533" s="12">
        <v>0.23</v>
      </c>
      <c r="H533">
        <v>1102511</v>
      </c>
    </row>
    <row r="534" spans="2:8" x14ac:dyDescent="0.15">
      <c r="B534" t="s">
        <v>268</v>
      </c>
      <c r="C534">
        <v>13</v>
      </c>
      <c r="D534">
        <v>10</v>
      </c>
      <c r="E534">
        <v>400</v>
      </c>
      <c r="F534">
        <v>400</v>
      </c>
      <c r="G534" s="12">
        <v>0.25</v>
      </c>
      <c r="H534">
        <v>1102929</v>
      </c>
    </row>
    <row r="538" spans="2:8" x14ac:dyDescent="0.15">
      <c r="B538" t="s">
        <v>465</v>
      </c>
      <c r="C538" t="s">
        <v>271</v>
      </c>
      <c r="D538" t="s">
        <v>29</v>
      </c>
      <c r="E538" t="s">
        <v>275</v>
      </c>
      <c r="F538" t="s">
        <v>338</v>
      </c>
    </row>
    <row r="539" spans="2:8" x14ac:dyDescent="0.15">
      <c r="B539" t="s">
        <v>465</v>
      </c>
      <c r="C539">
        <v>1</v>
      </c>
      <c r="D539">
        <v>10</v>
      </c>
      <c r="E539">
        <v>33</v>
      </c>
      <c r="F539">
        <v>10</v>
      </c>
      <c r="G539">
        <v>1703302</v>
      </c>
    </row>
    <row r="540" spans="2:8" x14ac:dyDescent="0.15">
      <c r="B540" t="s">
        <v>465</v>
      </c>
      <c r="C540">
        <v>2</v>
      </c>
      <c r="D540">
        <v>10</v>
      </c>
      <c r="E540">
        <v>68</v>
      </c>
      <c r="F540">
        <v>21</v>
      </c>
      <c r="G540">
        <v>1703303</v>
      </c>
    </row>
    <row r="541" spans="2:8" x14ac:dyDescent="0.15">
      <c r="B541" t="s">
        <v>465</v>
      </c>
      <c r="C541">
        <v>3</v>
      </c>
      <c r="D541">
        <v>10</v>
      </c>
      <c r="E541">
        <v>110</v>
      </c>
      <c r="F541">
        <v>34</v>
      </c>
      <c r="G541">
        <v>1703304</v>
      </c>
    </row>
    <row r="542" spans="2:8" x14ac:dyDescent="0.15">
      <c r="B542" t="s">
        <v>465</v>
      </c>
      <c r="C542">
        <v>4</v>
      </c>
      <c r="D542">
        <v>10</v>
      </c>
      <c r="E542">
        <v>169</v>
      </c>
      <c r="F542">
        <v>53</v>
      </c>
      <c r="G542">
        <v>1702627</v>
      </c>
    </row>
    <row r="543" spans="2:8" x14ac:dyDescent="0.15">
      <c r="B543" t="s">
        <v>465</v>
      </c>
      <c r="C543">
        <v>5</v>
      </c>
      <c r="D543">
        <v>10</v>
      </c>
      <c r="E543">
        <v>224</v>
      </c>
      <c r="F543">
        <v>70</v>
      </c>
      <c r="G543">
        <v>1702969</v>
      </c>
    </row>
    <row r="544" spans="2:8" x14ac:dyDescent="0.15">
      <c r="B544" t="s">
        <v>465</v>
      </c>
      <c r="C544">
        <v>6</v>
      </c>
      <c r="D544">
        <v>10</v>
      </c>
      <c r="E544">
        <v>293</v>
      </c>
      <c r="F544">
        <v>91</v>
      </c>
      <c r="G544">
        <v>1702875</v>
      </c>
    </row>
    <row r="545" spans="2:7" x14ac:dyDescent="0.15">
      <c r="B545" t="s">
        <v>465</v>
      </c>
      <c r="C545">
        <v>7</v>
      </c>
      <c r="D545">
        <v>10</v>
      </c>
      <c r="E545">
        <v>358</v>
      </c>
      <c r="F545">
        <v>112</v>
      </c>
      <c r="G545">
        <v>1703592</v>
      </c>
    </row>
    <row r="546" spans="2:7" x14ac:dyDescent="0.15">
      <c r="B546" t="s">
        <v>465</v>
      </c>
      <c r="C546">
        <v>8</v>
      </c>
      <c r="D546">
        <v>10</v>
      </c>
      <c r="E546">
        <v>420</v>
      </c>
      <c r="F546">
        <v>131</v>
      </c>
      <c r="G546">
        <v>1703238</v>
      </c>
    </row>
    <row r="547" spans="2:7" x14ac:dyDescent="0.15">
      <c r="B547" t="s">
        <v>465</v>
      </c>
      <c r="C547">
        <v>9</v>
      </c>
      <c r="D547">
        <v>10</v>
      </c>
      <c r="E547">
        <v>495</v>
      </c>
      <c r="F547">
        <v>155</v>
      </c>
      <c r="G547">
        <v>1703091</v>
      </c>
    </row>
    <row r="548" spans="2:7" x14ac:dyDescent="0.15">
      <c r="B548" t="s">
        <v>465</v>
      </c>
      <c r="C548">
        <v>10</v>
      </c>
      <c r="D548">
        <v>10</v>
      </c>
      <c r="E548">
        <v>567</v>
      </c>
      <c r="F548">
        <v>177</v>
      </c>
      <c r="G548">
        <v>1702374</v>
      </c>
    </row>
    <row r="549" spans="2:7" x14ac:dyDescent="0.15">
      <c r="B549" t="s">
        <v>465</v>
      </c>
      <c r="C549">
        <v>11</v>
      </c>
      <c r="D549">
        <v>10</v>
      </c>
      <c r="E549">
        <v>637</v>
      </c>
      <c r="F549">
        <v>199</v>
      </c>
      <c r="G549">
        <v>1702912</v>
      </c>
    </row>
    <row r="550" spans="2:7" x14ac:dyDescent="0.15">
      <c r="B550" t="s">
        <v>465</v>
      </c>
      <c r="C550">
        <v>12</v>
      </c>
      <c r="D550">
        <v>10</v>
      </c>
      <c r="E550">
        <v>719</v>
      </c>
      <c r="F550">
        <v>225</v>
      </c>
      <c r="G550">
        <v>1703005</v>
      </c>
    </row>
    <row r="551" spans="2:7" x14ac:dyDescent="0.15">
      <c r="B551" t="s">
        <v>465</v>
      </c>
      <c r="C551">
        <v>13</v>
      </c>
      <c r="D551">
        <v>10</v>
      </c>
      <c r="E551">
        <v>800</v>
      </c>
      <c r="F551">
        <v>250</v>
      </c>
      <c r="G551">
        <v>1703498</v>
      </c>
    </row>
    <row r="555" spans="2:7" x14ac:dyDescent="0.15">
      <c r="B555" t="s">
        <v>466</v>
      </c>
      <c r="C555" t="s">
        <v>271</v>
      </c>
      <c r="D555" t="s">
        <v>29</v>
      </c>
      <c r="E555" t="s">
        <v>336</v>
      </c>
      <c r="F555" t="s">
        <v>337</v>
      </c>
      <c r="G555" t="s">
        <v>78</v>
      </c>
    </row>
    <row r="556" spans="2:7" x14ac:dyDescent="0.15">
      <c r="B556" t="s">
        <v>466</v>
      </c>
      <c r="C556">
        <v>1</v>
      </c>
      <c r="D556">
        <v>10</v>
      </c>
      <c r="E556">
        <v>33</v>
      </c>
      <c r="F556">
        <v>41</v>
      </c>
      <c r="G556">
        <v>1050109</v>
      </c>
    </row>
    <row r="557" spans="2:7" x14ac:dyDescent="0.15">
      <c r="B557" t="s">
        <v>466</v>
      </c>
      <c r="C557">
        <v>2</v>
      </c>
      <c r="D557">
        <v>10</v>
      </c>
      <c r="E557">
        <v>68</v>
      </c>
      <c r="F557">
        <v>85</v>
      </c>
      <c r="G557">
        <v>1050110</v>
      </c>
    </row>
    <row r="558" spans="2:7" x14ac:dyDescent="0.15">
      <c r="B558" t="s">
        <v>466</v>
      </c>
      <c r="C558">
        <v>3</v>
      </c>
      <c r="D558">
        <v>10</v>
      </c>
      <c r="E558">
        <v>110</v>
      </c>
      <c r="F558">
        <v>138</v>
      </c>
      <c r="G558">
        <v>1050116</v>
      </c>
    </row>
    <row r="559" spans="2:7" x14ac:dyDescent="0.15">
      <c r="B559" t="s">
        <v>466</v>
      </c>
      <c r="C559">
        <v>4</v>
      </c>
      <c r="D559">
        <v>10</v>
      </c>
      <c r="E559">
        <v>169</v>
      </c>
      <c r="F559">
        <v>211</v>
      </c>
      <c r="G559">
        <v>1050126</v>
      </c>
    </row>
    <row r="560" spans="2:7" x14ac:dyDescent="0.15">
      <c r="B560" t="s">
        <v>466</v>
      </c>
      <c r="C560">
        <v>5</v>
      </c>
      <c r="D560">
        <v>10</v>
      </c>
      <c r="E560">
        <v>224</v>
      </c>
      <c r="F560">
        <v>280</v>
      </c>
      <c r="G560">
        <v>1050142</v>
      </c>
    </row>
    <row r="561" spans="2:8" x14ac:dyDescent="0.15">
      <c r="B561" t="s">
        <v>466</v>
      </c>
      <c r="C561">
        <v>6</v>
      </c>
      <c r="D561">
        <v>10</v>
      </c>
      <c r="E561">
        <v>293</v>
      </c>
      <c r="F561">
        <v>366</v>
      </c>
      <c r="G561">
        <v>1050152</v>
      </c>
    </row>
    <row r="562" spans="2:8" x14ac:dyDescent="0.15">
      <c r="B562" t="s">
        <v>466</v>
      </c>
      <c r="C562">
        <v>7</v>
      </c>
      <c r="D562">
        <v>10</v>
      </c>
      <c r="E562">
        <v>358</v>
      </c>
      <c r="F562">
        <v>447</v>
      </c>
      <c r="G562">
        <v>1050148</v>
      </c>
    </row>
    <row r="563" spans="2:8" x14ac:dyDescent="0.15">
      <c r="B563" t="s">
        <v>466</v>
      </c>
      <c r="C563">
        <v>8</v>
      </c>
      <c r="D563">
        <v>10</v>
      </c>
      <c r="E563">
        <v>420</v>
      </c>
      <c r="F563">
        <v>525</v>
      </c>
      <c r="G563">
        <v>1050153</v>
      </c>
    </row>
    <row r="564" spans="2:8" x14ac:dyDescent="0.15">
      <c r="B564" t="s">
        <v>466</v>
      </c>
      <c r="C564">
        <v>9</v>
      </c>
      <c r="D564">
        <v>10</v>
      </c>
      <c r="E564">
        <v>495</v>
      </c>
      <c r="F564">
        <v>618</v>
      </c>
      <c r="G564">
        <v>1050178</v>
      </c>
    </row>
    <row r="565" spans="2:8" x14ac:dyDescent="0.15">
      <c r="B565" t="s">
        <v>466</v>
      </c>
      <c r="C565">
        <v>10</v>
      </c>
      <c r="D565">
        <v>10</v>
      </c>
      <c r="E565">
        <v>567</v>
      </c>
      <c r="F565">
        <v>709</v>
      </c>
      <c r="G565">
        <v>1050192</v>
      </c>
    </row>
    <row r="566" spans="2:8" x14ac:dyDescent="0.15">
      <c r="B566" t="s">
        <v>466</v>
      </c>
      <c r="C566">
        <v>11</v>
      </c>
      <c r="D566">
        <v>10</v>
      </c>
      <c r="E566">
        <v>637</v>
      </c>
      <c r="F566">
        <v>796</v>
      </c>
      <c r="G566">
        <v>1050191</v>
      </c>
    </row>
    <row r="567" spans="2:8" x14ac:dyDescent="0.15">
      <c r="B567" t="s">
        <v>466</v>
      </c>
      <c r="C567">
        <v>12</v>
      </c>
      <c r="D567">
        <v>10</v>
      </c>
      <c r="E567">
        <v>719</v>
      </c>
      <c r="F567">
        <v>899</v>
      </c>
      <c r="G567">
        <v>1050187</v>
      </c>
    </row>
    <row r="568" spans="2:8" x14ac:dyDescent="0.15">
      <c r="B568" t="s">
        <v>466</v>
      </c>
      <c r="C568">
        <v>13</v>
      </c>
      <c r="D568">
        <v>10</v>
      </c>
      <c r="E568">
        <v>800</v>
      </c>
      <c r="F568">
        <v>1000</v>
      </c>
      <c r="G568">
        <v>1050169</v>
      </c>
    </row>
    <row r="572" spans="2:8" x14ac:dyDescent="0.15">
      <c r="B572" t="s">
        <v>467</v>
      </c>
      <c r="C572" t="s">
        <v>271</v>
      </c>
      <c r="D572" t="s">
        <v>29</v>
      </c>
      <c r="E572" t="s">
        <v>335</v>
      </c>
      <c r="F572" t="s">
        <v>336</v>
      </c>
      <c r="G572" t="s">
        <v>275</v>
      </c>
      <c r="H572" t="s">
        <v>78</v>
      </c>
    </row>
    <row r="573" spans="2:8" x14ac:dyDescent="0.15">
      <c r="B573" t="s">
        <v>467</v>
      </c>
      <c r="C573">
        <v>1</v>
      </c>
      <c r="D573">
        <v>10</v>
      </c>
      <c r="E573">
        <v>61</v>
      </c>
      <c r="F573">
        <v>16</v>
      </c>
      <c r="G573">
        <v>16</v>
      </c>
      <c r="H573">
        <v>1006675</v>
      </c>
    </row>
    <row r="574" spans="2:8" x14ac:dyDescent="0.15">
      <c r="B574" t="s">
        <v>467</v>
      </c>
      <c r="C574">
        <v>2</v>
      </c>
      <c r="D574">
        <v>10</v>
      </c>
      <c r="E574">
        <v>128</v>
      </c>
      <c r="F574">
        <v>34</v>
      </c>
      <c r="G574">
        <v>34</v>
      </c>
      <c r="H574">
        <v>1006506</v>
      </c>
    </row>
    <row r="575" spans="2:8" x14ac:dyDescent="0.15">
      <c r="B575" t="s">
        <v>467</v>
      </c>
      <c r="C575">
        <v>3</v>
      </c>
      <c r="D575">
        <v>10</v>
      </c>
      <c r="E575">
        <v>207</v>
      </c>
      <c r="F575">
        <v>55</v>
      </c>
      <c r="G575">
        <v>55</v>
      </c>
      <c r="H575">
        <v>1003458</v>
      </c>
    </row>
    <row r="576" spans="2:8" x14ac:dyDescent="0.15">
      <c r="B576" t="s">
        <v>467</v>
      </c>
      <c r="C576">
        <v>4</v>
      </c>
      <c r="D576">
        <v>10</v>
      </c>
      <c r="E576">
        <v>317</v>
      </c>
      <c r="F576">
        <v>84</v>
      </c>
      <c r="G576">
        <v>84</v>
      </c>
      <c r="H576">
        <v>1005379</v>
      </c>
    </row>
    <row r="577" spans="2:9" x14ac:dyDescent="0.15">
      <c r="B577" t="s">
        <v>467</v>
      </c>
      <c r="C577">
        <v>5</v>
      </c>
      <c r="D577">
        <v>10</v>
      </c>
      <c r="E577">
        <v>420</v>
      </c>
      <c r="F577">
        <v>112</v>
      </c>
      <c r="G577">
        <v>112</v>
      </c>
      <c r="H577">
        <v>1006437</v>
      </c>
    </row>
    <row r="578" spans="2:9" x14ac:dyDescent="0.15">
      <c r="B578" t="s">
        <v>467</v>
      </c>
      <c r="C578">
        <v>6</v>
      </c>
      <c r="D578">
        <v>10</v>
      </c>
      <c r="E578">
        <v>549</v>
      </c>
      <c r="F578">
        <v>146</v>
      </c>
      <c r="G578">
        <v>146</v>
      </c>
      <c r="H578">
        <v>1006365</v>
      </c>
    </row>
    <row r="579" spans="2:9" x14ac:dyDescent="0.15">
      <c r="B579" t="s">
        <v>467</v>
      </c>
      <c r="C579">
        <v>7</v>
      </c>
      <c r="D579">
        <v>10</v>
      </c>
      <c r="E579">
        <v>671</v>
      </c>
      <c r="F579">
        <v>179</v>
      </c>
      <c r="G579">
        <v>179</v>
      </c>
      <c r="H579">
        <v>1003647</v>
      </c>
    </row>
    <row r="580" spans="2:9" x14ac:dyDescent="0.15">
      <c r="B580" t="s">
        <v>467</v>
      </c>
      <c r="C580">
        <v>8</v>
      </c>
      <c r="D580">
        <v>10</v>
      </c>
      <c r="E580">
        <v>787</v>
      </c>
      <c r="F580">
        <v>210</v>
      </c>
      <c r="G580">
        <v>210</v>
      </c>
      <c r="H580">
        <v>1003648</v>
      </c>
    </row>
    <row r="581" spans="2:9" x14ac:dyDescent="0.15">
      <c r="B581" t="s">
        <v>467</v>
      </c>
      <c r="C581">
        <v>9</v>
      </c>
      <c r="D581">
        <v>10</v>
      </c>
      <c r="E581">
        <v>927</v>
      </c>
      <c r="F581">
        <v>247</v>
      </c>
      <c r="G581">
        <v>247</v>
      </c>
      <c r="H581">
        <v>1006276</v>
      </c>
    </row>
    <row r="582" spans="2:9" x14ac:dyDescent="0.15">
      <c r="B582" t="s">
        <v>467</v>
      </c>
      <c r="C582">
        <v>10</v>
      </c>
      <c r="D582">
        <v>10</v>
      </c>
      <c r="E582">
        <v>1063</v>
      </c>
      <c r="F582">
        <v>283</v>
      </c>
      <c r="G582">
        <v>283</v>
      </c>
      <c r="H582">
        <v>1006312</v>
      </c>
    </row>
    <row r="583" spans="2:9" x14ac:dyDescent="0.15">
      <c r="B583" t="s">
        <v>467</v>
      </c>
      <c r="C583">
        <v>11</v>
      </c>
      <c r="D583">
        <v>10</v>
      </c>
      <c r="E583">
        <v>1194</v>
      </c>
      <c r="F583">
        <v>319</v>
      </c>
      <c r="G583">
        <v>319</v>
      </c>
      <c r="H583">
        <v>1006313</v>
      </c>
    </row>
    <row r="584" spans="2:9" x14ac:dyDescent="0.15">
      <c r="B584" t="s">
        <v>467</v>
      </c>
      <c r="C584">
        <v>12</v>
      </c>
      <c r="D584">
        <v>10</v>
      </c>
      <c r="E584">
        <v>1349</v>
      </c>
      <c r="F584">
        <v>360</v>
      </c>
      <c r="G584">
        <v>360</v>
      </c>
      <c r="H584">
        <v>1006032</v>
      </c>
    </row>
    <row r="585" spans="2:9" x14ac:dyDescent="0.15">
      <c r="B585" t="s">
        <v>467</v>
      </c>
      <c r="C585">
        <v>13</v>
      </c>
      <c r="D585">
        <v>10</v>
      </c>
      <c r="E585">
        <v>1500</v>
      </c>
      <c r="F585">
        <v>400</v>
      </c>
      <c r="G585">
        <v>400</v>
      </c>
      <c r="H585">
        <v>1003843</v>
      </c>
    </row>
    <row r="589" spans="2:9" x14ac:dyDescent="0.15">
      <c r="B589" t="s">
        <v>468</v>
      </c>
      <c r="C589" t="s">
        <v>271</v>
      </c>
      <c r="D589" t="s">
        <v>29</v>
      </c>
      <c r="E589" t="s">
        <v>336</v>
      </c>
      <c r="F589" t="s">
        <v>275</v>
      </c>
      <c r="G589" t="s">
        <v>340</v>
      </c>
      <c r="H589" t="s">
        <v>341</v>
      </c>
      <c r="I589" t="s">
        <v>78</v>
      </c>
    </row>
    <row r="590" spans="2:9" x14ac:dyDescent="0.15">
      <c r="B590" t="s">
        <v>468</v>
      </c>
      <c r="C590">
        <v>1</v>
      </c>
      <c r="D590">
        <v>10</v>
      </c>
      <c r="E590">
        <v>16</v>
      </c>
      <c r="F590">
        <v>16</v>
      </c>
      <c r="G590" s="12">
        <v>0.15</v>
      </c>
      <c r="H590">
        <v>0</v>
      </c>
      <c r="I590">
        <v>1073262</v>
      </c>
    </row>
    <row r="591" spans="2:9" x14ac:dyDescent="0.15">
      <c r="B591" t="s">
        <v>468</v>
      </c>
      <c r="C591">
        <v>2</v>
      </c>
      <c r="D591">
        <v>10</v>
      </c>
      <c r="E591">
        <v>34</v>
      </c>
      <c r="F591">
        <v>34</v>
      </c>
      <c r="G591" s="12">
        <v>0.15</v>
      </c>
      <c r="H591">
        <v>0</v>
      </c>
      <c r="I591">
        <v>1073910</v>
      </c>
    </row>
    <row r="592" spans="2:9" x14ac:dyDescent="0.15">
      <c r="B592" t="s">
        <v>468</v>
      </c>
      <c r="C592">
        <v>3</v>
      </c>
      <c r="D592">
        <v>10</v>
      </c>
      <c r="E592">
        <v>55</v>
      </c>
      <c r="F592">
        <v>55</v>
      </c>
      <c r="G592" s="12">
        <v>0.16</v>
      </c>
      <c r="H592">
        <v>0</v>
      </c>
      <c r="I592">
        <v>1073510</v>
      </c>
    </row>
    <row r="593" spans="2:9" x14ac:dyDescent="0.15">
      <c r="B593" t="s">
        <v>468</v>
      </c>
      <c r="C593">
        <v>4</v>
      </c>
      <c r="D593">
        <v>10</v>
      </c>
      <c r="E593">
        <v>84</v>
      </c>
      <c r="F593">
        <v>84</v>
      </c>
      <c r="G593" s="12">
        <v>0.17</v>
      </c>
      <c r="H593">
        <v>0</v>
      </c>
      <c r="I593">
        <v>1073859</v>
      </c>
    </row>
    <row r="594" spans="2:9" x14ac:dyDescent="0.15">
      <c r="B594" t="s">
        <v>468</v>
      </c>
      <c r="C594">
        <v>5</v>
      </c>
      <c r="D594">
        <v>10</v>
      </c>
      <c r="E594">
        <v>112</v>
      </c>
      <c r="F594">
        <v>112</v>
      </c>
      <c r="G594" s="12">
        <v>0.18</v>
      </c>
      <c r="H594">
        <v>0</v>
      </c>
      <c r="I594">
        <v>1073858</v>
      </c>
    </row>
    <row r="595" spans="2:9" x14ac:dyDescent="0.15">
      <c r="B595" t="s">
        <v>468</v>
      </c>
      <c r="C595">
        <v>6</v>
      </c>
      <c r="D595">
        <v>10</v>
      </c>
      <c r="E595">
        <v>146</v>
      </c>
      <c r="F595">
        <v>146</v>
      </c>
      <c r="G595" s="12">
        <v>0.19</v>
      </c>
      <c r="H595">
        <v>0</v>
      </c>
      <c r="I595">
        <v>1072783</v>
      </c>
    </row>
    <row r="596" spans="2:9" x14ac:dyDescent="0.15">
      <c r="B596" t="s">
        <v>468</v>
      </c>
      <c r="C596">
        <v>7</v>
      </c>
      <c r="D596">
        <v>10</v>
      </c>
      <c r="E596">
        <v>179</v>
      </c>
      <c r="F596">
        <v>179</v>
      </c>
      <c r="G596" s="12">
        <v>0.2</v>
      </c>
      <c r="H596">
        <v>0</v>
      </c>
      <c r="I596">
        <v>1073874</v>
      </c>
    </row>
    <row r="597" spans="2:9" x14ac:dyDescent="0.15">
      <c r="B597" t="s">
        <v>468</v>
      </c>
      <c r="C597">
        <v>8</v>
      </c>
      <c r="D597">
        <v>10</v>
      </c>
      <c r="E597">
        <v>210</v>
      </c>
      <c r="F597">
        <v>210</v>
      </c>
      <c r="G597" s="12">
        <v>0.21</v>
      </c>
      <c r="H597">
        <v>0</v>
      </c>
      <c r="I597">
        <v>1072945</v>
      </c>
    </row>
    <row r="598" spans="2:9" x14ac:dyDescent="0.15">
      <c r="B598" t="s">
        <v>468</v>
      </c>
      <c r="C598">
        <v>9</v>
      </c>
      <c r="D598">
        <v>10</v>
      </c>
      <c r="E598">
        <v>247</v>
      </c>
      <c r="F598">
        <v>247</v>
      </c>
      <c r="G598" s="12">
        <v>0.23</v>
      </c>
      <c r="H598">
        <v>0</v>
      </c>
      <c r="I598">
        <v>1070080</v>
      </c>
    </row>
    <row r="599" spans="2:9" x14ac:dyDescent="0.15">
      <c r="B599" t="s">
        <v>468</v>
      </c>
      <c r="C599">
        <v>10</v>
      </c>
      <c r="D599">
        <v>10</v>
      </c>
      <c r="E599">
        <v>283</v>
      </c>
      <c r="F599">
        <v>283</v>
      </c>
      <c r="G599" s="12">
        <v>0.24</v>
      </c>
      <c r="H599">
        <v>0</v>
      </c>
      <c r="I599">
        <v>1073571</v>
      </c>
    </row>
    <row r="600" spans="2:9" x14ac:dyDescent="0.15">
      <c r="B600" t="s">
        <v>468</v>
      </c>
      <c r="C600">
        <v>11</v>
      </c>
      <c r="D600">
        <v>10</v>
      </c>
      <c r="E600">
        <v>319</v>
      </c>
      <c r="F600">
        <v>319</v>
      </c>
      <c r="G600" s="12">
        <v>0.25</v>
      </c>
      <c r="H600">
        <v>0</v>
      </c>
      <c r="I600">
        <v>1073468</v>
      </c>
    </row>
    <row r="601" spans="2:9" x14ac:dyDescent="0.15">
      <c r="B601" t="s">
        <v>468</v>
      </c>
      <c r="C601">
        <v>12</v>
      </c>
      <c r="D601">
        <v>10</v>
      </c>
      <c r="E601">
        <v>360</v>
      </c>
      <c r="F601">
        <v>360</v>
      </c>
      <c r="G601" s="12">
        <v>0.27</v>
      </c>
      <c r="H601">
        <v>0</v>
      </c>
      <c r="I601">
        <v>1074029</v>
      </c>
    </row>
    <row r="602" spans="2:9" x14ac:dyDescent="0.15">
      <c r="B602" t="s">
        <v>468</v>
      </c>
      <c r="C602">
        <v>13</v>
      </c>
      <c r="D602">
        <v>10</v>
      </c>
      <c r="E602">
        <v>400</v>
      </c>
      <c r="F602">
        <v>400</v>
      </c>
      <c r="G602" s="12">
        <v>0.28000000000000003</v>
      </c>
      <c r="H602">
        <v>0</v>
      </c>
      <c r="I602">
        <v>1073906</v>
      </c>
    </row>
    <row r="606" spans="2:9" x14ac:dyDescent="0.15">
      <c r="B606" t="s">
        <v>469</v>
      </c>
      <c r="C606" t="s">
        <v>271</v>
      </c>
      <c r="D606" t="s">
        <v>29</v>
      </c>
      <c r="E606" t="s">
        <v>334</v>
      </c>
      <c r="F606" t="s">
        <v>336</v>
      </c>
      <c r="G606" t="s">
        <v>275</v>
      </c>
      <c r="H606" t="s">
        <v>340</v>
      </c>
      <c r="I606" t="s">
        <v>78</v>
      </c>
    </row>
    <row r="607" spans="2:9" x14ac:dyDescent="0.15">
      <c r="B607" t="s">
        <v>469</v>
      </c>
      <c r="C607">
        <v>1</v>
      </c>
      <c r="D607">
        <v>10</v>
      </c>
      <c r="E607">
        <v>12</v>
      </c>
      <c r="F607">
        <v>3</v>
      </c>
      <c r="G607">
        <v>3</v>
      </c>
      <c r="H607" s="12">
        <v>0.03</v>
      </c>
      <c r="I607">
        <v>1902241</v>
      </c>
    </row>
    <row r="608" spans="2:9" x14ac:dyDescent="0.15">
      <c r="B608" t="s">
        <v>469</v>
      </c>
      <c r="C608">
        <v>2</v>
      </c>
      <c r="D608">
        <v>10</v>
      </c>
      <c r="E608">
        <v>26</v>
      </c>
      <c r="F608">
        <v>7</v>
      </c>
      <c r="G608">
        <v>7</v>
      </c>
      <c r="H608" s="12">
        <v>0.03</v>
      </c>
      <c r="I608">
        <v>1902112</v>
      </c>
    </row>
    <row r="609" spans="2:9" x14ac:dyDescent="0.15">
      <c r="B609" t="s">
        <v>469</v>
      </c>
      <c r="C609">
        <v>3</v>
      </c>
      <c r="D609">
        <v>10</v>
      </c>
      <c r="E609">
        <v>41</v>
      </c>
      <c r="F609">
        <v>11</v>
      </c>
      <c r="G609">
        <v>11</v>
      </c>
      <c r="H609" s="12">
        <v>0.03</v>
      </c>
      <c r="I609">
        <v>1902317</v>
      </c>
    </row>
    <row r="610" spans="2:9" x14ac:dyDescent="0.15">
      <c r="B610" t="s">
        <v>469</v>
      </c>
      <c r="C610">
        <v>4</v>
      </c>
      <c r="D610">
        <v>10</v>
      </c>
      <c r="E610">
        <v>63</v>
      </c>
      <c r="F610">
        <v>17</v>
      </c>
      <c r="G610">
        <v>17</v>
      </c>
      <c r="H610" s="12">
        <v>0.03</v>
      </c>
      <c r="I610">
        <v>1902305</v>
      </c>
    </row>
    <row r="611" spans="2:9" x14ac:dyDescent="0.15">
      <c r="B611" t="s">
        <v>469</v>
      </c>
      <c r="C611">
        <v>5</v>
      </c>
      <c r="D611">
        <v>10</v>
      </c>
      <c r="E611">
        <v>84</v>
      </c>
      <c r="F611">
        <v>22</v>
      </c>
      <c r="G611">
        <v>22</v>
      </c>
      <c r="H611" s="12">
        <v>0.04</v>
      </c>
      <c r="I611">
        <v>1902239</v>
      </c>
    </row>
    <row r="612" spans="2:9" x14ac:dyDescent="0.15">
      <c r="B612" t="s">
        <v>469</v>
      </c>
      <c r="C612">
        <v>6</v>
      </c>
      <c r="D612">
        <v>10</v>
      </c>
      <c r="E612">
        <v>110</v>
      </c>
      <c r="F612">
        <v>29</v>
      </c>
      <c r="G612">
        <v>29</v>
      </c>
      <c r="H612" s="12">
        <v>0.04</v>
      </c>
      <c r="I612">
        <v>1902221</v>
      </c>
    </row>
    <row r="613" spans="2:9" x14ac:dyDescent="0.15">
      <c r="B613" t="s">
        <v>469</v>
      </c>
      <c r="C613">
        <v>7</v>
      </c>
      <c r="D613">
        <v>10</v>
      </c>
      <c r="E613">
        <v>134</v>
      </c>
      <c r="F613">
        <v>36</v>
      </c>
      <c r="G613">
        <v>36</v>
      </c>
      <c r="H613" s="12">
        <v>0.04</v>
      </c>
      <c r="I613">
        <v>1902131</v>
      </c>
    </row>
    <row r="614" spans="2:9" x14ac:dyDescent="0.15">
      <c r="B614" t="s">
        <v>469</v>
      </c>
      <c r="C614">
        <v>8</v>
      </c>
      <c r="D614">
        <v>10</v>
      </c>
      <c r="E614">
        <v>157</v>
      </c>
      <c r="F614">
        <v>42</v>
      </c>
      <c r="G614">
        <v>42</v>
      </c>
      <c r="H614" s="12">
        <v>0.04</v>
      </c>
      <c r="I614">
        <v>1902122</v>
      </c>
    </row>
    <row r="615" spans="2:9" x14ac:dyDescent="0.15">
      <c r="B615" t="s">
        <v>469</v>
      </c>
      <c r="C615">
        <v>9</v>
      </c>
      <c r="D615">
        <v>10</v>
      </c>
      <c r="E615">
        <v>185</v>
      </c>
      <c r="F615">
        <v>49</v>
      </c>
      <c r="G615">
        <v>49</v>
      </c>
      <c r="H615" s="12">
        <v>0.05</v>
      </c>
      <c r="I615">
        <v>1902252</v>
      </c>
    </row>
    <row r="616" spans="2:9" x14ac:dyDescent="0.15">
      <c r="B616" t="s">
        <v>469</v>
      </c>
      <c r="C616">
        <v>10</v>
      </c>
      <c r="D616">
        <v>10</v>
      </c>
      <c r="E616">
        <v>213</v>
      </c>
      <c r="F616">
        <v>57</v>
      </c>
      <c r="G616">
        <v>57</v>
      </c>
      <c r="H616" s="12">
        <v>0.05</v>
      </c>
      <c r="I616">
        <v>1902307</v>
      </c>
    </row>
    <row r="617" spans="2:9" x14ac:dyDescent="0.15">
      <c r="B617" t="s">
        <v>469</v>
      </c>
      <c r="C617">
        <v>11</v>
      </c>
      <c r="D617">
        <v>10</v>
      </c>
      <c r="E617">
        <v>239</v>
      </c>
      <c r="F617">
        <v>64</v>
      </c>
      <c r="G617">
        <v>64</v>
      </c>
      <c r="H617" s="12">
        <v>0.05</v>
      </c>
      <c r="I617">
        <v>1902130</v>
      </c>
    </row>
    <row r="618" spans="2:9" x14ac:dyDescent="0.15">
      <c r="B618" t="s">
        <v>469</v>
      </c>
      <c r="C618">
        <v>12</v>
      </c>
      <c r="D618">
        <v>10</v>
      </c>
      <c r="E618">
        <v>270</v>
      </c>
      <c r="F618">
        <v>72</v>
      </c>
      <c r="G618">
        <v>72</v>
      </c>
      <c r="H618" s="12">
        <v>0.05</v>
      </c>
      <c r="I618">
        <v>1902116</v>
      </c>
    </row>
    <row r="619" spans="2:9" x14ac:dyDescent="0.15">
      <c r="B619" t="s">
        <v>469</v>
      </c>
      <c r="C619">
        <v>13</v>
      </c>
      <c r="D619">
        <v>10</v>
      </c>
      <c r="E619">
        <v>300</v>
      </c>
      <c r="F619">
        <v>80</v>
      </c>
      <c r="G619">
        <v>80</v>
      </c>
      <c r="H619" s="12">
        <v>0.06</v>
      </c>
      <c r="I619">
        <v>1902115</v>
      </c>
    </row>
    <row r="623" spans="2:9" x14ac:dyDescent="0.15">
      <c r="B623" t="s">
        <v>266</v>
      </c>
      <c r="C623" t="s">
        <v>271</v>
      </c>
      <c r="D623" t="s">
        <v>29</v>
      </c>
      <c r="E623" t="s">
        <v>336</v>
      </c>
      <c r="F623" t="s">
        <v>275</v>
      </c>
      <c r="G623" t="s">
        <v>341</v>
      </c>
      <c r="H623" t="s">
        <v>78</v>
      </c>
    </row>
    <row r="624" spans="2:9" x14ac:dyDescent="0.15">
      <c r="B624" t="s">
        <v>266</v>
      </c>
      <c r="C624">
        <v>1</v>
      </c>
      <c r="D624">
        <v>10</v>
      </c>
      <c r="E624">
        <v>3</v>
      </c>
      <c r="F624">
        <v>3</v>
      </c>
      <c r="G624" s="12">
        <v>0.03</v>
      </c>
      <c r="H624">
        <v>1102376</v>
      </c>
    </row>
    <row r="625" spans="2:8" x14ac:dyDescent="0.15">
      <c r="B625" t="s">
        <v>266</v>
      </c>
      <c r="C625">
        <v>2</v>
      </c>
      <c r="D625">
        <v>10</v>
      </c>
      <c r="E625">
        <v>7</v>
      </c>
      <c r="F625">
        <v>7</v>
      </c>
      <c r="G625" s="12">
        <v>0.03</v>
      </c>
      <c r="H625">
        <v>1102096</v>
      </c>
    </row>
    <row r="626" spans="2:8" x14ac:dyDescent="0.15">
      <c r="B626" t="s">
        <v>266</v>
      </c>
      <c r="C626">
        <v>3</v>
      </c>
      <c r="D626">
        <v>10</v>
      </c>
      <c r="E626">
        <v>11</v>
      </c>
      <c r="F626">
        <v>11</v>
      </c>
      <c r="G626" s="12">
        <v>0.03</v>
      </c>
      <c r="H626">
        <v>1103285</v>
      </c>
    </row>
    <row r="627" spans="2:8" x14ac:dyDescent="0.15">
      <c r="B627" t="s">
        <v>266</v>
      </c>
      <c r="C627">
        <v>4</v>
      </c>
      <c r="D627">
        <v>10</v>
      </c>
      <c r="E627">
        <v>17</v>
      </c>
      <c r="F627">
        <v>17</v>
      </c>
      <c r="G627" s="12">
        <v>0.03</v>
      </c>
      <c r="H627">
        <v>1103430</v>
      </c>
    </row>
    <row r="628" spans="2:8" x14ac:dyDescent="0.15">
      <c r="B628" t="s">
        <v>266</v>
      </c>
      <c r="C628">
        <v>5</v>
      </c>
      <c r="D628">
        <v>10</v>
      </c>
      <c r="E628">
        <v>22</v>
      </c>
      <c r="F628">
        <v>22</v>
      </c>
      <c r="G628" s="12">
        <v>0.03</v>
      </c>
      <c r="H628">
        <v>1103110</v>
      </c>
    </row>
    <row r="629" spans="2:8" x14ac:dyDescent="0.15">
      <c r="B629" t="s">
        <v>266</v>
      </c>
      <c r="C629">
        <v>6</v>
      </c>
      <c r="D629">
        <v>10</v>
      </c>
      <c r="E629">
        <v>29</v>
      </c>
      <c r="F629">
        <v>29</v>
      </c>
      <c r="G629" s="12">
        <v>0.03</v>
      </c>
      <c r="H629">
        <v>1102604</v>
      </c>
    </row>
    <row r="630" spans="2:8" x14ac:dyDescent="0.15">
      <c r="B630" t="s">
        <v>266</v>
      </c>
      <c r="C630">
        <v>7</v>
      </c>
      <c r="D630">
        <v>10</v>
      </c>
      <c r="E630">
        <v>36</v>
      </c>
      <c r="F630">
        <v>36</v>
      </c>
      <c r="G630" s="12">
        <v>0.04</v>
      </c>
      <c r="H630">
        <v>1102697</v>
      </c>
    </row>
    <row r="631" spans="2:8" x14ac:dyDescent="0.15">
      <c r="B631" t="s">
        <v>266</v>
      </c>
      <c r="C631">
        <v>8</v>
      </c>
      <c r="D631">
        <v>10</v>
      </c>
      <c r="E631">
        <v>42</v>
      </c>
      <c r="F631">
        <v>42</v>
      </c>
      <c r="G631" s="12">
        <v>0.04</v>
      </c>
      <c r="H631">
        <v>1102349</v>
      </c>
    </row>
    <row r="632" spans="2:8" x14ac:dyDescent="0.15">
      <c r="B632" t="s">
        <v>266</v>
      </c>
      <c r="C632">
        <v>9</v>
      </c>
      <c r="D632">
        <v>10</v>
      </c>
      <c r="E632">
        <v>49</v>
      </c>
      <c r="F632">
        <v>49</v>
      </c>
      <c r="G632" s="12">
        <v>0.04</v>
      </c>
      <c r="H632">
        <v>1103019</v>
      </c>
    </row>
    <row r="633" spans="2:8" x14ac:dyDescent="0.15">
      <c r="B633" t="s">
        <v>266</v>
      </c>
      <c r="C633">
        <v>10</v>
      </c>
      <c r="D633">
        <v>10</v>
      </c>
      <c r="E633">
        <v>57</v>
      </c>
      <c r="F633">
        <v>57</v>
      </c>
      <c r="G633" s="12">
        <v>0.04</v>
      </c>
      <c r="H633">
        <v>1102148</v>
      </c>
    </row>
    <row r="634" spans="2:8" x14ac:dyDescent="0.15">
      <c r="B634" t="s">
        <v>266</v>
      </c>
      <c r="C634">
        <v>11</v>
      </c>
      <c r="D634">
        <v>10</v>
      </c>
      <c r="E634">
        <v>64</v>
      </c>
      <c r="F634">
        <v>64</v>
      </c>
      <c r="G634" s="12">
        <v>0.04</v>
      </c>
      <c r="H634">
        <v>1102386</v>
      </c>
    </row>
    <row r="635" spans="2:8" x14ac:dyDescent="0.15">
      <c r="B635" t="s">
        <v>266</v>
      </c>
      <c r="C635">
        <v>12</v>
      </c>
      <c r="D635">
        <v>10</v>
      </c>
      <c r="E635">
        <v>72</v>
      </c>
      <c r="F635">
        <v>72</v>
      </c>
      <c r="G635" s="12">
        <v>0.05</v>
      </c>
      <c r="H635">
        <v>1102451</v>
      </c>
    </row>
    <row r="636" spans="2:8" x14ac:dyDescent="0.15">
      <c r="B636" t="s">
        <v>266</v>
      </c>
      <c r="C636">
        <v>13</v>
      </c>
      <c r="D636">
        <v>10</v>
      </c>
      <c r="E636">
        <v>80</v>
      </c>
      <c r="F636">
        <v>80</v>
      </c>
      <c r="G636" s="12">
        <v>0.05</v>
      </c>
      <c r="H636">
        <v>1102624</v>
      </c>
    </row>
    <row r="640" spans="2:8" x14ac:dyDescent="0.15">
      <c r="B640" t="s">
        <v>421</v>
      </c>
      <c r="C640" t="s">
        <v>271</v>
      </c>
      <c r="D640" t="s">
        <v>29</v>
      </c>
      <c r="E640" t="s">
        <v>275</v>
      </c>
      <c r="F640" t="s">
        <v>338</v>
      </c>
      <c r="G640" t="s">
        <v>78</v>
      </c>
    </row>
    <row r="641" spans="2:7" x14ac:dyDescent="0.15">
      <c r="B641" t="s">
        <v>421</v>
      </c>
      <c r="C641">
        <v>1</v>
      </c>
      <c r="D641">
        <v>10</v>
      </c>
      <c r="E641">
        <v>7</v>
      </c>
      <c r="F641">
        <v>2</v>
      </c>
      <c r="G641">
        <v>1703468</v>
      </c>
    </row>
    <row r="642" spans="2:7" x14ac:dyDescent="0.15">
      <c r="B642" t="s">
        <v>421</v>
      </c>
      <c r="C642">
        <v>2</v>
      </c>
      <c r="D642">
        <v>10</v>
      </c>
      <c r="E642">
        <v>14</v>
      </c>
      <c r="F642">
        <v>4</v>
      </c>
      <c r="G642">
        <v>1703454</v>
      </c>
    </row>
    <row r="643" spans="2:7" x14ac:dyDescent="0.15">
      <c r="B643" t="s">
        <v>421</v>
      </c>
      <c r="C643">
        <v>3</v>
      </c>
      <c r="D643">
        <v>10</v>
      </c>
      <c r="E643">
        <v>22</v>
      </c>
      <c r="F643">
        <v>7</v>
      </c>
      <c r="G643">
        <v>1703403</v>
      </c>
    </row>
    <row r="644" spans="2:7" x14ac:dyDescent="0.15">
      <c r="B644" t="s">
        <v>421</v>
      </c>
      <c r="C644">
        <v>4</v>
      </c>
      <c r="D644">
        <v>10</v>
      </c>
      <c r="E644">
        <v>34</v>
      </c>
      <c r="F644">
        <v>11</v>
      </c>
      <c r="G644">
        <v>1703404</v>
      </c>
    </row>
    <row r="645" spans="2:7" x14ac:dyDescent="0.15">
      <c r="B645" t="s">
        <v>421</v>
      </c>
      <c r="C645">
        <v>5</v>
      </c>
      <c r="D645">
        <v>10</v>
      </c>
      <c r="E645">
        <v>45</v>
      </c>
      <c r="F645">
        <v>14</v>
      </c>
      <c r="G645">
        <v>1703291</v>
      </c>
    </row>
    <row r="646" spans="2:7" x14ac:dyDescent="0.15">
      <c r="B646" t="s">
        <v>421</v>
      </c>
      <c r="C646">
        <v>6</v>
      </c>
      <c r="D646">
        <v>10</v>
      </c>
      <c r="E646">
        <v>59</v>
      </c>
      <c r="F646">
        <v>18</v>
      </c>
      <c r="G646">
        <v>1703292</v>
      </c>
    </row>
    <row r="647" spans="2:7" x14ac:dyDescent="0.15">
      <c r="B647" t="s">
        <v>421</v>
      </c>
      <c r="C647">
        <v>7</v>
      </c>
      <c r="D647">
        <v>10</v>
      </c>
      <c r="E647">
        <v>72</v>
      </c>
      <c r="F647">
        <v>22</v>
      </c>
      <c r="G647">
        <v>1703240</v>
      </c>
    </row>
    <row r="648" spans="2:7" x14ac:dyDescent="0.15">
      <c r="B648" t="s">
        <v>421</v>
      </c>
      <c r="C648">
        <v>8</v>
      </c>
      <c r="D648">
        <v>10</v>
      </c>
      <c r="E648">
        <v>84</v>
      </c>
      <c r="F648">
        <v>26</v>
      </c>
      <c r="G648">
        <v>1703261</v>
      </c>
    </row>
    <row r="649" spans="2:7" x14ac:dyDescent="0.15">
      <c r="B649" t="s">
        <v>421</v>
      </c>
      <c r="C649">
        <v>9</v>
      </c>
      <c r="D649">
        <v>10</v>
      </c>
      <c r="E649">
        <v>99</v>
      </c>
      <c r="F649">
        <v>31</v>
      </c>
      <c r="G649">
        <v>1703247</v>
      </c>
    </row>
    <row r="650" spans="2:7" x14ac:dyDescent="0.15">
      <c r="B650" t="s">
        <v>421</v>
      </c>
      <c r="C650">
        <v>10</v>
      </c>
      <c r="D650">
        <v>10</v>
      </c>
      <c r="E650">
        <v>113</v>
      </c>
      <c r="F650">
        <v>35</v>
      </c>
      <c r="G650">
        <v>1703224</v>
      </c>
    </row>
    <row r="651" spans="2:7" x14ac:dyDescent="0.15">
      <c r="B651" t="s">
        <v>421</v>
      </c>
      <c r="C651">
        <v>11</v>
      </c>
      <c r="D651">
        <v>10</v>
      </c>
      <c r="E651">
        <v>127</v>
      </c>
      <c r="F651">
        <v>40</v>
      </c>
      <c r="G651">
        <v>1703241</v>
      </c>
    </row>
    <row r="652" spans="2:7" x14ac:dyDescent="0.15">
      <c r="B652" t="s">
        <v>421</v>
      </c>
      <c r="C652">
        <v>12</v>
      </c>
      <c r="D652">
        <v>10</v>
      </c>
      <c r="E652">
        <v>144</v>
      </c>
      <c r="F652">
        <v>45</v>
      </c>
      <c r="G652">
        <v>1703259</v>
      </c>
    </row>
    <row r="653" spans="2:7" x14ac:dyDescent="0.15">
      <c r="B653" t="s">
        <v>421</v>
      </c>
      <c r="C653">
        <v>13</v>
      </c>
      <c r="D653">
        <v>10</v>
      </c>
      <c r="E653">
        <v>160</v>
      </c>
      <c r="F653">
        <v>50</v>
      </c>
      <c r="G653">
        <v>1703204</v>
      </c>
    </row>
    <row r="657" spans="2:7" x14ac:dyDescent="0.15">
      <c r="B657" t="s">
        <v>457</v>
      </c>
      <c r="C657" t="s">
        <v>271</v>
      </c>
      <c r="D657" t="s">
        <v>29</v>
      </c>
      <c r="E657" t="s">
        <v>336</v>
      </c>
      <c r="F657" t="s">
        <v>337</v>
      </c>
      <c r="G657" t="s">
        <v>78</v>
      </c>
    </row>
    <row r="658" spans="2:7" x14ac:dyDescent="0.15">
      <c r="B658" t="s">
        <v>457</v>
      </c>
      <c r="C658">
        <v>1</v>
      </c>
      <c r="D658">
        <v>10</v>
      </c>
      <c r="E658">
        <v>7</v>
      </c>
      <c r="F658">
        <v>8</v>
      </c>
      <c r="G658">
        <v>1050252</v>
      </c>
    </row>
    <row r="659" spans="2:7" x14ac:dyDescent="0.15">
      <c r="B659" t="s">
        <v>457</v>
      </c>
      <c r="C659">
        <v>2</v>
      </c>
      <c r="D659">
        <v>10</v>
      </c>
      <c r="E659">
        <v>14</v>
      </c>
      <c r="F659">
        <v>17</v>
      </c>
      <c r="G659">
        <v>1050253</v>
      </c>
    </row>
    <row r="660" spans="2:7" x14ac:dyDescent="0.15">
      <c r="B660" t="s">
        <v>457</v>
      </c>
      <c r="C660">
        <v>3</v>
      </c>
      <c r="D660">
        <v>10</v>
      </c>
      <c r="E660">
        <v>22</v>
      </c>
      <c r="F660">
        <v>28</v>
      </c>
      <c r="G660">
        <v>1050254</v>
      </c>
    </row>
    <row r="661" spans="2:7" x14ac:dyDescent="0.15">
      <c r="B661" t="s">
        <v>457</v>
      </c>
      <c r="C661">
        <v>4</v>
      </c>
      <c r="D661">
        <v>10</v>
      </c>
      <c r="E661">
        <v>34</v>
      </c>
      <c r="F661">
        <v>42</v>
      </c>
      <c r="G661">
        <v>1050255</v>
      </c>
    </row>
    <row r="662" spans="2:7" x14ac:dyDescent="0.15">
      <c r="B662" t="s">
        <v>457</v>
      </c>
      <c r="C662">
        <v>5</v>
      </c>
      <c r="D662">
        <v>10</v>
      </c>
      <c r="E662">
        <v>45</v>
      </c>
      <c r="F662">
        <v>56</v>
      </c>
      <c r="G662">
        <v>1050257</v>
      </c>
    </row>
    <row r="663" spans="2:7" x14ac:dyDescent="0.15">
      <c r="B663" t="s">
        <v>457</v>
      </c>
      <c r="C663">
        <v>6</v>
      </c>
      <c r="D663">
        <v>10</v>
      </c>
      <c r="E663">
        <v>59</v>
      </c>
      <c r="F663">
        <v>73</v>
      </c>
      <c r="G663">
        <v>1050258</v>
      </c>
    </row>
    <row r="664" spans="2:7" x14ac:dyDescent="0.15">
      <c r="B664" t="s">
        <v>457</v>
      </c>
      <c r="C664">
        <v>7</v>
      </c>
      <c r="D664">
        <v>10</v>
      </c>
      <c r="E664">
        <v>72</v>
      </c>
      <c r="F664">
        <v>89</v>
      </c>
      <c r="G664">
        <v>1050259</v>
      </c>
    </row>
    <row r="665" spans="2:7" x14ac:dyDescent="0.15">
      <c r="B665" t="s">
        <v>457</v>
      </c>
      <c r="C665">
        <v>8</v>
      </c>
      <c r="D665">
        <v>10</v>
      </c>
      <c r="E665">
        <v>84</v>
      </c>
      <c r="F665">
        <v>105</v>
      </c>
      <c r="G665">
        <v>1050273</v>
      </c>
    </row>
    <row r="666" spans="2:7" x14ac:dyDescent="0.15">
      <c r="B666" t="s">
        <v>457</v>
      </c>
      <c r="C666">
        <v>9</v>
      </c>
      <c r="D666">
        <v>10</v>
      </c>
      <c r="E666">
        <v>99</v>
      </c>
      <c r="F666">
        <v>124</v>
      </c>
      <c r="G666">
        <v>1050278</v>
      </c>
    </row>
    <row r="667" spans="2:7" x14ac:dyDescent="0.15">
      <c r="B667" t="s">
        <v>457</v>
      </c>
      <c r="C667">
        <v>10</v>
      </c>
      <c r="D667">
        <v>10</v>
      </c>
      <c r="E667">
        <v>113</v>
      </c>
      <c r="F667">
        <v>142</v>
      </c>
      <c r="G667">
        <v>1050294</v>
      </c>
    </row>
    <row r="668" spans="2:7" x14ac:dyDescent="0.15">
      <c r="B668" t="s">
        <v>457</v>
      </c>
      <c r="C668">
        <v>11</v>
      </c>
      <c r="D668">
        <v>10</v>
      </c>
      <c r="E668">
        <v>127</v>
      </c>
      <c r="F668">
        <v>159</v>
      </c>
      <c r="G668">
        <v>1052570</v>
      </c>
    </row>
    <row r="669" spans="2:7" x14ac:dyDescent="0.15">
      <c r="B669" t="s">
        <v>457</v>
      </c>
      <c r="C669">
        <v>12</v>
      </c>
      <c r="D669">
        <v>10</v>
      </c>
      <c r="E669">
        <v>144</v>
      </c>
      <c r="F669">
        <v>180</v>
      </c>
      <c r="G669">
        <v>1050305</v>
      </c>
    </row>
    <row r="670" spans="2:7" x14ac:dyDescent="0.15">
      <c r="B670" t="s">
        <v>457</v>
      </c>
      <c r="C670">
        <v>13</v>
      </c>
      <c r="D670">
        <v>10</v>
      </c>
      <c r="E670">
        <v>160</v>
      </c>
      <c r="F670">
        <v>200</v>
      </c>
      <c r="G670">
        <v>1050351</v>
      </c>
    </row>
    <row r="674" spans="2:8" x14ac:dyDescent="0.15">
      <c r="B674" t="s">
        <v>470</v>
      </c>
      <c r="C674" t="s">
        <v>271</v>
      </c>
      <c r="D674" t="s">
        <v>29</v>
      </c>
      <c r="E674" t="s">
        <v>335</v>
      </c>
      <c r="F674" t="s">
        <v>336</v>
      </c>
      <c r="G674" t="s">
        <v>275</v>
      </c>
      <c r="H674" t="s">
        <v>78</v>
      </c>
    </row>
    <row r="675" spans="2:8" x14ac:dyDescent="0.15">
      <c r="B675" t="s">
        <v>470</v>
      </c>
      <c r="C675">
        <v>1</v>
      </c>
      <c r="D675">
        <v>10</v>
      </c>
      <c r="E675">
        <v>12</v>
      </c>
      <c r="F675">
        <v>3</v>
      </c>
      <c r="G675">
        <v>3</v>
      </c>
      <c r="H675">
        <v>1004932</v>
      </c>
    </row>
    <row r="676" spans="2:8" x14ac:dyDescent="0.15">
      <c r="B676" t="s">
        <v>470</v>
      </c>
      <c r="C676">
        <v>2</v>
      </c>
      <c r="D676">
        <v>10</v>
      </c>
      <c r="E676">
        <v>26</v>
      </c>
      <c r="F676">
        <v>7</v>
      </c>
      <c r="G676">
        <v>7</v>
      </c>
      <c r="H676">
        <v>1005940</v>
      </c>
    </row>
    <row r="677" spans="2:8" x14ac:dyDescent="0.15">
      <c r="B677" t="s">
        <v>470</v>
      </c>
      <c r="C677">
        <v>3</v>
      </c>
      <c r="D677">
        <v>10</v>
      </c>
      <c r="E677">
        <v>41</v>
      </c>
      <c r="F677">
        <v>11</v>
      </c>
      <c r="G677">
        <v>11</v>
      </c>
      <c r="H677">
        <v>1006356</v>
      </c>
    </row>
    <row r="678" spans="2:8" x14ac:dyDescent="0.15">
      <c r="B678" t="s">
        <v>470</v>
      </c>
      <c r="C678">
        <v>4</v>
      </c>
      <c r="D678">
        <v>10</v>
      </c>
      <c r="E678">
        <v>63</v>
      </c>
      <c r="F678">
        <v>17</v>
      </c>
      <c r="G678">
        <v>17</v>
      </c>
      <c r="H678">
        <v>1003675</v>
      </c>
    </row>
    <row r="679" spans="2:8" x14ac:dyDescent="0.15">
      <c r="B679" t="s">
        <v>470</v>
      </c>
      <c r="C679">
        <v>5</v>
      </c>
      <c r="D679">
        <v>10</v>
      </c>
      <c r="E679">
        <v>84</v>
      </c>
      <c r="F679">
        <v>22</v>
      </c>
      <c r="G679">
        <v>22</v>
      </c>
      <c r="H679">
        <v>1005712</v>
      </c>
    </row>
    <row r="680" spans="2:8" x14ac:dyDescent="0.15">
      <c r="B680" t="s">
        <v>470</v>
      </c>
      <c r="C680">
        <v>6</v>
      </c>
      <c r="D680">
        <v>10</v>
      </c>
      <c r="E680">
        <v>110</v>
      </c>
      <c r="F680">
        <v>29</v>
      </c>
      <c r="G680">
        <v>29</v>
      </c>
      <c r="H680">
        <v>1005151</v>
      </c>
    </row>
    <row r="681" spans="2:8" x14ac:dyDescent="0.15">
      <c r="B681" t="s">
        <v>470</v>
      </c>
      <c r="C681">
        <v>7</v>
      </c>
      <c r="D681">
        <v>10</v>
      </c>
      <c r="E681">
        <v>134</v>
      </c>
      <c r="F681">
        <v>36</v>
      </c>
      <c r="G681">
        <v>36</v>
      </c>
      <c r="H681">
        <v>1005938</v>
      </c>
    </row>
    <row r="682" spans="2:8" x14ac:dyDescent="0.15">
      <c r="B682" t="s">
        <v>470</v>
      </c>
      <c r="C682">
        <v>8</v>
      </c>
      <c r="D682">
        <v>10</v>
      </c>
      <c r="E682">
        <v>157</v>
      </c>
      <c r="F682">
        <v>42</v>
      </c>
      <c r="G682">
        <v>42</v>
      </c>
      <c r="H682">
        <v>1004572</v>
      </c>
    </row>
    <row r="683" spans="2:8" x14ac:dyDescent="0.15">
      <c r="B683" t="s">
        <v>470</v>
      </c>
      <c r="C683">
        <v>9</v>
      </c>
      <c r="D683">
        <v>10</v>
      </c>
      <c r="E683">
        <v>185</v>
      </c>
      <c r="F683">
        <v>49</v>
      </c>
      <c r="G683">
        <v>49</v>
      </c>
      <c r="H683">
        <v>1002755</v>
      </c>
    </row>
    <row r="684" spans="2:8" x14ac:dyDescent="0.15">
      <c r="B684" t="s">
        <v>470</v>
      </c>
      <c r="C684">
        <v>10</v>
      </c>
      <c r="D684">
        <v>10</v>
      </c>
      <c r="E684">
        <v>213</v>
      </c>
      <c r="F684">
        <v>57</v>
      </c>
      <c r="G684">
        <v>57</v>
      </c>
      <c r="H684">
        <v>1003507</v>
      </c>
    </row>
    <row r="685" spans="2:8" x14ac:dyDescent="0.15">
      <c r="B685" t="s">
        <v>470</v>
      </c>
      <c r="C685">
        <v>11</v>
      </c>
      <c r="D685">
        <v>10</v>
      </c>
      <c r="E685">
        <v>239</v>
      </c>
      <c r="F685">
        <v>64</v>
      </c>
      <c r="G685">
        <v>64</v>
      </c>
      <c r="H685">
        <v>1003741</v>
      </c>
    </row>
    <row r="686" spans="2:8" x14ac:dyDescent="0.15">
      <c r="B686" t="s">
        <v>470</v>
      </c>
      <c r="C686">
        <v>12</v>
      </c>
      <c r="D686">
        <v>10</v>
      </c>
      <c r="E686">
        <v>270</v>
      </c>
      <c r="F686">
        <v>72</v>
      </c>
      <c r="G686">
        <v>72</v>
      </c>
      <c r="H686">
        <v>1002520</v>
      </c>
    </row>
    <row r="687" spans="2:8" x14ac:dyDescent="0.15">
      <c r="B687" t="s">
        <v>470</v>
      </c>
      <c r="C687">
        <v>13</v>
      </c>
      <c r="D687">
        <v>10</v>
      </c>
      <c r="E687">
        <v>300</v>
      </c>
      <c r="F687">
        <v>80</v>
      </c>
      <c r="G687">
        <v>80</v>
      </c>
      <c r="H687">
        <v>1000079</v>
      </c>
    </row>
    <row r="691" spans="2:8" x14ac:dyDescent="0.15">
      <c r="B691" t="s">
        <v>471</v>
      </c>
      <c r="C691" t="s">
        <v>271</v>
      </c>
      <c r="D691" t="s">
        <v>29</v>
      </c>
      <c r="E691" t="s">
        <v>336</v>
      </c>
      <c r="F691" t="s">
        <v>275</v>
      </c>
      <c r="G691" t="s">
        <v>340</v>
      </c>
      <c r="H691" t="s">
        <v>78</v>
      </c>
    </row>
    <row r="692" spans="2:8" x14ac:dyDescent="0.15">
      <c r="B692" t="s">
        <v>471</v>
      </c>
      <c r="C692">
        <v>1</v>
      </c>
      <c r="D692">
        <v>10</v>
      </c>
      <c r="E692">
        <v>3</v>
      </c>
      <c r="F692">
        <v>3</v>
      </c>
      <c r="G692" s="12">
        <v>0.03</v>
      </c>
      <c r="H692">
        <v>1072775</v>
      </c>
    </row>
    <row r="693" spans="2:8" x14ac:dyDescent="0.15">
      <c r="B693" t="s">
        <v>471</v>
      </c>
      <c r="C693">
        <v>2</v>
      </c>
      <c r="D693">
        <v>10</v>
      </c>
      <c r="E693">
        <v>7</v>
      </c>
      <c r="F693">
        <v>7</v>
      </c>
      <c r="G693" s="12">
        <v>0.03</v>
      </c>
      <c r="H693">
        <v>1072776</v>
      </c>
    </row>
    <row r="694" spans="2:8" x14ac:dyDescent="0.15">
      <c r="B694" t="s">
        <v>471</v>
      </c>
      <c r="C694">
        <v>3</v>
      </c>
      <c r="D694">
        <v>10</v>
      </c>
      <c r="E694">
        <v>11</v>
      </c>
      <c r="F694">
        <v>11</v>
      </c>
      <c r="G694" s="12">
        <v>0.03</v>
      </c>
      <c r="H694">
        <v>1072777</v>
      </c>
    </row>
    <row r="695" spans="2:8" x14ac:dyDescent="0.15">
      <c r="B695" t="s">
        <v>471</v>
      </c>
      <c r="C695">
        <v>4</v>
      </c>
      <c r="D695">
        <v>10</v>
      </c>
      <c r="E695">
        <v>17</v>
      </c>
      <c r="F695">
        <v>17</v>
      </c>
      <c r="G695" s="12">
        <v>0.03</v>
      </c>
      <c r="H695">
        <v>1072778</v>
      </c>
    </row>
    <row r="696" spans="2:8" x14ac:dyDescent="0.15">
      <c r="B696" t="s">
        <v>471</v>
      </c>
      <c r="C696">
        <v>5</v>
      </c>
      <c r="D696">
        <v>10</v>
      </c>
      <c r="E696">
        <v>22</v>
      </c>
      <c r="F696">
        <v>22</v>
      </c>
      <c r="G696" s="12">
        <v>0.04</v>
      </c>
      <c r="H696">
        <v>1070032</v>
      </c>
    </row>
    <row r="697" spans="2:8" x14ac:dyDescent="0.15">
      <c r="B697" t="s">
        <v>471</v>
      </c>
      <c r="C697">
        <v>6</v>
      </c>
      <c r="D697">
        <v>10</v>
      </c>
      <c r="E697">
        <v>29</v>
      </c>
      <c r="F697">
        <v>29</v>
      </c>
      <c r="G697" s="12">
        <v>0.04</v>
      </c>
      <c r="H697">
        <v>1070037</v>
      </c>
    </row>
    <row r="698" spans="2:8" x14ac:dyDescent="0.15">
      <c r="B698" t="s">
        <v>471</v>
      </c>
      <c r="C698">
        <v>7</v>
      </c>
      <c r="D698">
        <v>10</v>
      </c>
      <c r="E698">
        <v>36</v>
      </c>
      <c r="F698">
        <v>36</v>
      </c>
      <c r="G698" s="12">
        <v>0.04</v>
      </c>
      <c r="H698">
        <v>1070044</v>
      </c>
    </row>
    <row r="699" spans="2:8" x14ac:dyDescent="0.15">
      <c r="B699" t="s">
        <v>471</v>
      </c>
      <c r="C699">
        <v>8</v>
      </c>
      <c r="D699">
        <v>10</v>
      </c>
      <c r="E699">
        <v>42</v>
      </c>
      <c r="F699">
        <v>42</v>
      </c>
      <c r="G699" s="12">
        <v>0.04</v>
      </c>
      <c r="H699">
        <v>1070047</v>
      </c>
    </row>
    <row r="700" spans="2:8" x14ac:dyDescent="0.15">
      <c r="B700" t="s">
        <v>471</v>
      </c>
      <c r="C700">
        <v>9</v>
      </c>
      <c r="D700">
        <v>10</v>
      </c>
      <c r="E700">
        <v>49</v>
      </c>
      <c r="F700">
        <v>49</v>
      </c>
      <c r="G700" s="12">
        <v>0.05</v>
      </c>
      <c r="H700">
        <v>1070052</v>
      </c>
    </row>
    <row r="701" spans="2:8" x14ac:dyDescent="0.15">
      <c r="B701" t="s">
        <v>471</v>
      </c>
      <c r="C701">
        <v>10</v>
      </c>
      <c r="D701">
        <v>10</v>
      </c>
      <c r="E701">
        <v>57</v>
      </c>
      <c r="F701">
        <v>57</v>
      </c>
      <c r="G701" s="12">
        <v>0.05</v>
      </c>
      <c r="H701">
        <v>1072627</v>
      </c>
    </row>
    <row r="702" spans="2:8" x14ac:dyDescent="0.15">
      <c r="B702" t="s">
        <v>471</v>
      </c>
      <c r="C702">
        <v>11</v>
      </c>
      <c r="D702">
        <v>10</v>
      </c>
      <c r="E702">
        <v>64</v>
      </c>
      <c r="F702">
        <v>64</v>
      </c>
      <c r="G702" s="12">
        <v>0.05</v>
      </c>
      <c r="H702">
        <v>1072769</v>
      </c>
    </row>
    <row r="703" spans="2:8" x14ac:dyDescent="0.15">
      <c r="B703" t="s">
        <v>471</v>
      </c>
      <c r="C703">
        <v>12</v>
      </c>
      <c r="D703">
        <v>10</v>
      </c>
      <c r="E703">
        <v>72</v>
      </c>
      <c r="F703">
        <v>72</v>
      </c>
      <c r="G703" s="12">
        <v>0.05</v>
      </c>
      <c r="H703">
        <v>1073865</v>
      </c>
    </row>
    <row r="704" spans="2:8" x14ac:dyDescent="0.15">
      <c r="B704" t="s">
        <v>471</v>
      </c>
      <c r="C704">
        <v>13</v>
      </c>
      <c r="D704">
        <v>10</v>
      </c>
      <c r="E704">
        <v>80</v>
      </c>
      <c r="F704">
        <v>80</v>
      </c>
      <c r="G704" s="12">
        <v>0.06</v>
      </c>
      <c r="H704">
        <v>1070064</v>
      </c>
    </row>
    <row r="708" spans="2:9" x14ac:dyDescent="0.15">
      <c r="B708" t="s">
        <v>472</v>
      </c>
      <c r="C708" t="s">
        <v>271</v>
      </c>
      <c r="D708" t="s">
        <v>29</v>
      </c>
      <c r="E708" t="s">
        <v>334</v>
      </c>
      <c r="F708" t="s">
        <v>336</v>
      </c>
      <c r="G708" t="s">
        <v>275</v>
      </c>
      <c r="H708" t="s">
        <v>340</v>
      </c>
      <c r="I708" t="s">
        <v>78</v>
      </c>
    </row>
    <row r="709" spans="2:9" x14ac:dyDescent="0.15">
      <c r="B709" t="s">
        <v>472</v>
      </c>
      <c r="C709">
        <v>1</v>
      </c>
      <c r="D709">
        <v>10</v>
      </c>
      <c r="E709">
        <v>6</v>
      </c>
      <c r="F709">
        <v>2</v>
      </c>
      <c r="G709">
        <v>2</v>
      </c>
      <c r="H709" s="12">
        <v>0.01</v>
      </c>
      <c r="I709">
        <v>1902137</v>
      </c>
    </row>
    <row r="710" spans="2:9" x14ac:dyDescent="0.15">
      <c r="B710" t="s">
        <v>472</v>
      </c>
      <c r="C710">
        <v>2</v>
      </c>
      <c r="D710">
        <v>10</v>
      </c>
      <c r="E710">
        <v>13</v>
      </c>
      <c r="F710">
        <v>3</v>
      </c>
      <c r="G710">
        <v>3</v>
      </c>
      <c r="H710" s="12">
        <v>0.02</v>
      </c>
      <c r="I710">
        <v>1902235</v>
      </c>
    </row>
    <row r="711" spans="2:9" x14ac:dyDescent="0.15">
      <c r="B711" t="s">
        <v>472</v>
      </c>
      <c r="C711">
        <v>3</v>
      </c>
      <c r="D711">
        <v>10</v>
      </c>
      <c r="E711">
        <v>21</v>
      </c>
      <c r="F711">
        <v>6</v>
      </c>
      <c r="G711">
        <v>6</v>
      </c>
      <c r="H711" s="12">
        <v>0.02</v>
      </c>
      <c r="I711">
        <v>1902105</v>
      </c>
    </row>
    <row r="712" spans="2:9" x14ac:dyDescent="0.15">
      <c r="B712" t="s">
        <v>472</v>
      </c>
      <c r="C712">
        <v>4</v>
      </c>
      <c r="D712">
        <v>10</v>
      </c>
      <c r="E712">
        <v>32</v>
      </c>
      <c r="F712">
        <v>8</v>
      </c>
      <c r="G712">
        <v>8</v>
      </c>
      <c r="H712" s="12">
        <v>0.02</v>
      </c>
      <c r="I712">
        <v>1902301</v>
      </c>
    </row>
    <row r="713" spans="2:9" x14ac:dyDescent="0.15">
      <c r="B713" t="s">
        <v>472</v>
      </c>
      <c r="C713">
        <v>5</v>
      </c>
      <c r="D713">
        <v>10</v>
      </c>
      <c r="E713">
        <v>42</v>
      </c>
      <c r="F713">
        <v>11</v>
      </c>
      <c r="G713">
        <v>11</v>
      </c>
      <c r="H713" s="12">
        <v>0.02</v>
      </c>
      <c r="I713">
        <v>1902101</v>
      </c>
    </row>
    <row r="714" spans="2:9" x14ac:dyDescent="0.15">
      <c r="B714" t="s">
        <v>472</v>
      </c>
      <c r="C714">
        <v>6</v>
      </c>
      <c r="D714">
        <v>10</v>
      </c>
      <c r="E714">
        <v>55</v>
      </c>
      <c r="F714">
        <v>15</v>
      </c>
      <c r="G714">
        <v>15</v>
      </c>
      <c r="H714" s="12">
        <v>0.02</v>
      </c>
      <c r="I714">
        <v>1902108</v>
      </c>
    </row>
    <row r="715" spans="2:9" x14ac:dyDescent="0.15">
      <c r="B715" t="s">
        <v>472</v>
      </c>
      <c r="C715">
        <v>7</v>
      </c>
      <c r="D715">
        <v>10</v>
      </c>
      <c r="E715">
        <v>67</v>
      </c>
      <c r="F715">
        <v>18</v>
      </c>
      <c r="G715">
        <v>18</v>
      </c>
      <c r="H715" s="12">
        <v>0.02</v>
      </c>
      <c r="I715">
        <v>1902314</v>
      </c>
    </row>
    <row r="716" spans="2:9" x14ac:dyDescent="0.15">
      <c r="B716" t="s">
        <v>472</v>
      </c>
      <c r="C716">
        <v>8</v>
      </c>
      <c r="D716">
        <v>10</v>
      </c>
      <c r="E716">
        <v>79</v>
      </c>
      <c r="F716">
        <v>21</v>
      </c>
      <c r="G716">
        <v>21</v>
      </c>
      <c r="H716" s="12">
        <v>0.02</v>
      </c>
      <c r="I716">
        <v>1902157</v>
      </c>
    </row>
    <row r="717" spans="2:9" x14ac:dyDescent="0.15">
      <c r="B717" t="s">
        <v>472</v>
      </c>
      <c r="C717">
        <v>9</v>
      </c>
      <c r="D717">
        <v>10</v>
      </c>
      <c r="E717">
        <v>93</v>
      </c>
      <c r="F717">
        <v>25</v>
      </c>
      <c r="G717">
        <v>25</v>
      </c>
      <c r="H717" s="12">
        <v>0.02</v>
      </c>
      <c r="I717">
        <v>1902207</v>
      </c>
    </row>
    <row r="718" spans="2:9" x14ac:dyDescent="0.15">
      <c r="B718" t="s">
        <v>472</v>
      </c>
      <c r="C718">
        <v>10</v>
      </c>
      <c r="D718">
        <v>10</v>
      </c>
      <c r="E718">
        <v>106</v>
      </c>
      <c r="F718">
        <v>28</v>
      </c>
      <c r="G718">
        <v>28</v>
      </c>
      <c r="H718" s="12">
        <v>0.02</v>
      </c>
      <c r="I718">
        <v>1902215</v>
      </c>
    </row>
    <row r="719" spans="2:9" x14ac:dyDescent="0.15">
      <c r="B719" t="s">
        <v>472</v>
      </c>
      <c r="C719">
        <v>11</v>
      </c>
      <c r="D719">
        <v>10</v>
      </c>
      <c r="E719">
        <v>119</v>
      </c>
      <c r="F719">
        <v>32</v>
      </c>
      <c r="G719">
        <v>32</v>
      </c>
      <c r="H719" s="12">
        <v>0.03</v>
      </c>
      <c r="I719">
        <v>1902249</v>
      </c>
    </row>
    <row r="720" spans="2:9" x14ac:dyDescent="0.15">
      <c r="B720" t="s">
        <v>472</v>
      </c>
      <c r="C720">
        <v>12</v>
      </c>
      <c r="D720">
        <v>10</v>
      </c>
      <c r="E720">
        <v>135</v>
      </c>
      <c r="F720">
        <v>36</v>
      </c>
      <c r="G720">
        <v>36</v>
      </c>
      <c r="H720" s="12">
        <v>0.03</v>
      </c>
      <c r="I720">
        <v>1902102</v>
      </c>
    </row>
    <row r="721" spans="2:9" x14ac:dyDescent="0.15">
      <c r="B721" t="s">
        <v>472</v>
      </c>
      <c r="C721">
        <v>13</v>
      </c>
      <c r="D721">
        <v>10</v>
      </c>
      <c r="E721">
        <v>150</v>
      </c>
      <c r="F721">
        <v>40</v>
      </c>
      <c r="G721">
        <v>40</v>
      </c>
      <c r="H721" s="12">
        <v>0.03</v>
      </c>
      <c r="I721">
        <v>1902244</v>
      </c>
    </row>
    <row r="725" spans="2:9" x14ac:dyDescent="0.15">
      <c r="B725" t="s">
        <v>267</v>
      </c>
      <c r="C725" t="s">
        <v>271</v>
      </c>
      <c r="D725" t="s">
        <v>29</v>
      </c>
      <c r="E725" t="s">
        <v>336</v>
      </c>
      <c r="F725" t="s">
        <v>275</v>
      </c>
      <c r="G725" t="s">
        <v>341</v>
      </c>
      <c r="H725" t="s">
        <v>78</v>
      </c>
    </row>
    <row r="726" spans="2:9" x14ac:dyDescent="0.15">
      <c r="B726" t="s">
        <v>267</v>
      </c>
      <c r="C726">
        <v>1</v>
      </c>
      <c r="D726">
        <v>10</v>
      </c>
      <c r="E726">
        <v>2</v>
      </c>
      <c r="F726">
        <v>2</v>
      </c>
      <c r="G726">
        <v>0.01</v>
      </c>
      <c r="H726">
        <v>1102659</v>
      </c>
    </row>
    <row r="727" spans="2:9" x14ac:dyDescent="0.15">
      <c r="B727" t="s">
        <v>267</v>
      </c>
      <c r="C727">
        <v>2</v>
      </c>
      <c r="D727">
        <v>10</v>
      </c>
      <c r="E727">
        <v>3</v>
      </c>
      <c r="F727">
        <v>3</v>
      </c>
      <c r="G727">
        <v>0.01</v>
      </c>
      <c r="H727">
        <v>1103100</v>
      </c>
    </row>
    <row r="728" spans="2:9" x14ac:dyDescent="0.15">
      <c r="B728" t="s">
        <v>267</v>
      </c>
      <c r="C728">
        <v>3</v>
      </c>
      <c r="D728">
        <v>10</v>
      </c>
      <c r="E728">
        <v>6</v>
      </c>
      <c r="F728">
        <v>6</v>
      </c>
      <c r="G728">
        <v>0.01</v>
      </c>
      <c r="H728">
        <v>1102730</v>
      </c>
    </row>
    <row r="729" spans="2:9" x14ac:dyDescent="0.15">
      <c r="B729" t="s">
        <v>267</v>
      </c>
      <c r="C729">
        <v>4</v>
      </c>
      <c r="D729">
        <v>10</v>
      </c>
      <c r="E729">
        <v>8</v>
      </c>
      <c r="F729">
        <v>8</v>
      </c>
      <c r="G729">
        <v>0.01</v>
      </c>
      <c r="H729">
        <v>1102643</v>
      </c>
    </row>
    <row r="730" spans="2:9" x14ac:dyDescent="0.15">
      <c r="B730" t="s">
        <v>267</v>
      </c>
      <c r="C730">
        <v>5</v>
      </c>
      <c r="D730">
        <v>10</v>
      </c>
      <c r="E730">
        <v>11</v>
      </c>
      <c r="F730">
        <v>11</v>
      </c>
      <c r="G730">
        <v>0.02</v>
      </c>
      <c r="H730">
        <v>1103065</v>
      </c>
    </row>
    <row r="731" spans="2:9" x14ac:dyDescent="0.15">
      <c r="B731" t="s">
        <v>267</v>
      </c>
      <c r="C731">
        <v>6</v>
      </c>
      <c r="D731">
        <v>10</v>
      </c>
      <c r="E731">
        <v>15</v>
      </c>
      <c r="F731">
        <v>15</v>
      </c>
      <c r="G731">
        <v>0.02</v>
      </c>
      <c r="H731">
        <v>1102798</v>
      </c>
    </row>
    <row r="732" spans="2:9" x14ac:dyDescent="0.15">
      <c r="B732" t="s">
        <v>267</v>
      </c>
      <c r="C732">
        <v>7</v>
      </c>
      <c r="D732">
        <v>10</v>
      </c>
      <c r="E732">
        <v>18</v>
      </c>
      <c r="F732">
        <v>18</v>
      </c>
      <c r="G732">
        <v>0.02</v>
      </c>
      <c r="H732">
        <v>1102982</v>
      </c>
    </row>
    <row r="733" spans="2:9" x14ac:dyDescent="0.15">
      <c r="B733" t="s">
        <v>267</v>
      </c>
      <c r="C733">
        <v>8</v>
      </c>
      <c r="D733">
        <v>10</v>
      </c>
      <c r="E733">
        <v>21</v>
      </c>
      <c r="F733">
        <v>21</v>
      </c>
      <c r="G733">
        <v>0.02</v>
      </c>
      <c r="H733">
        <v>1103139</v>
      </c>
    </row>
    <row r="734" spans="2:9" x14ac:dyDescent="0.15">
      <c r="B734" t="s">
        <v>267</v>
      </c>
      <c r="C734">
        <v>9</v>
      </c>
      <c r="D734">
        <v>10</v>
      </c>
      <c r="E734">
        <v>25</v>
      </c>
      <c r="F734">
        <v>25</v>
      </c>
      <c r="G734">
        <v>0.02</v>
      </c>
      <c r="H734">
        <v>1103181</v>
      </c>
    </row>
    <row r="735" spans="2:9" x14ac:dyDescent="0.15">
      <c r="B735" t="s">
        <v>267</v>
      </c>
      <c r="C735">
        <v>10</v>
      </c>
      <c r="D735">
        <v>10</v>
      </c>
      <c r="E735">
        <v>28</v>
      </c>
      <c r="F735">
        <v>28</v>
      </c>
      <c r="G735">
        <v>0.02</v>
      </c>
      <c r="H735">
        <v>1103252</v>
      </c>
    </row>
    <row r="736" spans="2:9" x14ac:dyDescent="0.15">
      <c r="B736" t="s">
        <v>267</v>
      </c>
      <c r="C736">
        <v>11</v>
      </c>
      <c r="D736">
        <v>10</v>
      </c>
      <c r="E736">
        <v>32</v>
      </c>
      <c r="F736">
        <v>32</v>
      </c>
      <c r="G736">
        <v>0.02</v>
      </c>
      <c r="H736">
        <v>1102962</v>
      </c>
    </row>
    <row r="737" spans="2:8" x14ac:dyDescent="0.15">
      <c r="B737" t="s">
        <v>267</v>
      </c>
      <c r="C737">
        <v>12</v>
      </c>
      <c r="D737">
        <v>10</v>
      </c>
      <c r="E737">
        <v>36</v>
      </c>
      <c r="F737">
        <v>36</v>
      </c>
      <c r="G737">
        <v>0.02</v>
      </c>
      <c r="H737">
        <v>1102724</v>
      </c>
    </row>
    <row r="738" spans="2:8" x14ac:dyDescent="0.15">
      <c r="B738" t="s">
        <v>267</v>
      </c>
      <c r="C738">
        <v>13</v>
      </c>
      <c r="D738">
        <v>10</v>
      </c>
      <c r="E738">
        <v>40</v>
      </c>
      <c r="F738">
        <v>40</v>
      </c>
      <c r="G738">
        <v>0.02</v>
      </c>
      <c r="H738">
        <v>1102968</v>
      </c>
    </row>
    <row r="742" spans="2:8" x14ac:dyDescent="0.15">
      <c r="B742" t="s">
        <v>473</v>
      </c>
      <c r="C742" t="s">
        <v>271</v>
      </c>
      <c r="D742" t="s">
        <v>29</v>
      </c>
      <c r="E742" t="s">
        <v>275</v>
      </c>
      <c r="F742" t="s">
        <v>338</v>
      </c>
      <c r="G742" t="s">
        <v>78</v>
      </c>
    </row>
    <row r="743" spans="2:8" x14ac:dyDescent="0.15">
      <c r="B743" t="s">
        <v>473</v>
      </c>
      <c r="C743">
        <v>1</v>
      </c>
      <c r="D743">
        <v>10</v>
      </c>
      <c r="E743">
        <v>3</v>
      </c>
      <c r="F743">
        <v>1</v>
      </c>
      <c r="G743">
        <v>1703530</v>
      </c>
    </row>
    <row r="744" spans="2:8" x14ac:dyDescent="0.15">
      <c r="B744" t="s">
        <v>473</v>
      </c>
      <c r="C744">
        <v>2</v>
      </c>
      <c r="D744">
        <v>10</v>
      </c>
      <c r="E744">
        <v>7</v>
      </c>
      <c r="F744">
        <v>2</v>
      </c>
      <c r="G744">
        <v>1703599</v>
      </c>
    </row>
    <row r="745" spans="2:8" x14ac:dyDescent="0.15">
      <c r="B745" t="s">
        <v>473</v>
      </c>
      <c r="C745">
        <v>3</v>
      </c>
      <c r="D745">
        <v>10</v>
      </c>
      <c r="E745">
        <v>11</v>
      </c>
      <c r="F745">
        <v>3</v>
      </c>
      <c r="G745">
        <v>1703529</v>
      </c>
    </row>
    <row r="746" spans="2:8" x14ac:dyDescent="0.15">
      <c r="B746" t="s">
        <v>473</v>
      </c>
      <c r="C746">
        <v>4</v>
      </c>
      <c r="D746">
        <v>10</v>
      </c>
      <c r="E746">
        <v>17</v>
      </c>
      <c r="F746">
        <v>5</v>
      </c>
      <c r="G746">
        <v>1703566</v>
      </c>
    </row>
    <row r="747" spans="2:8" x14ac:dyDescent="0.15">
      <c r="B747" t="s">
        <v>473</v>
      </c>
      <c r="C747">
        <v>5</v>
      </c>
      <c r="D747">
        <v>10</v>
      </c>
      <c r="E747">
        <v>22</v>
      </c>
      <c r="F747">
        <v>7</v>
      </c>
      <c r="G747">
        <v>1703554</v>
      </c>
    </row>
    <row r="748" spans="2:8" x14ac:dyDescent="0.15">
      <c r="B748" t="s">
        <v>473</v>
      </c>
      <c r="C748">
        <v>6</v>
      </c>
      <c r="D748">
        <v>10</v>
      </c>
      <c r="E748">
        <v>29</v>
      </c>
      <c r="F748">
        <v>9</v>
      </c>
      <c r="G748">
        <v>1703504</v>
      </c>
    </row>
    <row r="749" spans="2:8" x14ac:dyDescent="0.15">
      <c r="B749" t="s">
        <v>473</v>
      </c>
      <c r="C749">
        <v>7</v>
      </c>
      <c r="D749">
        <v>10</v>
      </c>
      <c r="E749">
        <v>36</v>
      </c>
      <c r="F749">
        <v>11</v>
      </c>
      <c r="G749">
        <v>1703499</v>
      </c>
    </row>
    <row r="750" spans="2:8" x14ac:dyDescent="0.15">
      <c r="B750" t="s">
        <v>473</v>
      </c>
      <c r="C750">
        <v>8</v>
      </c>
      <c r="D750">
        <v>10</v>
      </c>
      <c r="E750">
        <v>42</v>
      </c>
      <c r="F750">
        <v>13</v>
      </c>
      <c r="G750">
        <v>1703524</v>
      </c>
    </row>
    <row r="751" spans="2:8" x14ac:dyDescent="0.15">
      <c r="B751" t="s">
        <v>473</v>
      </c>
      <c r="C751">
        <v>9</v>
      </c>
      <c r="D751">
        <v>10</v>
      </c>
      <c r="E751">
        <v>49</v>
      </c>
      <c r="F751">
        <v>15</v>
      </c>
      <c r="G751">
        <v>1703475</v>
      </c>
    </row>
    <row r="752" spans="2:8" x14ac:dyDescent="0.15">
      <c r="B752" t="s">
        <v>473</v>
      </c>
      <c r="C752">
        <v>10</v>
      </c>
      <c r="D752">
        <v>10</v>
      </c>
      <c r="E752">
        <v>57</v>
      </c>
      <c r="F752">
        <v>18</v>
      </c>
      <c r="G752">
        <v>1703496</v>
      </c>
    </row>
    <row r="753" spans="2:7" x14ac:dyDescent="0.15">
      <c r="B753" t="s">
        <v>473</v>
      </c>
      <c r="C753">
        <v>11</v>
      </c>
      <c r="D753">
        <v>10</v>
      </c>
      <c r="E753">
        <v>64</v>
      </c>
      <c r="F753">
        <v>20</v>
      </c>
      <c r="G753">
        <v>1703441</v>
      </c>
    </row>
    <row r="754" spans="2:7" x14ac:dyDescent="0.15">
      <c r="B754" t="s">
        <v>473</v>
      </c>
      <c r="C754">
        <v>12</v>
      </c>
      <c r="D754">
        <v>10</v>
      </c>
      <c r="E754">
        <v>72</v>
      </c>
      <c r="F754">
        <v>22</v>
      </c>
      <c r="G754">
        <v>1703465</v>
      </c>
    </row>
    <row r="755" spans="2:7" x14ac:dyDescent="0.15">
      <c r="B755" t="s">
        <v>473</v>
      </c>
      <c r="C755">
        <v>13</v>
      </c>
      <c r="D755">
        <v>10</v>
      </c>
      <c r="E755">
        <v>80</v>
      </c>
      <c r="F755">
        <v>25</v>
      </c>
      <c r="G755">
        <v>1702980</v>
      </c>
    </row>
    <row r="759" spans="2:7" x14ac:dyDescent="0.15">
      <c r="B759" t="s">
        <v>474</v>
      </c>
      <c r="C759" t="s">
        <v>271</v>
      </c>
      <c r="D759" t="s">
        <v>29</v>
      </c>
      <c r="E759" t="s">
        <v>336</v>
      </c>
      <c r="F759" t="s">
        <v>337</v>
      </c>
      <c r="G759" t="s">
        <v>78</v>
      </c>
    </row>
    <row r="760" spans="2:7" x14ac:dyDescent="0.15">
      <c r="B760" t="s">
        <v>474</v>
      </c>
      <c r="C760">
        <v>1</v>
      </c>
      <c r="D760">
        <v>10</v>
      </c>
      <c r="E760">
        <v>3</v>
      </c>
      <c r="F760">
        <v>4</v>
      </c>
      <c r="G760">
        <v>1050109</v>
      </c>
    </row>
    <row r="761" spans="2:7" x14ac:dyDescent="0.15">
      <c r="B761" t="s">
        <v>474</v>
      </c>
      <c r="C761">
        <v>2</v>
      </c>
      <c r="D761">
        <v>10</v>
      </c>
      <c r="E761">
        <v>7</v>
      </c>
      <c r="F761">
        <v>9</v>
      </c>
      <c r="G761">
        <v>1050110</v>
      </c>
    </row>
    <row r="762" spans="2:7" x14ac:dyDescent="0.15">
      <c r="B762" t="s">
        <v>474</v>
      </c>
      <c r="C762">
        <v>3</v>
      </c>
      <c r="D762">
        <v>10</v>
      </c>
      <c r="E762">
        <v>11</v>
      </c>
      <c r="F762">
        <v>14</v>
      </c>
      <c r="G762">
        <v>1050116</v>
      </c>
    </row>
    <row r="763" spans="2:7" x14ac:dyDescent="0.15">
      <c r="B763" t="s">
        <v>474</v>
      </c>
      <c r="C763">
        <v>4</v>
      </c>
      <c r="D763">
        <v>10</v>
      </c>
      <c r="E763">
        <v>17</v>
      </c>
      <c r="F763">
        <v>21</v>
      </c>
      <c r="G763">
        <v>1050126</v>
      </c>
    </row>
    <row r="764" spans="2:7" x14ac:dyDescent="0.15">
      <c r="B764" t="s">
        <v>474</v>
      </c>
      <c r="C764">
        <v>5</v>
      </c>
      <c r="D764">
        <v>10</v>
      </c>
      <c r="E764">
        <v>22</v>
      </c>
      <c r="F764">
        <v>28</v>
      </c>
      <c r="G764">
        <v>1050142</v>
      </c>
    </row>
    <row r="765" spans="2:7" x14ac:dyDescent="0.15">
      <c r="B765" t="s">
        <v>474</v>
      </c>
      <c r="C765">
        <v>6</v>
      </c>
      <c r="D765">
        <v>10</v>
      </c>
      <c r="E765">
        <v>29</v>
      </c>
      <c r="F765">
        <v>37</v>
      </c>
      <c r="G765">
        <v>1050152</v>
      </c>
    </row>
    <row r="766" spans="2:7" x14ac:dyDescent="0.15">
      <c r="B766" t="s">
        <v>474</v>
      </c>
      <c r="C766">
        <v>7</v>
      </c>
      <c r="D766">
        <v>10</v>
      </c>
      <c r="E766">
        <v>36</v>
      </c>
      <c r="F766">
        <v>45</v>
      </c>
      <c r="G766">
        <v>1050148</v>
      </c>
    </row>
    <row r="767" spans="2:7" x14ac:dyDescent="0.15">
      <c r="B767" t="s">
        <v>474</v>
      </c>
      <c r="C767">
        <v>8</v>
      </c>
      <c r="D767">
        <v>10</v>
      </c>
      <c r="E767">
        <v>42</v>
      </c>
      <c r="F767">
        <v>52</v>
      </c>
      <c r="G767">
        <v>1050153</v>
      </c>
    </row>
    <row r="768" spans="2:7" x14ac:dyDescent="0.15">
      <c r="B768" t="s">
        <v>474</v>
      </c>
      <c r="C768">
        <v>9</v>
      </c>
      <c r="D768">
        <v>10</v>
      </c>
      <c r="E768">
        <v>49</v>
      </c>
      <c r="F768">
        <v>62</v>
      </c>
      <c r="G768">
        <v>1050178</v>
      </c>
    </row>
    <row r="769" spans="2:8" x14ac:dyDescent="0.15">
      <c r="B769" t="s">
        <v>474</v>
      </c>
      <c r="C769">
        <v>10</v>
      </c>
      <c r="D769">
        <v>10</v>
      </c>
      <c r="E769">
        <v>57</v>
      </c>
      <c r="F769">
        <v>71</v>
      </c>
      <c r="G769">
        <v>1050192</v>
      </c>
    </row>
    <row r="770" spans="2:8" x14ac:dyDescent="0.15">
      <c r="B770" t="s">
        <v>474</v>
      </c>
      <c r="C770">
        <v>11</v>
      </c>
      <c r="D770">
        <v>10</v>
      </c>
      <c r="E770">
        <v>64</v>
      </c>
      <c r="F770">
        <v>80</v>
      </c>
      <c r="G770">
        <v>1050191</v>
      </c>
    </row>
    <row r="771" spans="2:8" x14ac:dyDescent="0.15">
      <c r="B771" t="s">
        <v>474</v>
      </c>
      <c r="C771">
        <v>12</v>
      </c>
      <c r="D771">
        <v>10</v>
      </c>
      <c r="E771">
        <v>72</v>
      </c>
      <c r="F771">
        <v>90</v>
      </c>
      <c r="G771">
        <v>1050187</v>
      </c>
    </row>
    <row r="772" spans="2:8" x14ac:dyDescent="0.15">
      <c r="B772" t="s">
        <v>474</v>
      </c>
      <c r="C772">
        <v>13</v>
      </c>
      <c r="D772">
        <v>10</v>
      </c>
      <c r="E772">
        <v>80</v>
      </c>
      <c r="F772">
        <v>100</v>
      </c>
      <c r="G772">
        <v>1050169</v>
      </c>
    </row>
    <row r="776" spans="2:8" x14ac:dyDescent="0.15">
      <c r="B776" t="s">
        <v>475</v>
      </c>
      <c r="C776" t="s">
        <v>271</v>
      </c>
      <c r="D776" t="s">
        <v>29</v>
      </c>
      <c r="E776" t="s">
        <v>335</v>
      </c>
      <c r="F776" t="s">
        <v>336</v>
      </c>
      <c r="G776" t="s">
        <v>275</v>
      </c>
      <c r="H776" t="s">
        <v>78</v>
      </c>
    </row>
    <row r="777" spans="2:8" x14ac:dyDescent="0.15">
      <c r="B777" t="s">
        <v>475</v>
      </c>
      <c r="C777">
        <v>1</v>
      </c>
      <c r="D777">
        <v>10</v>
      </c>
      <c r="E777">
        <v>6</v>
      </c>
      <c r="F777">
        <v>2</v>
      </c>
      <c r="G777">
        <v>2</v>
      </c>
      <c r="H777">
        <v>1000019</v>
      </c>
    </row>
    <row r="778" spans="2:8" x14ac:dyDescent="0.15">
      <c r="B778" t="s">
        <v>475</v>
      </c>
      <c r="C778">
        <v>2</v>
      </c>
      <c r="D778">
        <v>10</v>
      </c>
      <c r="E778">
        <v>13</v>
      </c>
      <c r="F778">
        <v>3</v>
      </c>
      <c r="G778">
        <v>3</v>
      </c>
      <c r="H778">
        <v>1000018</v>
      </c>
    </row>
    <row r="779" spans="2:8" x14ac:dyDescent="0.15">
      <c r="B779" t="s">
        <v>475</v>
      </c>
      <c r="C779">
        <v>3</v>
      </c>
      <c r="D779">
        <v>10</v>
      </c>
      <c r="E779">
        <v>21</v>
      </c>
      <c r="F779">
        <v>6</v>
      </c>
      <c r="G779">
        <v>6</v>
      </c>
      <c r="H779">
        <v>1003005</v>
      </c>
    </row>
    <row r="780" spans="2:8" x14ac:dyDescent="0.15">
      <c r="B780" t="s">
        <v>475</v>
      </c>
      <c r="C780">
        <v>4</v>
      </c>
      <c r="D780">
        <v>10</v>
      </c>
      <c r="E780">
        <v>32</v>
      </c>
      <c r="F780">
        <v>8</v>
      </c>
      <c r="G780">
        <v>8</v>
      </c>
      <c r="H780">
        <v>1003447</v>
      </c>
    </row>
    <row r="781" spans="2:8" x14ac:dyDescent="0.15">
      <c r="B781" t="s">
        <v>475</v>
      </c>
      <c r="C781">
        <v>5</v>
      </c>
      <c r="D781">
        <v>10</v>
      </c>
      <c r="E781">
        <v>42</v>
      </c>
      <c r="F781">
        <v>11</v>
      </c>
      <c r="G781">
        <v>11</v>
      </c>
      <c r="H781">
        <v>1004706</v>
      </c>
    </row>
    <row r="782" spans="2:8" x14ac:dyDescent="0.15">
      <c r="B782" t="s">
        <v>475</v>
      </c>
      <c r="C782">
        <v>6</v>
      </c>
      <c r="D782">
        <v>10</v>
      </c>
      <c r="E782">
        <v>55</v>
      </c>
      <c r="F782">
        <v>15</v>
      </c>
      <c r="G782">
        <v>15</v>
      </c>
      <c r="H782">
        <v>1002943</v>
      </c>
    </row>
    <row r="783" spans="2:8" x14ac:dyDescent="0.15">
      <c r="B783" t="s">
        <v>475</v>
      </c>
      <c r="C783">
        <v>7</v>
      </c>
      <c r="D783">
        <v>10</v>
      </c>
      <c r="E783">
        <v>67</v>
      </c>
      <c r="F783">
        <v>18</v>
      </c>
      <c r="G783">
        <v>18</v>
      </c>
      <c r="H783">
        <v>1006431</v>
      </c>
    </row>
    <row r="784" spans="2:8" x14ac:dyDescent="0.15">
      <c r="B784" t="s">
        <v>475</v>
      </c>
      <c r="C784">
        <v>8</v>
      </c>
      <c r="D784">
        <v>10</v>
      </c>
      <c r="E784">
        <v>79</v>
      </c>
      <c r="F784">
        <v>21</v>
      </c>
      <c r="G784">
        <v>21</v>
      </c>
      <c r="H784">
        <v>1002240</v>
      </c>
    </row>
    <row r="785" spans="2:8" x14ac:dyDescent="0.15">
      <c r="B785" t="s">
        <v>475</v>
      </c>
      <c r="C785">
        <v>9</v>
      </c>
      <c r="D785">
        <v>10</v>
      </c>
      <c r="E785">
        <v>93</v>
      </c>
      <c r="F785">
        <v>25</v>
      </c>
      <c r="G785">
        <v>25</v>
      </c>
      <c r="H785">
        <v>1000042</v>
      </c>
    </row>
    <row r="786" spans="2:8" x14ac:dyDescent="0.15">
      <c r="B786" t="s">
        <v>475</v>
      </c>
      <c r="C786">
        <v>10</v>
      </c>
      <c r="D786">
        <v>10</v>
      </c>
      <c r="E786">
        <v>106</v>
      </c>
      <c r="F786">
        <v>28</v>
      </c>
      <c r="G786">
        <v>28</v>
      </c>
      <c r="H786">
        <v>1001024</v>
      </c>
    </row>
    <row r="787" spans="2:8" x14ac:dyDescent="0.15">
      <c r="B787" t="s">
        <v>475</v>
      </c>
      <c r="C787">
        <v>11</v>
      </c>
      <c r="D787">
        <v>10</v>
      </c>
      <c r="E787">
        <v>119</v>
      </c>
      <c r="F787">
        <v>32</v>
      </c>
      <c r="G787">
        <v>32</v>
      </c>
      <c r="H787">
        <v>1006561</v>
      </c>
    </row>
    <row r="788" spans="2:8" x14ac:dyDescent="0.15">
      <c r="B788" t="s">
        <v>475</v>
      </c>
      <c r="C788">
        <v>12</v>
      </c>
      <c r="D788">
        <v>10</v>
      </c>
      <c r="E788">
        <v>135</v>
      </c>
      <c r="F788">
        <v>36</v>
      </c>
      <c r="G788">
        <v>36</v>
      </c>
      <c r="H788">
        <v>1004902</v>
      </c>
    </row>
    <row r="789" spans="2:8" x14ac:dyDescent="0.15">
      <c r="B789" t="s">
        <v>475</v>
      </c>
      <c r="C789">
        <v>13</v>
      </c>
      <c r="D789">
        <v>10</v>
      </c>
      <c r="E789">
        <v>150</v>
      </c>
      <c r="F789">
        <v>40</v>
      </c>
      <c r="G789">
        <v>40</v>
      </c>
      <c r="H789">
        <v>1000040</v>
      </c>
    </row>
    <row r="793" spans="2:8" x14ac:dyDescent="0.15">
      <c r="B793" t="s">
        <v>476</v>
      </c>
      <c r="C793" t="s">
        <v>271</v>
      </c>
      <c r="D793" t="s">
        <v>29</v>
      </c>
      <c r="E793" t="s">
        <v>336</v>
      </c>
      <c r="F793" t="s">
        <v>275</v>
      </c>
      <c r="G793" t="s">
        <v>340</v>
      </c>
      <c r="H793" t="s">
        <v>78</v>
      </c>
    </row>
    <row r="794" spans="2:8" x14ac:dyDescent="0.15">
      <c r="B794" t="s">
        <v>476</v>
      </c>
      <c r="C794">
        <v>1</v>
      </c>
      <c r="D794">
        <v>10</v>
      </c>
      <c r="E794">
        <v>2</v>
      </c>
      <c r="F794">
        <v>2</v>
      </c>
      <c r="G794" s="12">
        <v>0.01</v>
      </c>
      <c r="H794">
        <v>1073878</v>
      </c>
    </row>
    <row r="795" spans="2:8" x14ac:dyDescent="0.15">
      <c r="B795" t="s">
        <v>476</v>
      </c>
      <c r="C795">
        <v>2</v>
      </c>
      <c r="D795">
        <v>10</v>
      </c>
      <c r="E795">
        <v>3</v>
      </c>
      <c r="F795">
        <v>3</v>
      </c>
      <c r="G795" s="12">
        <v>0.02</v>
      </c>
      <c r="H795">
        <v>1073766</v>
      </c>
    </row>
    <row r="796" spans="2:8" x14ac:dyDescent="0.15">
      <c r="B796" t="s">
        <v>476</v>
      </c>
      <c r="C796">
        <v>3</v>
      </c>
      <c r="D796">
        <v>10</v>
      </c>
      <c r="E796">
        <v>6</v>
      </c>
      <c r="F796">
        <v>6</v>
      </c>
      <c r="G796" s="12">
        <v>0.02</v>
      </c>
      <c r="H796">
        <v>1072408</v>
      </c>
    </row>
    <row r="797" spans="2:8" x14ac:dyDescent="0.15">
      <c r="B797" t="s">
        <v>476</v>
      </c>
      <c r="C797">
        <v>4</v>
      </c>
      <c r="D797">
        <v>10</v>
      </c>
      <c r="E797">
        <v>8</v>
      </c>
      <c r="F797">
        <v>8</v>
      </c>
      <c r="G797" s="12">
        <v>0.02</v>
      </c>
      <c r="H797">
        <v>1072645</v>
      </c>
    </row>
    <row r="798" spans="2:8" x14ac:dyDescent="0.15">
      <c r="B798" t="s">
        <v>476</v>
      </c>
      <c r="C798">
        <v>5</v>
      </c>
      <c r="D798">
        <v>10</v>
      </c>
      <c r="E798">
        <v>11</v>
      </c>
      <c r="F798">
        <v>11</v>
      </c>
      <c r="G798" s="12">
        <v>0.02</v>
      </c>
      <c r="H798">
        <v>1073417</v>
      </c>
    </row>
    <row r="799" spans="2:8" x14ac:dyDescent="0.15">
      <c r="B799" t="s">
        <v>476</v>
      </c>
      <c r="C799">
        <v>6</v>
      </c>
      <c r="D799">
        <v>10</v>
      </c>
      <c r="E799">
        <v>15</v>
      </c>
      <c r="F799">
        <v>15</v>
      </c>
      <c r="G799" s="12">
        <v>0.02</v>
      </c>
      <c r="H799">
        <v>1072285</v>
      </c>
    </row>
    <row r="800" spans="2:8" x14ac:dyDescent="0.15">
      <c r="B800" t="s">
        <v>476</v>
      </c>
      <c r="C800">
        <v>7</v>
      </c>
      <c r="D800">
        <v>10</v>
      </c>
      <c r="E800">
        <v>18</v>
      </c>
      <c r="F800">
        <v>18</v>
      </c>
      <c r="G800" s="12">
        <v>0.02</v>
      </c>
      <c r="H800">
        <v>1073573</v>
      </c>
    </row>
    <row r="801" spans="1:15" x14ac:dyDescent="0.15">
      <c r="B801" t="s">
        <v>476</v>
      </c>
      <c r="C801">
        <v>8</v>
      </c>
      <c r="D801">
        <v>10</v>
      </c>
      <c r="E801">
        <v>21</v>
      </c>
      <c r="F801">
        <v>21</v>
      </c>
      <c r="G801" s="12">
        <v>0.02</v>
      </c>
      <c r="H801">
        <v>1072748</v>
      </c>
    </row>
    <row r="802" spans="1:15" x14ac:dyDescent="0.15">
      <c r="B802" t="s">
        <v>476</v>
      </c>
      <c r="C802">
        <v>9</v>
      </c>
      <c r="D802">
        <v>10</v>
      </c>
      <c r="E802">
        <v>25</v>
      </c>
      <c r="F802">
        <v>25</v>
      </c>
      <c r="G802" s="12">
        <v>0.02</v>
      </c>
      <c r="H802">
        <v>1070019</v>
      </c>
    </row>
    <row r="803" spans="1:15" x14ac:dyDescent="0.15">
      <c r="B803" t="s">
        <v>476</v>
      </c>
      <c r="C803">
        <v>10</v>
      </c>
      <c r="D803">
        <v>10</v>
      </c>
      <c r="E803">
        <v>28</v>
      </c>
      <c r="F803">
        <v>28</v>
      </c>
      <c r="G803" s="12">
        <v>0.02</v>
      </c>
      <c r="H803">
        <v>1072519</v>
      </c>
    </row>
    <row r="804" spans="1:15" x14ac:dyDescent="0.15">
      <c r="B804" t="s">
        <v>476</v>
      </c>
      <c r="C804">
        <v>11</v>
      </c>
      <c r="D804">
        <v>10</v>
      </c>
      <c r="E804">
        <v>32</v>
      </c>
      <c r="F804">
        <v>32</v>
      </c>
      <c r="G804" s="12">
        <v>0.03</v>
      </c>
      <c r="H804">
        <v>1072877</v>
      </c>
    </row>
    <row r="805" spans="1:15" x14ac:dyDescent="0.15">
      <c r="B805" t="s">
        <v>476</v>
      </c>
      <c r="C805">
        <v>12</v>
      </c>
      <c r="D805">
        <v>10</v>
      </c>
      <c r="E805">
        <v>36</v>
      </c>
      <c r="F805">
        <v>36</v>
      </c>
      <c r="G805" s="12">
        <v>0.03</v>
      </c>
      <c r="H805">
        <v>1070067</v>
      </c>
    </row>
    <row r="806" spans="1:15" x14ac:dyDescent="0.15">
      <c r="B806" t="s">
        <v>476</v>
      </c>
      <c r="C806">
        <v>13</v>
      </c>
      <c r="D806">
        <v>10</v>
      </c>
      <c r="E806">
        <v>40</v>
      </c>
      <c r="F806">
        <v>40</v>
      </c>
      <c r="G806" s="12">
        <v>0.03</v>
      </c>
      <c r="H806">
        <v>1072447</v>
      </c>
    </row>
    <row r="811" spans="1:15" x14ac:dyDescent="0.15">
      <c r="A811">
        <v>19</v>
      </c>
      <c r="B811" t="s">
        <v>345</v>
      </c>
    </row>
    <row r="812" spans="1:15" x14ac:dyDescent="0.15">
      <c r="B812" t="s">
        <v>70</v>
      </c>
    </row>
    <row r="813" spans="1:15" x14ac:dyDescent="0.15">
      <c r="C813" s="18" t="s">
        <v>477</v>
      </c>
      <c r="D813" s="18" t="s">
        <v>478</v>
      </c>
      <c r="E813" s="18" t="s">
        <v>479</v>
      </c>
      <c r="F813" s="18"/>
      <c r="G813" s="18" t="s">
        <v>185</v>
      </c>
      <c r="H813" s="18" t="s">
        <v>479</v>
      </c>
      <c r="I813" s="18"/>
      <c r="J813" s="18" t="s">
        <v>185</v>
      </c>
      <c r="K813" s="18" t="s">
        <v>479</v>
      </c>
      <c r="L813" s="18"/>
      <c r="M813" s="18" t="s">
        <v>185</v>
      </c>
      <c r="N813" s="18" t="s">
        <v>479</v>
      </c>
      <c r="O813" s="18" t="s">
        <v>185</v>
      </c>
    </row>
    <row r="814" spans="1:15" x14ac:dyDescent="0.15">
      <c r="C814" s="18" t="s">
        <v>23</v>
      </c>
      <c r="D814" s="18">
        <v>10</v>
      </c>
      <c r="E814" s="18" t="s">
        <v>23</v>
      </c>
      <c r="F814" s="18">
        <v>4500033</v>
      </c>
      <c r="G814" s="18">
        <v>45</v>
      </c>
      <c r="H814" s="58" t="s">
        <v>24</v>
      </c>
      <c r="I814" s="58">
        <v>1</v>
      </c>
      <c r="J814" s="58">
        <v>10</v>
      </c>
      <c r="K814" s="18" t="s">
        <v>33</v>
      </c>
      <c r="L814" s="18"/>
      <c r="M814" s="18">
        <v>300000</v>
      </c>
      <c r="N814" s="18"/>
      <c r="O814" s="18"/>
    </row>
    <row r="815" spans="1:15" x14ac:dyDescent="0.15">
      <c r="C815" s="18" t="s">
        <v>23</v>
      </c>
      <c r="D815" s="18">
        <v>20</v>
      </c>
      <c r="E815" s="18" t="s">
        <v>23</v>
      </c>
      <c r="F815" s="18">
        <v>4500033</v>
      </c>
      <c r="G815" s="18">
        <v>83</v>
      </c>
      <c r="H815" s="58" t="s">
        <v>24</v>
      </c>
      <c r="I815" s="58">
        <v>1</v>
      </c>
      <c r="J815" s="58">
        <v>10</v>
      </c>
      <c r="K815" s="18" t="s">
        <v>33</v>
      </c>
      <c r="L815" s="18"/>
      <c r="M815" s="18">
        <v>600000</v>
      </c>
      <c r="N815" s="18"/>
      <c r="O815" s="18"/>
    </row>
    <row r="816" spans="1:15" x14ac:dyDescent="0.15">
      <c r="C816" s="18" t="s">
        <v>23</v>
      </c>
      <c r="D816" s="18">
        <v>50</v>
      </c>
      <c r="E816" s="18" t="s">
        <v>23</v>
      </c>
      <c r="F816" s="18">
        <v>4500033</v>
      </c>
      <c r="G816" s="18">
        <v>184</v>
      </c>
      <c r="H816" s="58" t="s">
        <v>24</v>
      </c>
      <c r="I816" s="58">
        <v>1</v>
      </c>
      <c r="J816" s="58">
        <v>10</v>
      </c>
      <c r="K816" s="18" t="s">
        <v>33</v>
      </c>
      <c r="L816" s="18"/>
      <c r="M816" s="18">
        <v>1500000</v>
      </c>
      <c r="N816" s="18"/>
      <c r="O816" s="18"/>
    </row>
    <row r="817" spans="3:15" x14ac:dyDescent="0.15">
      <c r="C817" s="18" t="s">
        <v>24</v>
      </c>
      <c r="D817" s="18">
        <v>50</v>
      </c>
      <c r="E817" s="18" t="s">
        <v>24</v>
      </c>
      <c r="F817" s="18">
        <v>4500034</v>
      </c>
      <c r="G817" s="18">
        <v>18</v>
      </c>
      <c r="H817" s="58" t="s">
        <v>23</v>
      </c>
      <c r="I817" s="58">
        <v>10</v>
      </c>
      <c r="J817" s="58">
        <v>10</v>
      </c>
      <c r="K817" s="18" t="s">
        <v>33</v>
      </c>
      <c r="L817" s="18"/>
      <c r="M817" s="18">
        <v>1500000</v>
      </c>
      <c r="N817" s="18"/>
      <c r="O817" s="18"/>
    </row>
    <row r="818" spans="3:15" x14ac:dyDescent="0.15">
      <c r="C818" s="18" t="s">
        <v>24</v>
      </c>
      <c r="D818" s="18">
        <v>100</v>
      </c>
      <c r="E818" s="18" t="s">
        <v>24</v>
      </c>
      <c r="F818" s="18">
        <v>4500034</v>
      </c>
      <c r="G818" s="18">
        <v>33</v>
      </c>
      <c r="H818" s="58" t="s">
        <v>23</v>
      </c>
      <c r="I818" s="58">
        <v>20</v>
      </c>
      <c r="J818" s="58">
        <v>20</v>
      </c>
      <c r="K818" s="18" t="s">
        <v>33</v>
      </c>
      <c r="L818" s="18"/>
      <c r="M818" s="18">
        <v>3000000</v>
      </c>
      <c r="N818" s="18"/>
      <c r="O818" s="18"/>
    </row>
    <row r="819" spans="3:15" x14ac:dyDescent="0.15">
      <c r="C819" s="18" t="s">
        <v>24</v>
      </c>
      <c r="D819" s="18">
        <v>200</v>
      </c>
      <c r="E819" s="18" t="s">
        <v>24</v>
      </c>
      <c r="F819" s="18">
        <v>4500034</v>
      </c>
      <c r="G819" s="18">
        <v>59</v>
      </c>
      <c r="H819" s="58" t="s">
        <v>23</v>
      </c>
      <c r="I819" s="58">
        <v>40</v>
      </c>
      <c r="J819" s="58">
        <v>40</v>
      </c>
      <c r="K819" s="18" t="s">
        <v>33</v>
      </c>
      <c r="L819" s="18"/>
      <c r="M819" s="18">
        <v>6000000</v>
      </c>
      <c r="N819" s="18"/>
      <c r="O819" s="18"/>
    </row>
    <row r="820" spans="3:15" x14ac:dyDescent="0.15">
      <c r="C820" s="18" t="s">
        <v>480</v>
      </c>
      <c r="D820" s="18">
        <v>100</v>
      </c>
      <c r="E820" s="18" t="s">
        <v>480</v>
      </c>
      <c r="F820" s="18">
        <v>4001084</v>
      </c>
      <c r="G820" s="18">
        <v>4</v>
      </c>
      <c r="H820" s="18" t="s">
        <v>23</v>
      </c>
      <c r="I820" s="18">
        <v>4500033</v>
      </c>
      <c r="J820" s="18">
        <v>20</v>
      </c>
      <c r="K820" s="18" t="s">
        <v>24</v>
      </c>
      <c r="L820" s="18">
        <v>4500034</v>
      </c>
      <c r="M820" s="18">
        <v>2</v>
      </c>
      <c r="N820" s="18" t="s">
        <v>33</v>
      </c>
      <c r="O820" s="18">
        <v>2000000</v>
      </c>
    </row>
    <row r="821" spans="3:15" x14ac:dyDescent="0.15">
      <c r="C821" s="18" t="s">
        <v>480</v>
      </c>
      <c r="D821" s="18">
        <v>200</v>
      </c>
      <c r="E821" s="18" t="s">
        <v>480</v>
      </c>
      <c r="F821" s="18">
        <v>4001084</v>
      </c>
      <c r="G821" s="18">
        <v>7</v>
      </c>
      <c r="H821" s="18" t="s">
        <v>23</v>
      </c>
      <c r="I821" s="18">
        <v>4500033</v>
      </c>
      <c r="J821" s="18">
        <v>40</v>
      </c>
      <c r="K821" s="18" t="s">
        <v>24</v>
      </c>
      <c r="L821" s="18">
        <v>4500034</v>
      </c>
      <c r="M821" s="18">
        <v>4</v>
      </c>
      <c r="N821" s="18" t="s">
        <v>33</v>
      </c>
      <c r="O821" s="18">
        <v>4000000</v>
      </c>
    </row>
    <row r="822" spans="3:15" x14ac:dyDescent="0.15">
      <c r="C822" s="18" t="s">
        <v>480</v>
      </c>
      <c r="D822" s="18">
        <v>400</v>
      </c>
      <c r="E822" s="18" t="s">
        <v>480</v>
      </c>
      <c r="F822" s="18">
        <v>4001084</v>
      </c>
      <c r="G822" s="18">
        <v>13</v>
      </c>
      <c r="H822" s="18" t="s">
        <v>23</v>
      </c>
      <c r="I822" s="18">
        <v>4500033</v>
      </c>
      <c r="J822" s="18">
        <v>80</v>
      </c>
      <c r="K822" s="18" t="s">
        <v>24</v>
      </c>
      <c r="L822" s="18">
        <v>4500034</v>
      </c>
      <c r="M822" s="18">
        <v>8</v>
      </c>
      <c r="N822" s="18" t="s">
        <v>33</v>
      </c>
      <c r="O822" s="18">
        <v>8000000</v>
      </c>
    </row>
    <row r="823" spans="3:15" x14ac:dyDescent="0.15">
      <c r="C823" s="18" t="s">
        <v>480</v>
      </c>
      <c r="D823" s="18">
        <v>1000</v>
      </c>
      <c r="E823" s="18" t="s">
        <v>480</v>
      </c>
      <c r="F823" s="18">
        <v>4001084</v>
      </c>
      <c r="G823" s="18">
        <v>27</v>
      </c>
      <c r="H823" s="18" t="s">
        <v>23</v>
      </c>
      <c r="I823" s="18">
        <v>4500033</v>
      </c>
      <c r="J823" s="18">
        <v>200</v>
      </c>
      <c r="K823" s="18" t="s">
        <v>24</v>
      </c>
      <c r="L823" s="18">
        <v>4500034</v>
      </c>
      <c r="M823" s="18">
        <v>20</v>
      </c>
      <c r="N823" s="18" t="s">
        <v>33</v>
      </c>
      <c r="O823" s="18">
        <v>20000000</v>
      </c>
    </row>
    <row r="824" spans="3:15" x14ac:dyDescent="0.15">
      <c r="C824" s="18" t="s">
        <v>480</v>
      </c>
      <c r="D824" s="18">
        <v>2000</v>
      </c>
      <c r="E824" s="18" t="s">
        <v>480</v>
      </c>
      <c r="F824" s="18">
        <v>4001084</v>
      </c>
      <c r="G824" s="18">
        <v>45</v>
      </c>
      <c r="H824" s="18" t="s">
        <v>23</v>
      </c>
      <c r="I824" s="18">
        <v>4500033</v>
      </c>
      <c r="J824" s="18">
        <v>400</v>
      </c>
      <c r="K824" s="18" t="s">
        <v>24</v>
      </c>
      <c r="L824" s="18">
        <v>4500034</v>
      </c>
      <c r="M824" s="18">
        <v>40</v>
      </c>
      <c r="N824" s="18" t="s">
        <v>33</v>
      </c>
      <c r="O824" s="18">
        <v>40000000</v>
      </c>
    </row>
    <row r="825" spans="3:15" x14ac:dyDescent="0.15">
      <c r="C825" s="18" t="s">
        <v>481</v>
      </c>
      <c r="D825" s="18">
        <v>100</v>
      </c>
      <c r="E825" s="18" t="s">
        <v>481</v>
      </c>
      <c r="F825" s="18">
        <v>4001084</v>
      </c>
      <c r="G825" s="18">
        <v>4</v>
      </c>
      <c r="H825" s="18" t="s">
        <v>23</v>
      </c>
      <c r="I825" s="18">
        <v>4500033</v>
      </c>
      <c r="J825" s="18">
        <v>20</v>
      </c>
      <c r="K825" s="18" t="s">
        <v>24</v>
      </c>
      <c r="L825" s="18">
        <v>4500034</v>
      </c>
      <c r="M825" s="18">
        <v>2</v>
      </c>
      <c r="N825" s="18" t="s">
        <v>33</v>
      </c>
      <c r="O825" s="18">
        <v>2000000</v>
      </c>
    </row>
    <row r="826" spans="3:15" x14ac:dyDescent="0.15">
      <c r="C826" s="18" t="s">
        <v>481</v>
      </c>
      <c r="D826" s="18">
        <v>200</v>
      </c>
      <c r="E826" s="18" t="s">
        <v>481</v>
      </c>
      <c r="F826" s="18">
        <v>4001084</v>
      </c>
      <c r="G826" s="18">
        <v>7</v>
      </c>
      <c r="H826" s="18" t="s">
        <v>23</v>
      </c>
      <c r="I826" s="18">
        <v>4500033</v>
      </c>
      <c r="J826" s="18">
        <v>40</v>
      </c>
      <c r="K826" s="18" t="s">
        <v>24</v>
      </c>
      <c r="L826" s="18">
        <v>4500034</v>
      </c>
      <c r="M826" s="18">
        <v>4</v>
      </c>
      <c r="N826" s="18" t="s">
        <v>33</v>
      </c>
      <c r="O826" s="18">
        <v>4000000</v>
      </c>
    </row>
    <row r="827" spans="3:15" x14ac:dyDescent="0.15">
      <c r="C827" s="18" t="s">
        <v>481</v>
      </c>
      <c r="D827" s="18">
        <v>400</v>
      </c>
      <c r="E827" s="18" t="s">
        <v>481</v>
      </c>
      <c r="F827" s="18">
        <v>4001084</v>
      </c>
      <c r="G827" s="18">
        <v>12</v>
      </c>
      <c r="H827" s="18" t="s">
        <v>23</v>
      </c>
      <c r="I827" s="18">
        <v>4500033</v>
      </c>
      <c r="J827" s="18">
        <v>80</v>
      </c>
      <c r="K827" s="18" t="s">
        <v>24</v>
      </c>
      <c r="L827" s="18">
        <v>4500034</v>
      </c>
      <c r="M827" s="18">
        <v>8</v>
      </c>
      <c r="N827" s="18" t="s">
        <v>33</v>
      </c>
      <c r="O827" s="18">
        <v>8000000</v>
      </c>
    </row>
    <row r="828" spans="3:15" x14ac:dyDescent="0.15">
      <c r="C828" s="18" t="s">
        <v>481</v>
      </c>
      <c r="D828" s="18">
        <v>1000</v>
      </c>
      <c r="E828" s="18" t="s">
        <v>481</v>
      </c>
      <c r="F828" s="18">
        <v>4001084</v>
      </c>
      <c r="G828" s="18">
        <v>24</v>
      </c>
      <c r="H828" s="18" t="s">
        <v>23</v>
      </c>
      <c r="I828" s="18">
        <v>4500033</v>
      </c>
      <c r="J828" s="18">
        <v>200</v>
      </c>
      <c r="K828" s="18" t="s">
        <v>24</v>
      </c>
      <c r="L828" s="18">
        <v>4500034</v>
      </c>
      <c r="M828" s="18">
        <v>20</v>
      </c>
      <c r="N828" s="18" t="s">
        <v>33</v>
      </c>
      <c r="O828" s="18">
        <v>20000000</v>
      </c>
    </row>
    <row r="829" spans="3:15" x14ac:dyDescent="0.15">
      <c r="C829" s="18" t="s">
        <v>481</v>
      </c>
      <c r="D829" s="18">
        <v>2000</v>
      </c>
      <c r="E829" s="18" t="s">
        <v>481</v>
      </c>
      <c r="F829" s="18">
        <v>4001084</v>
      </c>
      <c r="G829" s="18">
        <v>41</v>
      </c>
      <c r="H829" s="18" t="s">
        <v>23</v>
      </c>
      <c r="I829" s="18">
        <v>4500033</v>
      </c>
      <c r="J829" s="18">
        <v>400</v>
      </c>
      <c r="K829" s="18" t="s">
        <v>24</v>
      </c>
      <c r="L829" s="18">
        <v>4500034</v>
      </c>
      <c r="M829" s="18">
        <v>40</v>
      </c>
      <c r="N829" s="18" t="s">
        <v>33</v>
      </c>
      <c r="O829" s="18">
        <v>40000000</v>
      </c>
    </row>
    <row r="830" spans="3:15" x14ac:dyDescent="0.15">
      <c r="C830" s="18" t="s">
        <v>482</v>
      </c>
      <c r="D830" s="18">
        <v>100</v>
      </c>
      <c r="E830" s="18" t="s">
        <v>482</v>
      </c>
      <c r="F830" s="18">
        <v>4001085</v>
      </c>
      <c r="G830" s="18">
        <v>3</v>
      </c>
      <c r="H830" s="18" t="s">
        <v>23</v>
      </c>
      <c r="I830" s="18">
        <v>4500033</v>
      </c>
      <c r="J830" s="18">
        <v>20</v>
      </c>
      <c r="K830" s="18" t="s">
        <v>24</v>
      </c>
      <c r="L830" s="18">
        <v>4500034</v>
      </c>
      <c r="M830" s="18">
        <v>2</v>
      </c>
      <c r="N830" s="18" t="s">
        <v>33</v>
      </c>
      <c r="O830" s="18">
        <v>2000000</v>
      </c>
    </row>
    <row r="831" spans="3:15" x14ac:dyDescent="0.15">
      <c r="C831" s="18" t="s">
        <v>482</v>
      </c>
      <c r="D831" s="18">
        <v>200</v>
      </c>
      <c r="E831" s="18" t="s">
        <v>482</v>
      </c>
      <c r="F831" s="18">
        <v>4001085</v>
      </c>
      <c r="G831" s="18">
        <v>6</v>
      </c>
      <c r="H831" s="18" t="s">
        <v>23</v>
      </c>
      <c r="I831" s="18">
        <v>4500033</v>
      </c>
      <c r="J831" s="18">
        <v>40</v>
      </c>
      <c r="K831" s="18" t="s">
        <v>24</v>
      </c>
      <c r="L831" s="18">
        <v>4500034</v>
      </c>
      <c r="M831" s="18">
        <v>4</v>
      </c>
      <c r="N831" s="18" t="s">
        <v>33</v>
      </c>
      <c r="O831" s="18">
        <v>4000000</v>
      </c>
    </row>
    <row r="832" spans="3:15" x14ac:dyDescent="0.15">
      <c r="C832" s="18" t="s">
        <v>482</v>
      </c>
      <c r="D832" s="18">
        <v>400</v>
      </c>
      <c r="E832" s="18" t="s">
        <v>482</v>
      </c>
      <c r="F832" s="18">
        <v>4001085</v>
      </c>
      <c r="G832" s="18">
        <v>11</v>
      </c>
      <c r="H832" s="18" t="s">
        <v>23</v>
      </c>
      <c r="I832" s="18">
        <v>4500033</v>
      </c>
      <c r="J832" s="18">
        <v>80</v>
      </c>
      <c r="K832" s="18" t="s">
        <v>24</v>
      </c>
      <c r="L832" s="18">
        <v>4500034</v>
      </c>
      <c r="M832" s="18">
        <v>8</v>
      </c>
      <c r="N832" s="18" t="s">
        <v>33</v>
      </c>
      <c r="O832" s="18">
        <v>8000000</v>
      </c>
    </row>
    <row r="833" spans="2:15" x14ac:dyDescent="0.15">
      <c r="C833" s="18" t="s">
        <v>482</v>
      </c>
      <c r="D833" s="18">
        <v>1000</v>
      </c>
      <c r="E833" s="18" t="s">
        <v>482</v>
      </c>
      <c r="F833" s="18">
        <v>4001085</v>
      </c>
      <c r="G833" s="18">
        <v>22</v>
      </c>
      <c r="H833" s="18" t="s">
        <v>23</v>
      </c>
      <c r="I833" s="18">
        <v>4500033</v>
      </c>
      <c r="J833" s="18">
        <v>200</v>
      </c>
      <c r="K833" s="18" t="s">
        <v>24</v>
      </c>
      <c r="L833" s="18">
        <v>4500034</v>
      </c>
      <c r="M833" s="18">
        <v>20</v>
      </c>
      <c r="N833" s="18" t="s">
        <v>33</v>
      </c>
      <c r="O833" s="18">
        <v>20000000</v>
      </c>
    </row>
    <row r="834" spans="2:15" x14ac:dyDescent="0.15">
      <c r="C834" s="18" t="s">
        <v>482</v>
      </c>
      <c r="D834" s="18">
        <v>2000</v>
      </c>
      <c r="E834" s="18" t="s">
        <v>482</v>
      </c>
      <c r="F834" s="18">
        <v>4001085</v>
      </c>
      <c r="G834" s="18">
        <v>37</v>
      </c>
      <c r="H834" s="18" t="s">
        <v>23</v>
      </c>
      <c r="I834" s="18">
        <v>4500033</v>
      </c>
      <c r="J834" s="18">
        <v>400</v>
      </c>
      <c r="K834" s="18" t="s">
        <v>24</v>
      </c>
      <c r="L834" s="18">
        <v>4500034</v>
      </c>
      <c r="M834" s="18">
        <v>40</v>
      </c>
      <c r="N834" s="18" t="s">
        <v>33</v>
      </c>
      <c r="O834" s="18">
        <v>40000000</v>
      </c>
    </row>
    <row r="835" spans="2:15" x14ac:dyDescent="0.15">
      <c r="B835">
        <v>1</v>
      </c>
      <c r="C835" s="18" t="s">
        <v>483</v>
      </c>
      <c r="D835" s="18">
        <v>100</v>
      </c>
      <c r="E835" s="18" t="s">
        <v>483</v>
      </c>
      <c r="F835" s="18">
        <v>4500006</v>
      </c>
      <c r="G835" s="18">
        <v>3</v>
      </c>
      <c r="H835" s="18" t="s">
        <v>23</v>
      </c>
      <c r="I835" s="18">
        <v>4500033</v>
      </c>
      <c r="J835" s="18">
        <v>20</v>
      </c>
      <c r="K835" s="18" t="s">
        <v>24</v>
      </c>
      <c r="L835" s="18">
        <v>4500034</v>
      </c>
      <c r="M835" s="18">
        <v>2</v>
      </c>
      <c r="N835" s="18" t="s">
        <v>33</v>
      </c>
      <c r="O835" s="18">
        <v>2000000</v>
      </c>
    </row>
    <row r="836" spans="2:15" x14ac:dyDescent="0.15">
      <c r="B836">
        <v>2</v>
      </c>
      <c r="C836" s="18" t="s">
        <v>483</v>
      </c>
      <c r="D836" s="18">
        <v>200</v>
      </c>
      <c r="E836" s="18" t="s">
        <v>483</v>
      </c>
      <c r="F836" s="18">
        <v>4500006</v>
      </c>
      <c r="G836" s="18">
        <v>6</v>
      </c>
      <c r="H836" s="18" t="s">
        <v>23</v>
      </c>
      <c r="I836" s="18">
        <v>4500033</v>
      </c>
      <c r="J836" s="18">
        <v>40</v>
      </c>
      <c r="K836" s="18" t="s">
        <v>24</v>
      </c>
      <c r="L836" s="18">
        <v>4500034</v>
      </c>
      <c r="M836" s="18">
        <v>4</v>
      </c>
      <c r="N836" s="18" t="s">
        <v>33</v>
      </c>
      <c r="O836" s="18">
        <v>4000000</v>
      </c>
    </row>
    <row r="837" spans="2:15" x14ac:dyDescent="0.15">
      <c r="B837">
        <v>3</v>
      </c>
      <c r="C837" s="18" t="s">
        <v>483</v>
      </c>
      <c r="D837" s="18">
        <v>400</v>
      </c>
      <c r="E837" s="18" t="s">
        <v>483</v>
      </c>
      <c r="F837" s="18">
        <v>4500006</v>
      </c>
      <c r="G837" s="18">
        <v>10</v>
      </c>
      <c r="H837" s="18" t="s">
        <v>23</v>
      </c>
      <c r="I837" s="18">
        <v>4500033</v>
      </c>
      <c r="J837" s="18">
        <v>80</v>
      </c>
      <c r="K837" s="18" t="s">
        <v>24</v>
      </c>
      <c r="L837" s="18">
        <v>4500034</v>
      </c>
      <c r="M837" s="18">
        <v>8</v>
      </c>
      <c r="N837" s="18" t="s">
        <v>33</v>
      </c>
      <c r="O837" s="18">
        <v>8000000</v>
      </c>
    </row>
    <row r="838" spans="2:15" x14ac:dyDescent="0.15">
      <c r="C838" s="18" t="s">
        <v>483</v>
      </c>
      <c r="D838" s="18">
        <v>1000</v>
      </c>
      <c r="E838" s="18" t="s">
        <v>483</v>
      </c>
      <c r="F838" s="18">
        <v>4500006</v>
      </c>
      <c r="G838" s="18">
        <v>20</v>
      </c>
      <c r="H838" s="18" t="s">
        <v>23</v>
      </c>
      <c r="I838" s="18">
        <v>4500033</v>
      </c>
      <c r="J838" s="18">
        <v>200</v>
      </c>
      <c r="K838" s="18" t="s">
        <v>24</v>
      </c>
      <c r="L838" s="18">
        <v>4500034</v>
      </c>
      <c r="M838" s="18">
        <v>20</v>
      </c>
      <c r="N838" s="18" t="s">
        <v>33</v>
      </c>
      <c r="O838" s="18">
        <v>20000000</v>
      </c>
    </row>
    <row r="839" spans="2:15" x14ac:dyDescent="0.15">
      <c r="C839" s="18" t="s">
        <v>483</v>
      </c>
      <c r="D839" s="18">
        <v>2000</v>
      </c>
      <c r="E839" s="18" t="s">
        <v>483</v>
      </c>
      <c r="F839" s="18">
        <v>4500006</v>
      </c>
      <c r="G839" s="18">
        <v>34</v>
      </c>
      <c r="H839" s="18" t="s">
        <v>23</v>
      </c>
      <c r="I839" s="18">
        <v>4500033</v>
      </c>
      <c r="J839" s="18">
        <v>400</v>
      </c>
      <c r="K839" s="18" t="s">
        <v>24</v>
      </c>
      <c r="L839" s="18">
        <v>4500034</v>
      </c>
      <c r="M839" s="18">
        <v>40</v>
      </c>
      <c r="N839" s="18" t="s">
        <v>33</v>
      </c>
      <c r="O839" s="18">
        <v>40000000</v>
      </c>
    </row>
    <row r="840" spans="2:15" x14ac:dyDescent="0.15">
      <c r="C840" s="18" t="s">
        <v>484</v>
      </c>
      <c r="D840" s="18">
        <v>100</v>
      </c>
      <c r="E840" s="18" t="s">
        <v>484</v>
      </c>
      <c r="F840" s="18">
        <v>4500007</v>
      </c>
      <c r="G840" s="18">
        <v>3</v>
      </c>
      <c r="H840" s="18" t="s">
        <v>23</v>
      </c>
      <c r="I840" s="18">
        <v>4500033</v>
      </c>
      <c r="J840" s="18">
        <v>20</v>
      </c>
      <c r="K840" s="18" t="s">
        <v>24</v>
      </c>
      <c r="L840" s="18">
        <v>4500034</v>
      </c>
      <c r="M840" s="18">
        <v>2</v>
      </c>
      <c r="N840" s="18" t="s">
        <v>33</v>
      </c>
      <c r="O840" s="18">
        <v>2000000</v>
      </c>
    </row>
    <row r="841" spans="2:15" x14ac:dyDescent="0.15">
      <c r="C841" s="18" t="s">
        <v>484</v>
      </c>
      <c r="D841" s="18">
        <v>200</v>
      </c>
      <c r="E841" s="18" t="s">
        <v>484</v>
      </c>
      <c r="F841" s="18">
        <v>4500007</v>
      </c>
      <c r="G841" s="18">
        <v>5</v>
      </c>
      <c r="H841" s="18" t="s">
        <v>23</v>
      </c>
      <c r="I841" s="18">
        <v>4500033</v>
      </c>
      <c r="J841" s="18">
        <v>40</v>
      </c>
      <c r="K841" s="18" t="s">
        <v>24</v>
      </c>
      <c r="L841" s="18">
        <v>4500034</v>
      </c>
      <c r="M841" s="18">
        <v>4</v>
      </c>
      <c r="N841" s="18" t="s">
        <v>33</v>
      </c>
      <c r="O841" s="18">
        <v>4000000</v>
      </c>
    </row>
    <row r="842" spans="2:15" x14ac:dyDescent="0.15">
      <c r="C842" s="18" t="s">
        <v>484</v>
      </c>
      <c r="D842" s="18">
        <v>400</v>
      </c>
      <c r="E842" s="18" t="s">
        <v>484</v>
      </c>
      <c r="F842" s="18">
        <v>4500007</v>
      </c>
      <c r="G842" s="18">
        <v>9</v>
      </c>
      <c r="H842" s="18" t="s">
        <v>23</v>
      </c>
      <c r="I842" s="18">
        <v>4500033</v>
      </c>
      <c r="J842" s="18">
        <v>80</v>
      </c>
      <c r="K842" s="18" t="s">
        <v>24</v>
      </c>
      <c r="L842" s="18">
        <v>4500034</v>
      </c>
      <c r="M842" s="18">
        <v>8</v>
      </c>
      <c r="N842" s="18" t="s">
        <v>33</v>
      </c>
      <c r="O842" s="18">
        <v>8000000</v>
      </c>
    </row>
    <row r="843" spans="2:15" x14ac:dyDescent="0.15">
      <c r="C843" s="18" t="s">
        <v>484</v>
      </c>
      <c r="D843" s="18">
        <v>1000</v>
      </c>
      <c r="E843" s="18" t="s">
        <v>484</v>
      </c>
      <c r="F843" s="18">
        <v>4500007</v>
      </c>
      <c r="G843" s="18">
        <v>18</v>
      </c>
      <c r="H843" s="18" t="s">
        <v>23</v>
      </c>
      <c r="I843" s="18">
        <v>4500033</v>
      </c>
      <c r="J843" s="18">
        <v>200</v>
      </c>
      <c r="K843" s="18" t="s">
        <v>24</v>
      </c>
      <c r="L843" s="18">
        <v>4500034</v>
      </c>
      <c r="M843" s="18">
        <v>20</v>
      </c>
      <c r="N843" s="18" t="s">
        <v>33</v>
      </c>
      <c r="O843" s="18">
        <v>20000000</v>
      </c>
    </row>
    <row r="844" spans="2:15" x14ac:dyDescent="0.15">
      <c r="C844" s="18" t="s">
        <v>484</v>
      </c>
      <c r="D844" s="18">
        <v>2000</v>
      </c>
      <c r="E844" s="18" t="s">
        <v>484</v>
      </c>
      <c r="F844" s="18">
        <v>4500007</v>
      </c>
      <c r="G844" s="18">
        <v>31</v>
      </c>
      <c r="H844" s="18" t="s">
        <v>23</v>
      </c>
      <c r="I844" s="18">
        <v>4500033</v>
      </c>
      <c r="J844" s="18">
        <v>400</v>
      </c>
      <c r="K844" s="18" t="s">
        <v>24</v>
      </c>
      <c r="L844" s="18">
        <v>4500034</v>
      </c>
      <c r="M844" s="18">
        <v>40</v>
      </c>
      <c r="N844" s="18" t="s">
        <v>33</v>
      </c>
      <c r="O844" s="18">
        <v>40000000</v>
      </c>
    </row>
    <row r="845" spans="2:15" x14ac:dyDescent="0.15">
      <c r="C845" s="18" t="s">
        <v>485</v>
      </c>
      <c r="D845" s="18">
        <v>100</v>
      </c>
      <c r="E845" s="18" t="s">
        <v>485</v>
      </c>
      <c r="F845" s="18">
        <v>4500008</v>
      </c>
      <c r="G845" s="18">
        <v>3</v>
      </c>
      <c r="H845" s="18" t="s">
        <v>23</v>
      </c>
      <c r="I845" s="18">
        <v>4500033</v>
      </c>
      <c r="J845" s="18">
        <v>20</v>
      </c>
      <c r="K845" s="18" t="s">
        <v>24</v>
      </c>
      <c r="L845" s="18">
        <v>4500034</v>
      </c>
      <c r="M845" s="18">
        <v>2</v>
      </c>
      <c r="N845" s="18" t="s">
        <v>33</v>
      </c>
      <c r="O845" s="18">
        <v>2000000</v>
      </c>
    </row>
    <row r="846" spans="2:15" x14ac:dyDescent="0.15">
      <c r="C846" s="18" t="s">
        <v>485</v>
      </c>
      <c r="D846" s="18">
        <v>200</v>
      </c>
      <c r="E846" s="18" t="s">
        <v>485</v>
      </c>
      <c r="F846" s="18">
        <v>4500008</v>
      </c>
      <c r="G846" s="18">
        <v>5</v>
      </c>
      <c r="H846" s="18" t="s">
        <v>23</v>
      </c>
      <c r="I846" s="18">
        <v>4500033</v>
      </c>
      <c r="J846" s="18">
        <v>40</v>
      </c>
      <c r="K846" s="18" t="s">
        <v>24</v>
      </c>
      <c r="L846" s="18">
        <v>4500034</v>
      </c>
      <c r="M846" s="18">
        <v>4</v>
      </c>
      <c r="N846" s="18" t="s">
        <v>33</v>
      </c>
      <c r="O846" s="18">
        <v>4000000</v>
      </c>
    </row>
    <row r="847" spans="2:15" x14ac:dyDescent="0.15">
      <c r="C847" s="18" t="s">
        <v>485</v>
      </c>
      <c r="D847" s="18">
        <v>400</v>
      </c>
      <c r="E847" s="18" t="s">
        <v>485</v>
      </c>
      <c r="F847" s="18">
        <v>4500008</v>
      </c>
      <c r="G847" s="18">
        <v>8</v>
      </c>
      <c r="H847" s="18" t="s">
        <v>23</v>
      </c>
      <c r="I847" s="18">
        <v>4500033</v>
      </c>
      <c r="J847" s="18">
        <v>80</v>
      </c>
      <c r="K847" s="18" t="s">
        <v>24</v>
      </c>
      <c r="L847" s="18">
        <v>4500034</v>
      </c>
      <c r="M847" s="18">
        <v>8</v>
      </c>
      <c r="N847" s="18" t="s">
        <v>33</v>
      </c>
      <c r="O847" s="18">
        <v>8000000</v>
      </c>
    </row>
    <row r="848" spans="2:15" x14ac:dyDescent="0.15">
      <c r="C848" s="18" t="s">
        <v>485</v>
      </c>
      <c r="D848" s="18">
        <v>1000</v>
      </c>
      <c r="E848" s="18" t="s">
        <v>485</v>
      </c>
      <c r="F848" s="18">
        <v>4500008</v>
      </c>
      <c r="G848" s="18">
        <v>17</v>
      </c>
      <c r="H848" s="18" t="s">
        <v>23</v>
      </c>
      <c r="I848" s="18">
        <v>4500033</v>
      </c>
      <c r="J848" s="18">
        <v>200</v>
      </c>
      <c r="K848" s="18" t="s">
        <v>24</v>
      </c>
      <c r="L848" s="18">
        <v>4500034</v>
      </c>
      <c r="M848" s="18">
        <v>20</v>
      </c>
      <c r="N848" s="18" t="s">
        <v>33</v>
      </c>
      <c r="O848" s="18">
        <v>20000000</v>
      </c>
    </row>
    <row r="849" spans="3:15" x14ac:dyDescent="0.15">
      <c r="C849" s="18" t="s">
        <v>485</v>
      </c>
      <c r="D849" s="18">
        <v>2000</v>
      </c>
      <c r="E849" s="18" t="s">
        <v>485</v>
      </c>
      <c r="F849" s="18">
        <v>4500008</v>
      </c>
      <c r="G849" s="18">
        <v>28</v>
      </c>
      <c r="H849" s="18" t="s">
        <v>23</v>
      </c>
      <c r="I849" s="18">
        <v>4500033</v>
      </c>
      <c r="J849" s="18">
        <v>400</v>
      </c>
      <c r="K849" s="18" t="s">
        <v>24</v>
      </c>
      <c r="L849" s="18">
        <v>4500034</v>
      </c>
      <c r="M849" s="18">
        <v>40</v>
      </c>
      <c r="N849" s="18" t="s">
        <v>33</v>
      </c>
      <c r="O849" s="18">
        <v>40000000</v>
      </c>
    </row>
    <row r="850" spans="3:15" x14ac:dyDescent="0.15">
      <c r="C850" s="18" t="s">
        <v>486</v>
      </c>
      <c r="D850" s="18">
        <v>100</v>
      </c>
      <c r="E850" s="18" t="s">
        <v>486</v>
      </c>
      <c r="F850" s="18">
        <v>4500009</v>
      </c>
      <c r="G850" s="18">
        <v>2</v>
      </c>
      <c r="H850" s="18" t="s">
        <v>23</v>
      </c>
      <c r="I850" s="18">
        <v>4500033</v>
      </c>
      <c r="J850" s="18">
        <v>20</v>
      </c>
      <c r="K850" s="18" t="s">
        <v>24</v>
      </c>
      <c r="L850" s="18">
        <v>4500034</v>
      </c>
      <c r="M850" s="18">
        <v>2</v>
      </c>
      <c r="N850" s="18" t="s">
        <v>33</v>
      </c>
      <c r="O850" s="18">
        <v>2000000</v>
      </c>
    </row>
    <row r="851" spans="3:15" x14ac:dyDescent="0.15">
      <c r="C851" s="18" t="s">
        <v>486</v>
      </c>
      <c r="D851" s="18">
        <v>200</v>
      </c>
      <c r="E851" s="18" t="s">
        <v>486</v>
      </c>
      <c r="F851" s="18">
        <v>4500009</v>
      </c>
      <c r="G851" s="18">
        <v>4</v>
      </c>
      <c r="H851" s="18" t="s">
        <v>23</v>
      </c>
      <c r="I851" s="18">
        <v>4500033</v>
      </c>
      <c r="J851" s="18">
        <v>40</v>
      </c>
      <c r="K851" s="18" t="s">
        <v>24</v>
      </c>
      <c r="L851" s="18">
        <v>4500034</v>
      </c>
      <c r="M851" s="18">
        <v>4</v>
      </c>
      <c r="N851" s="18" t="s">
        <v>33</v>
      </c>
      <c r="O851" s="18">
        <v>4000000</v>
      </c>
    </row>
    <row r="852" spans="3:15" x14ac:dyDescent="0.15">
      <c r="C852" s="18" t="s">
        <v>486</v>
      </c>
      <c r="D852" s="18">
        <v>400</v>
      </c>
      <c r="E852" s="18" t="s">
        <v>486</v>
      </c>
      <c r="F852" s="18">
        <v>4500009</v>
      </c>
      <c r="G852" s="18">
        <v>7</v>
      </c>
      <c r="H852" s="18" t="s">
        <v>23</v>
      </c>
      <c r="I852" s="18">
        <v>4500033</v>
      </c>
      <c r="J852" s="18">
        <v>80</v>
      </c>
      <c r="K852" s="18" t="s">
        <v>24</v>
      </c>
      <c r="L852" s="18">
        <v>4500034</v>
      </c>
      <c r="M852" s="18">
        <v>8</v>
      </c>
      <c r="N852" s="18" t="s">
        <v>33</v>
      </c>
      <c r="O852" s="18">
        <v>8000000</v>
      </c>
    </row>
    <row r="853" spans="3:15" x14ac:dyDescent="0.15">
      <c r="C853" s="18" t="s">
        <v>486</v>
      </c>
      <c r="D853" s="18">
        <v>1000</v>
      </c>
      <c r="E853" s="18" t="s">
        <v>486</v>
      </c>
      <c r="F853" s="18">
        <v>4500009</v>
      </c>
      <c r="G853" s="18">
        <v>15</v>
      </c>
      <c r="H853" s="18" t="s">
        <v>23</v>
      </c>
      <c r="I853" s="18">
        <v>4500033</v>
      </c>
      <c r="J853" s="18">
        <v>200</v>
      </c>
      <c r="K853" s="18" t="s">
        <v>24</v>
      </c>
      <c r="L853" s="18">
        <v>4500034</v>
      </c>
      <c r="M853" s="18">
        <v>20</v>
      </c>
      <c r="N853" s="18" t="s">
        <v>33</v>
      </c>
      <c r="O853" s="18">
        <v>20000000</v>
      </c>
    </row>
    <row r="854" spans="3:15" x14ac:dyDescent="0.15">
      <c r="C854" s="18" t="s">
        <v>486</v>
      </c>
      <c r="D854" s="18">
        <v>2000</v>
      </c>
      <c r="E854" s="18" t="s">
        <v>486</v>
      </c>
      <c r="F854" s="18">
        <v>4500009</v>
      </c>
      <c r="G854" s="18">
        <v>25</v>
      </c>
      <c r="H854" s="18" t="s">
        <v>23</v>
      </c>
      <c r="I854" s="18">
        <v>4500033</v>
      </c>
      <c r="J854" s="18">
        <v>400</v>
      </c>
      <c r="K854" s="18" t="s">
        <v>24</v>
      </c>
      <c r="L854" s="18">
        <v>4500034</v>
      </c>
      <c r="M854" s="18">
        <v>40</v>
      </c>
      <c r="N854" s="18" t="s">
        <v>33</v>
      </c>
      <c r="O854" s="18">
        <v>40000000</v>
      </c>
    </row>
    <row r="855" spans="3:15" x14ac:dyDescent="0.15">
      <c r="C855" s="18" t="s">
        <v>487</v>
      </c>
      <c r="D855" s="18">
        <v>100</v>
      </c>
      <c r="E855" s="18" t="s">
        <v>487</v>
      </c>
      <c r="F855" s="18">
        <v>4500010</v>
      </c>
      <c r="G855" s="18">
        <v>2</v>
      </c>
      <c r="H855" s="18" t="s">
        <v>23</v>
      </c>
      <c r="I855" s="18">
        <v>4500033</v>
      </c>
      <c r="J855" s="18">
        <v>20</v>
      </c>
      <c r="K855" s="18" t="s">
        <v>24</v>
      </c>
      <c r="L855" s="18">
        <v>4500034</v>
      </c>
      <c r="M855" s="18">
        <v>2</v>
      </c>
      <c r="N855" s="18" t="s">
        <v>33</v>
      </c>
      <c r="O855" s="18">
        <v>2000000</v>
      </c>
    </row>
    <row r="856" spans="3:15" x14ac:dyDescent="0.15">
      <c r="C856" s="18" t="s">
        <v>487</v>
      </c>
      <c r="D856" s="18">
        <v>200</v>
      </c>
      <c r="E856" s="18" t="s">
        <v>487</v>
      </c>
      <c r="F856" s="18">
        <v>4500010</v>
      </c>
      <c r="G856" s="18">
        <v>4</v>
      </c>
      <c r="H856" s="18" t="s">
        <v>23</v>
      </c>
      <c r="I856" s="18">
        <v>4500033</v>
      </c>
      <c r="J856" s="18">
        <v>40</v>
      </c>
      <c r="K856" s="18" t="s">
        <v>24</v>
      </c>
      <c r="L856" s="18">
        <v>4500034</v>
      </c>
      <c r="M856" s="18">
        <v>4</v>
      </c>
      <c r="N856" s="18" t="s">
        <v>33</v>
      </c>
      <c r="O856" s="18">
        <v>4000000</v>
      </c>
    </row>
    <row r="857" spans="3:15" x14ac:dyDescent="0.15">
      <c r="C857" s="18" t="s">
        <v>487</v>
      </c>
      <c r="D857" s="18">
        <v>400</v>
      </c>
      <c r="E857" s="18" t="s">
        <v>487</v>
      </c>
      <c r="F857" s="18">
        <v>4500010</v>
      </c>
      <c r="G857" s="18">
        <v>7</v>
      </c>
      <c r="H857" s="18" t="s">
        <v>23</v>
      </c>
      <c r="I857" s="18">
        <v>4500033</v>
      </c>
      <c r="J857" s="18">
        <v>80</v>
      </c>
      <c r="K857" s="18" t="s">
        <v>24</v>
      </c>
      <c r="L857" s="18">
        <v>4500034</v>
      </c>
      <c r="M857" s="18">
        <v>8</v>
      </c>
      <c r="N857" s="18" t="s">
        <v>33</v>
      </c>
      <c r="O857" s="18">
        <v>8000000</v>
      </c>
    </row>
    <row r="858" spans="3:15" x14ac:dyDescent="0.15">
      <c r="C858" s="18" t="s">
        <v>487</v>
      </c>
      <c r="D858" s="18">
        <v>1000</v>
      </c>
      <c r="E858" s="18" t="s">
        <v>487</v>
      </c>
      <c r="F858" s="18">
        <v>4500010</v>
      </c>
      <c r="G858" s="18">
        <v>14</v>
      </c>
      <c r="H858" s="18" t="s">
        <v>23</v>
      </c>
      <c r="I858" s="18">
        <v>4500033</v>
      </c>
      <c r="J858" s="18">
        <v>200</v>
      </c>
      <c r="K858" s="18" t="s">
        <v>24</v>
      </c>
      <c r="L858" s="18">
        <v>4500034</v>
      </c>
      <c r="M858" s="18">
        <v>20</v>
      </c>
      <c r="N858" s="18" t="s">
        <v>33</v>
      </c>
      <c r="O858" s="18">
        <v>20000000</v>
      </c>
    </row>
    <row r="859" spans="3:15" x14ac:dyDescent="0.15">
      <c r="C859" s="18" t="s">
        <v>487</v>
      </c>
      <c r="D859" s="18">
        <v>2000</v>
      </c>
      <c r="E859" s="18" t="s">
        <v>487</v>
      </c>
      <c r="F859" s="18">
        <v>4500010</v>
      </c>
      <c r="G859" s="18">
        <v>23</v>
      </c>
      <c r="H859" s="18" t="s">
        <v>23</v>
      </c>
      <c r="I859" s="18">
        <v>4500033</v>
      </c>
      <c r="J859" s="18">
        <v>400</v>
      </c>
      <c r="K859" s="18" t="s">
        <v>24</v>
      </c>
      <c r="L859" s="18">
        <v>4500034</v>
      </c>
      <c r="M859" s="18">
        <v>40</v>
      </c>
      <c r="N859" s="18" t="s">
        <v>33</v>
      </c>
      <c r="O859" s="18">
        <v>40000000</v>
      </c>
    </row>
    <row r="860" spans="3:15" x14ac:dyDescent="0.15">
      <c r="C860" s="18" t="s">
        <v>488</v>
      </c>
      <c r="D860" s="18">
        <v>100</v>
      </c>
      <c r="E860" s="18" t="s">
        <v>488</v>
      </c>
      <c r="F860" s="18">
        <v>4500011</v>
      </c>
      <c r="G860" s="18">
        <v>2</v>
      </c>
      <c r="H860" s="18" t="s">
        <v>23</v>
      </c>
      <c r="I860" s="18">
        <v>4500033</v>
      </c>
      <c r="J860" s="18">
        <v>20</v>
      </c>
      <c r="K860" s="18" t="s">
        <v>24</v>
      </c>
      <c r="L860" s="18">
        <v>4500034</v>
      </c>
      <c r="M860" s="18">
        <v>2</v>
      </c>
      <c r="N860" s="18" t="s">
        <v>33</v>
      </c>
      <c r="O860" s="18">
        <v>2000000</v>
      </c>
    </row>
    <row r="861" spans="3:15" x14ac:dyDescent="0.15">
      <c r="C861" s="18" t="s">
        <v>488</v>
      </c>
      <c r="D861" s="18">
        <v>200</v>
      </c>
      <c r="E861" s="18" t="s">
        <v>488</v>
      </c>
      <c r="F861" s="18">
        <v>4500011</v>
      </c>
      <c r="G861" s="18">
        <v>3</v>
      </c>
      <c r="H861" s="18" t="s">
        <v>23</v>
      </c>
      <c r="I861" s="18">
        <v>4500033</v>
      </c>
      <c r="J861" s="18">
        <v>40</v>
      </c>
      <c r="K861" s="18" t="s">
        <v>24</v>
      </c>
      <c r="L861" s="18">
        <v>4500034</v>
      </c>
      <c r="M861" s="18">
        <v>4</v>
      </c>
      <c r="N861" s="18" t="s">
        <v>33</v>
      </c>
      <c r="O861" s="18">
        <v>4000000</v>
      </c>
    </row>
    <row r="862" spans="3:15" x14ac:dyDescent="0.15">
      <c r="C862" s="18" t="s">
        <v>488</v>
      </c>
      <c r="D862" s="18">
        <v>400</v>
      </c>
      <c r="E862" s="18" t="s">
        <v>488</v>
      </c>
      <c r="F862" s="18">
        <v>4500011</v>
      </c>
      <c r="G862" s="18">
        <v>6</v>
      </c>
      <c r="H862" s="18" t="s">
        <v>23</v>
      </c>
      <c r="I862" s="18">
        <v>4500033</v>
      </c>
      <c r="J862" s="18">
        <v>80</v>
      </c>
      <c r="K862" s="18" t="s">
        <v>24</v>
      </c>
      <c r="L862" s="18">
        <v>4500034</v>
      </c>
      <c r="M862" s="18">
        <v>8</v>
      </c>
      <c r="N862" s="18" t="s">
        <v>33</v>
      </c>
      <c r="O862" s="18">
        <v>8000000</v>
      </c>
    </row>
    <row r="863" spans="3:15" x14ac:dyDescent="0.15">
      <c r="C863" s="18" t="s">
        <v>488</v>
      </c>
      <c r="D863" s="18">
        <v>1000</v>
      </c>
      <c r="E863" s="18" t="s">
        <v>488</v>
      </c>
      <c r="F863" s="18">
        <v>4500011</v>
      </c>
      <c r="G863" s="18">
        <v>13</v>
      </c>
      <c r="H863" s="18" t="s">
        <v>23</v>
      </c>
      <c r="I863" s="18">
        <v>4500033</v>
      </c>
      <c r="J863" s="18">
        <v>200</v>
      </c>
      <c r="K863" s="18" t="s">
        <v>24</v>
      </c>
      <c r="L863" s="18">
        <v>4500034</v>
      </c>
      <c r="M863" s="18">
        <v>20</v>
      </c>
      <c r="N863" s="18" t="s">
        <v>33</v>
      </c>
      <c r="O863" s="18">
        <v>20000000</v>
      </c>
    </row>
    <row r="864" spans="3:15" x14ac:dyDescent="0.15">
      <c r="C864" s="18" t="s">
        <v>488</v>
      </c>
      <c r="D864" s="18">
        <v>2000</v>
      </c>
      <c r="E864" s="18" t="s">
        <v>488</v>
      </c>
      <c r="F864" s="18">
        <v>4500011</v>
      </c>
      <c r="G864" s="18">
        <v>21</v>
      </c>
      <c r="H864" s="18" t="s">
        <v>23</v>
      </c>
      <c r="I864" s="18">
        <v>4500033</v>
      </c>
      <c r="J864" s="18">
        <v>400</v>
      </c>
      <c r="K864" s="18" t="s">
        <v>24</v>
      </c>
      <c r="L864" s="18">
        <v>4500034</v>
      </c>
      <c r="M864" s="18">
        <v>40</v>
      </c>
      <c r="N864" s="18" t="s">
        <v>33</v>
      </c>
      <c r="O864" s="18">
        <v>40000000</v>
      </c>
    </row>
    <row r="865" spans="3:15" x14ac:dyDescent="0.15">
      <c r="C865" s="18" t="s">
        <v>489</v>
      </c>
      <c r="D865" s="18">
        <v>100</v>
      </c>
      <c r="E865" s="18" t="s">
        <v>489</v>
      </c>
      <c r="F865" s="18">
        <v>4500012</v>
      </c>
      <c r="G865" s="18">
        <v>2</v>
      </c>
      <c r="H865" s="18" t="s">
        <v>23</v>
      </c>
      <c r="I865" s="18">
        <v>4500033</v>
      </c>
      <c r="J865" s="18">
        <v>20</v>
      </c>
      <c r="K865" s="18" t="s">
        <v>24</v>
      </c>
      <c r="L865" s="18">
        <v>4500034</v>
      </c>
      <c r="M865" s="18">
        <v>2</v>
      </c>
      <c r="N865" s="18" t="s">
        <v>33</v>
      </c>
      <c r="O865" s="18">
        <v>2000000</v>
      </c>
    </row>
    <row r="866" spans="3:15" x14ac:dyDescent="0.15">
      <c r="C866" s="18" t="s">
        <v>489</v>
      </c>
      <c r="D866" s="18">
        <v>200</v>
      </c>
      <c r="E866" s="18" t="s">
        <v>489</v>
      </c>
      <c r="F866" s="18">
        <v>4500012</v>
      </c>
      <c r="G866" s="18">
        <v>3</v>
      </c>
      <c r="H866" s="18" t="s">
        <v>23</v>
      </c>
      <c r="I866" s="18">
        <v>4500033</v>
      </c>
      <c r="J866" s="18">
        <v>40</v>
      </c>
      <c r="K866" s="18" t="s">
        <v>24</v>
      </c>
      <c r="L866" s="18">
        <v>4500034</v>
      </c>
      <c r="M866" s="18">
        <v>4</v>
      </c>
      <c r="N866" s="18" t="s">
        <v>33</v>
      </c>
      <c r="O866" s="18">
        <v>4000000</v>
      </c>
    </row>
    <row r="867" spans="3:15" x14ac:dyDescent="0.15">
      <c r="C867" s="18" t="s">
        <v>489</v>
      </c>
      <c r="D867" s="18">
        <v>400</v>
      </c>
      <c r="E867" s="18" t="s">
        <v>489</v>
      </c>
      <c r="F867" s="18">
        <v>4500012</v>
      </c>
      <c r="G867" s="18">
        <v>6</v>
      </c>
      <c r="H867" s="18" t="s">
        <v>23</v>
      </c>
      <c r="I867" s="18">
        <v>4500033</v>
      </c>
      <c r="J867" s="18">
        <v>80</v>
      </c>
      <c r="K867" s="18" t="s">
        <v>24</v>
      </c>
      <c r="L867" s="18">
        <v>4500034</v>
      </c>
      <c r="M867" s="18">
        <v>8</v>
      </c>
      <c r="N867" s="18" t="s">
        <v>33</v>
      </c>
      <c r="O867" s="18">
        <v>8000000</v>
      </c>
    </row>
    <row r="868" spans="3:15" x14ac:dyDescent="0.15">
      <c r="C868" s="18" t="s">
        <v>489</v>
      </c>
      <c r="D868" s="18">
        <v>1000</v>
      </c>
      <c r="E868" s="18" t="s">
        <v>489</v>
      </c>
      <c r="F868" s="18">
        <v>4500012</v>
      </c>
      <c r="G868" s="18">
        <v>11</v>
      </c>
      <c r="H868" s="18" t="s">
        <v>23</v>
      </c>
      <c r="I868" s="18">
        <v>4500033</v>
      </c>
      <c r="J868" s="18">
        <v>200</v>
      </c>
      <c r="K868" s="18" t="s">
        <v>24</v>
      </c>
      <c r="L868" s="18">
        <v>4500034</v>
      </c>
      <c r="M868" s="18">
        <v>20</v>
      </c>
      <c r="N868" s="18" t="s">
        <v>33</v>
      </c>
      <c r="O868" s="18">
        <v>20000000</v>
      </c>
    </row>
    <row r="869" spans="3:15" x14ac:dyDescent="0.15">
      <c r="C869" s="18" t="s">
        <v>489</v>
      </c>
      <c r="D869" s="18">
        <v>2000</v>
      </c>
      <c r="E869" s="18" t="s">
        <v>489</v>
      </c>
      <c r="F869" s="18">
        <v>4500012</v>
      </c>
      <c r="G869" s="18">
        <v>19</v>
      </c>
      <c r="H869" s="18" t="s">
        <v>23</v>
      </c>
      <c r="I869" s="18">
        <v>4500033</v>
      </c>
      <c r="J869" s="18">
        <v>400</v>
      </c>
      <c r="K869" s="18" t="s">
        <v>24</v>
      </c>
      <c r="L869" s="18">
        <v>4500034</v>
      </c>
      <c r="M869" s="18">
        <v>40</v>
      </c>
      <c r="N869" s="18" t="s">
        <v>33</v>
      </c>
      <c r="O869" s="18">
        <v>40000000</v>
      </c>
    </row>
    <row r="870" spans="3:15" x14ac:dyDescent="0.15">
      <c r="C870" s="18" t="s">
        <v>490</v>
      </c>
      <c r="D870" s="18">
        <v>100</v>
      </c>
      <c r="E870" s="18" t="s">
        <v>490</v>
      </c>
      <c r="F870" s="18">
        <v>4500013</v>
      </c>
      <c r="G870" s="18">
        <v>2</v>
      </c>
      <c r="H870" s="18" t="s">
        <v>23</v>
      </c>
      <c r="I870" s="18">
        <v>4500033</v>
      </c>
      <c r="J870" s="18">
        <v>20</v>
      </c>
      <c r="K870" s="18" t="s">
        <v>24</v>
      </c>
      <c r="L870" s="18">
        <v>4500034</v>
      </c>
      <c r="M870" s="18">
        <v>2</v>
      </c>
      <c r="N870" s="18" t="s">
        <v>33</v>
      </c>
      <c r="O870" s="18">
        <v>2000000</v>
      </c>
    </row>
    <row r="871" spans="3:15" x14ac:dyDescent="0.15">
      <c r="C871" s="18" t="s">
        <v>490</v>
      </c>
      <c r="D871" s="18">
        <v>200</v>
      </c>
      <c r="E871" s="18" t="s">
        <v>490</v>
      </c>
      <c r="F871" s="18">
        <v>4500013</v>
      </c>
      <c r="G871" s="18">
        <v>3</v>
      </c>
      <c r="H871" s="18" t="s">
        <v>23</v>
      </c>
      <c r="I871" s="18">
        <v>4500033</v>
      </c>
      <c r="J871" s="18">
        <v>40</v>
      </c>
      <c r="K871" s="18" t="s">
        <v>24</v>
      </c>
      <c r="L871" s="18">
        <v>4500034</v>
      </c>
      <c r="M871" s="18">
        <v>4</v>
      </c>
      <c r="N871" s="18" t="s">
        <v>33</v>
      </c>
      <c r="O871" s="18">
        <v>4000000</v>
      </c>
    </row>
    <row r="872" spans="3:15" x14ac:dyDescent="0.15">
      <c r="C872" s="18" t="s">
        <v>490</v>
      </c>
      <c r="D872" s="18">
        <v>400</v>
      </c>
      <c r="E872" s="18" t="s">
        <v>490</v>
      </c>
      <c r="F872" s="18">
        <v>4500013</v>
      </c>
      <c r="G872" s="18">
        <v>5</v>
      </c>
      <c r="H872" s="18" t="s">
        <v>23</v>
      </c>
      <c r="I872" s="18">
        <v>4500033</v>
      </c>
      <c r="J872" s="18">
        <v>80</v>
      </c>
      <c r="K872" s="18" t="s">
        <v>24</v>
      </c>
      <c r="L872" s="18">
        <v>4500034</v>
      </c>
      <c r="M872" s="18">
        <v>8</v>
      </c>
      <c r="N872" s="18" t="s">
        <v>33</v>
      </c>
      <c r="O872" s="18">
        <v>8000000</v>
      </c>
    </row>
    <row r="873" spans="3:15" x14ac:dyDescent="0.15">
      <c r="C873" s="18" t="s">
        <v>490</v>
      </c>
      <c r="D873" s="18">
        <v>1000</v>
      </c>
      <c r="E873" s="18" t="s">
        <v>490</v>
      </c>
      <c r="F873" s="18">
        <v>4500013</v>
      </c>
      <c r="G873" s="18">
        <v>10</v>
      </c>
      <c r="H873" s="18" t="s">
        <v>23</v>
      </c>
      <c r="I873" s="18">
        <v>4500033</v>
      </c>
      <c r="J873" s="18">
        <v>200</v>
      </c>
      <c r="K873" s="18" t="s">
        <v>24</v>
      </c>
      <c r="L873" s="18">
        <v>4500034</v>
      </c>
      <c r="M873" s="18">
        <v>20</v>
      </c>
      <c r="N873" s="18" t="s">
        <v>33</v>
      </c>
      <c r="O873" s="18">
        <v>20000000</v>
      </c>
    </row>
    <row r="874" spans="3:15" x14ac:dyDescent="0.15">
      <c r="C874" s="18" t="s">
        <v>490</v>
      </c>
      <c r="D874" s="18">
        <v>2000</v>
      </c>
      <c r="E874" s="18" t="s">
        <v>490</v>
      </c>
      <c r="F874" s="18">
        <v>4500013</v>
      </c>
      <c r="G874" s="18">
        <v>17</v>
      </c>
      <c r="H874" s="18" t="s">
        <v>23</v>
      </c>
      <c r="I874" s="18">
        <v>4500033</v>
      </c>
      <c r="J874" s="18">
        <v>400</v>
      </c>
      <c r="K874" s="18" t="s">
        <v>24</v>
      </c>
      <c r="L874" s="18">
        <v>4500034</v>
      </c>
      <c r="M874" s="18">
        <v>40</v>
      </c>
      <c r="N874" s="18" t="s">
        <v>33</v>
      </c>
      <c r="O874" s="18">
        <v>40000000</v>
      </c>
    </row>
    <row r="875" spans="3:15" x14ac:dyDescent="0.15">
      <c r="C875" s="18" t="s">
        <v>491</v>
      </c>
      <c r="D875" s="18">
        <v>100</v>
      </c>
      <c r="E875" s="18" t="s">
        <v>491</v>
      </c>
      <c r="F875" s="18">
        <v>4500014</v>
      </c>
      <c r="G875" s="18">
        <v>1</v>
      </c>
      <c r="H875" s="18" t="s">
        <v>23</v>
      </c>
      <c r="I875" s="18">
        <v>4500033</v>
      </c>
      <c r="J875" s="18">
        <v>20</v>
      </c>
      <c r="K875" s="18" t="s">
        <v>24</v>
      </c>
      <c r="L875" s="18">
        <v>4500034</v>
      </c>
      <c r="M875" s="18">
        <v>2</v>
      </c>
      <c r="N875" s="18" t="s">
        <v>33</v>
      </c>
      <c r="O875" s="18">
        <v>2000000</v>
      </c>
    </row>
    <row r="876" spans="3:15" x14ac:dyDescent="0.15">
      <c r="C876" s="18" t="s">
        <v>491</v>
      </c>
      <c r="D876" s="18">
        <v>200</v>
      </c>
      <c r="E876" s="18" t="s">
        <v>491</v>
      </c>
      <c r="F876" s="18">
        <v>4500014</v>
      </c>
      <c r="G876" s="18">
        <v>3</v>
      </c>
      <c r="H876" s="18" t="s">
        <v>23</v>
      </c>
      <c r="I876" s="18">
        <v>4500033</v>
      </c>
      <c r="J876" s="18">
        <v>40</v>
      </c>
      <c r="K876" s="18" t="s">
        <v>24</v>
      </c>
      <c r="L876" s="18">
        <v>4500034</v>
      </c>
      <c r="M876" s="18">
        <v>4</v>
      </c>
      <c r="N876" s="18" t="s">
        <v>33</v>
      </c>
      <c r="O876" s="18">
        <v>4000000</v>
      </c>
    </row>
    <row r="877" spans="3:15" x14ac:dyDescent="0.15">
      <c r="C877" s="18" t="s">
        <v>491</v>
      </c>
      <c r="D877" s="18">
        <v>400</v>
      </c>
      <c r="E877" s="18" t="s">
        <v>491</v>
      </c>
      <c r="F877" s="18">
        <v>4500014</v>
      </c>
      <c r="G877" s="18">
        <v>5</v>
      </c>
      <c r="H877" s="18" t="s">
        <v>23</v>
      </c>
      <c r="I877" s="18">
        <v>4500033</v>
      </c>
      <c r="J877" s="18">
        <v>80</v>
      </c>
      <c r="K877" s="18" t="s">
        <v>24</v>
      </c>
      <c r="L877" s="18">
        <v>4500034</v>
      </c>
      <c r="M877" s="18">
        <v>8</v>
      </c>
      <c r="N877" s="18" t="s">
        <v>33</v>
      </c>
      <c r="O877" s="18">
        <v>8000000</v>
      </c>
    </row>
    <row r="878" spans="3:15" x14ac:dyDescent="0.15">
      <c r="C878" s="18" t="s">
        <v>491</v>
      </c>
      <c r="D878" s="18">
        <v>1000</v>
      </c>
      <c r="E878" s="18" t="s">
        <v>491</v>
      </c>
      <c r="F878" s="18">
        <v>4500014</v>
      </c>
      <c r="G878" s="18">
        <v>9</v>
      </c>
      <c r="H878" s="18" t="s">
        <v>23</v>
      </c>
      <c r="I878" s="18">
        <v>4500033</v>
      </c>
      <c r="J878" s="18">
        <v>200</v>
      </c>
      <c r="K878" s="18" t="s">
        <v>24</v>
      </c>
      <c r="L878" s="18">
        <v>4500034</v>
      </c>
      <c r="M878" s="18">
        <v>20</v>
      </c>
      <c r="N878" s="18" t="s">
        <v>33</v>
      </c>
      <c r="O878" s="18">
        <v>20000000</v>
      </c>
    </row>
    <row r="879" spans="3:15" x14ac:dyDescent="0.15">
      <c r="C879" s="18" t="s">
        <v>491</v>
      </c>
      <c r="D879" s="18">
        <v>2000</v>
      </c>
      <c r="E879" s="18" t="s">
        <v>491</v>
      </c>
      <c r="F879" s="18">
        <v>4500014</v>
      </c>
      <c r="G879" s="18">
        <v>16</v>
      </c>
      <c r="H879" s="18" t="s">
        <v>23</v>
      </c>
      <c r="I879" s="18">
        <v>4500033</v>
      </c>
      <c r="J879" s="18">
        <v>400</v>
      </c>
      <c r="K879" s="18" t="s">
        <v>24</v>
      </c>
      <c r="L879" s="18">
        <v>4500034</v>
      </c>
      <c r="M879" s="18">
        <v>40</v>
      </c>
      <c r="N879" s="18" t="s">
        <v>33</v>
      </c>
      <c r="O879" s="18">
        <v>40000000</v>
      </c>
    </row>
    <row r="880" spans="3:15" x14ac:dyDescent="0.15">
      <c r="C880" s="18" t="s">
        <v>492</v>
      </c>
      <c r="D880" s="18">
        <v>100</v>
      </c>
      <c r="E880" s="18" t="s">
        <v>492</v>
      </c>
      <c r="F880" s="18">
        <v>4500015</v>
      </c>
      <c r="G880" s="18">
        <v>1</v>
      </c>
      <c r="H880" s="18" t="s">
        <v>23</v>
      </c>
      <c r="I880" s="18">
        <v>4500033</v>
      </c>
      <c r="J880" s="18">
        <v>20</v>
      </c>
      <c r="K880" s="18" t="s">
        <v>24</v>
      </c>
      <c r="L880" s="18">
        <v>4500034</v>
      </c>
      <c r="M880" s="18">
        <v>2</v>
      </c>
      <c r="N880" s="18" t="s">
        <v>33</v>
      </c>
      <c r="O880" s="18">
        <v>2000000</v>
      </c>
    </row>
    <row r="881" spans="3:15" x14ac:dyDescent="0.15">
      <c r="C881" s="18" t="s">
        <v>492</v>
      </c>
      <c r="D881" s="18">
        <v>200</v>
      </c>
      <c r="E881" s="18" t="s">
        <v>492</v>
      </c>
      <c r="F881" s="18">
        <v>4500015</v>
      </c>
      <c r="G881" s="18">
        <v>2</v>
      </c>
      <c r="H881" s="18" t="s">
        <v>23</v>
      </c>
      <c r="I881" s="18">
        <v>4500033</v>
      </c>
      <c r="J881" s="18">
        <v>40</v>
      </c>
      <c r="K881" s="18" t="s">
        <v>24</v>
      </c>
      <c r="L881" s="18">
        <v>4500034</v>
      </c>
      <c r="M881" s="18">
        <v>4</v>
      </c>
      <c r="N881" s="18" t="s">
        <v>33</v>
      </c>
      <c r="O881" s="18">
        <v>4000000</v>
      </c>
    </row>
    <row r="882" spans="3:15" x14ac:dyDescent="0.15">
      <c r="C882" s="18" t="s">
        <v>492</v>
      </c>
      <c r="D882" s="18">
        <v>400</v>
      </c>
      <c r="E882" s="18" t="s">
        <v>492</v>
      </c>
      <c r="F882" s="18">
        <v>4500015</v>
      </c>
      <c r="G882" s="18">
        <v>4</v>
      </c>
      <c r="H882" s="18" t="s">
        <v>23</v>
      </c>
      <c r="I882" s="18">
        <v>4500033</v>
      </c>
      <c r="J882" s="18">
        <v>80</v>
      </c>
      <c r="K882" s="18" t="s">
        <v>24</v>
      </c>
      <c r="L882" s="18">
        <v>4500034</v>
      </c>
      <c r="M882" s="18">
        <v>8</v>
      </c>
      <c r="N882" s="18" t="s">
        <v>33</v>
      </c>
      <c r="O882" s="18">
        <v>8000000</v>
      </c>
    </row>
    <row r="883" spans="3:15" x14ac:dyDescent="0.15">
      <c r="C883" s="18" t="s">
        <v>492</v>
      </c>
      <c r="D883" s="18">
        <v>1000</v>
      </c>
      <c r="E883" s="18" t="s">
        <v>492</v>
      </c>
      <c r="F883" s="18">
        <v>4500015</v>
      </c>
      <c r="G883" s="18">
        <v>9</v>
      </c>
      <c r="H883" s="18" t="s">
        <v>23</v>
      </c>
      <c r="I883" s="18">
        <v>4500033</v>
      </c>
      <c r="J883" s="18">
        <v>200</v>
      </c>
      <c r="K883" s="18" t="s">
        <v>24</v>
      </c>
      <c r="L883" s="18">
        <v>4500034</v>
      </c>
      <c r="M883" s="18">
        <v>20</v>
      </c>
      <c r="N883" s="18" t="s">
        <v>33</v>
      </c>
      <c r="O883" s="18">
        <v>20000000</v>
      </c>
    </row>
    <row r="884" spans="3:15" x14ac:dyDescent="0.15">
      <c r="C884" s="18" t="s">
        <v>492</v>
      </c>
      <c r="D884" s="18">
        <v>2000</v>
      </c>
      <c r="E884" s="18" t="s">
        <v>492</v>
      </c>
      <c r="F884" s="18">
        <v>4500015</v>
      </c>
      <c r="G884" s="18">
        <v>14</v>
      </c>
      <c r="H884" s="18" t="s">
        <v>23</v>
      </c>
      <c r="I884" s="18">
        <v>4500033</v>
      </c>
      <c r="J884" s="18">
        <v>400</v>
      </c>
      <c r="K884" s="18" t="s">
        <v>24</v>
      </c>
      <c r="L884" s="18">
        <v>4500034</v>
      </c>
      <c r="M884" s="18">
        <v>40</v>
      </c>
      <c r="N884" s="18" t="s">
        <v>33</v>
      </c>
      <c r="O884" s="18">
        <v>40000000</v>
      </c>
    </row>
    <row r="885" spans="3:15" x14ac:dyDescent="0.15">
      <c r="C885" s="18" t="s">
        <v>493</v>
      </c>
      <c r="D885" s="18">
        <v>100</v>
      </c>
      <c r="E885" s="18" t="s">
        <v>493</v>
      </c>
      <c r="F885" s="18">
        <v>4500016</v>
      </c>
      <c r="G885" s="18">
        <v>1</v>
      </c>
      <c r="H885" s="18" t="s">
        <v>23</v>
      </c>
      <c r="I885" s="18">
        <v>4500033</v>
      </c>
      <c r="J885" s="18">
        <v>20</v>
      </c>
      <c r="K885" s="18" t="s">
        <v>24</v>
      </c>
      <c r="L885" s="18">
        <v>4500034</v>
      </c>
      <c r="M885" s="18">
        <v>2</v>
      </c>
      <c r="N885" s="18" t="s">
        <v>33</v>
      </c>
      <c r="O885" s="18">
        <v>2000000</v>
      </c>
    </row>
    <row r="886" spans="3:15" x14ac:dyDescent="0.15">
      <c r="C886" s="18" t="s">
        <v>493</v>
      </c>
      <c r="D886" s="18">
        <v>200</v>
      </c>
      <c r="E886" s="18" t="s">
        <v>493</v>
      </c>
      <c r="F886" s="18">
        <v>4500016</v>
      </c>
      <c r="G886" s="18">
        <v>2</v>
      </c>
      <c r="H886" s="18" t="s">
        <v>23</v>
      </c>
      <c r="I886" s="18">
        <v>4500033</v>
      </c>
      <c r="J886" s="18">
        <v>40</v>
      </c>
      <c r="K886" s="18" t="s">
        <v>24</v>
      </c>
      <c r="L886" s="18">
        <v>4500034</v>
      </c>
      <c r="M886" s="18">
        <v>4</v>
      </c>
      <c r="N886" s="18" t="s">
        <v>33</v>
      </c>
      <c r="O886" s="18">
        <v>4000000</v>
      </c>
    </row>
    <row r="887" spans="3:15" x14ac:dyDescent="0.15">
      <c r="C887" s="18" t="s">
        <v>493</v>
      </c>
      <c r="D887" s="18">
        <v>400</v>
      </c>
      <c r="E887" s="18" t="s">
        <v>493</v>
      </c>
      <c r="F887" s="18">
        <v>4500016</v>
      </c>
      <c r="G887" s="18">
        <v>4</v>
      </c>
      <c r="H887" s="18" t="s">
        <v>23</v>
      </c>
      <c r="I887" s="18">
        <v>4500033</v>
      </c>
      <c r="J887" s="18">
        <v>80</v>
      </c>
      <c r="K887" s="18" t="s">
        <v>24</v>
      </c>
      <c r="L887" s="18">
        <v>4500034</v>
      </c>
      <c r="M887" s="18">
        <v>8</v>
      </c>
      <c r="N887" s="18" t="s">
        <v>33</v>
      </c>
      <c r="O887" s="18">
        <v>8000000</v>
      </c>
    </row>
    <row r="888" spans="3:15" x14ac:dyDescent="0.15">
      <c r="C888" s="18" t="s">
        <v>493</v>
      </c>
      <c r="D888" s="18">
        <v>1000</v>
      </c>
      <c r="E888" s="18" t="s">
        <v>493</v>
      </c>
      <c r="F888" s="18">
        <v>4500016</v>
      </c>
      <c r="G888" s="18">
        <v>8</v>
      </c>
      <c r="H888" s="18" t="s">
        <v>23</v>
      </c>
      <c r="I888" s="18">
        <v>4500033</v>
      </c>
      <c r="J888" s="18">
        <v>200</v>
      </c>
      <c r="K888" s="18" t="s">
        <v>24</v>
      </c>
      <c r="L888" s="18">
        <v>4500034</v>
      </c>
      <c r="M888" s="18">
        <v>20</v>
      </c>
      <c r="N888" s="18" t="s">
        <v>33</v>
      </c>
      <c r="O888" s="18">
        <v>20000000</v>
      </c>
    </row>
    <row r="889" spans="3:15" x14ac:dyDescent="0.15">
      <c r="C889" s="18" t="s">
        <v>493</v>
      </c>
      <c r="D889" s="18">
        <v>2000</v>
      </c>
      <c r="E889" s="18" t="s">
        <v>493</v>
      </c>
      <c r="F889" s="18">
        <v>4500016</v>
      </c>
      <c r="G889" s="18">
        <v>13</v>
      </c>
      <c r="H889" s="18" t="s">
        <v>23</v>
      </c>
      <c r="I889" s="18">
        <v>4500033</v>
      </c>
      <c r="J889" s="18">
        <v>400</v>
      </c>
      <c r="K889" s="18" t="s">
        <v>24</v>
      </c>
      <c r="L889" s="18">
        <v>4500034</v>
      </c>
      <c r="M889" s="18">
        <v>40</v>
      </c>
      <c r="N889" s="18" t="s">
        <v>33</v>
      </c>
      <c r="O889" s="18">
        <v>40000000</v>
      </c>
    </row>
    <row r="890" spans="3:15" x14ac:dyDescent="0.15">
      <c r="C890" s="18" t="s">
        <v>172</v>
      </c>
      <c r="D890" s="18">
        <v>20</v>
      </c>
      <c r="E890" s="18" t="s">
        <v>172</v>
      </c>
      <c r="F890" s="30">
        <v>4500516</v>
      </c>
      <c r="G890" s="18">
        <v>14</v>
      </c>
      <c r="H890" s="18" t="s">
        <v>23</v>
      </c>
      <c r="I890" s="18">
        <v>4500033</v>
      </c>
      <c r="J890" s="18">
        <v>4</v>
      </c>
      <c r="K890" s="18" t="s">
        <v>24</v>
      </c>
      <c r="L890" s="18">
        <v>4500034</v>
      </c>
      <c r="M890" s="18">
        <v>0</v>
      </c>
      <c r="N890" s="18" t="s">
        <v>33</v>
      </c>
      <c r="O890" s="18">
        <v>400000</v>
      </c>
    </row>
    <row r="891" spans="3:15" x14ac:dyDescent="0.15">
      <c r="C891" s="18" t="s">
        <v>172</v>
      </c>
      <c r="D891" s="18">
        <v>40</v>
      </c>
      <c r="E891" s="18" t="s">
        <v>172</v>
      </c>
      <c r="F891" s="30">
        <v>4500516</v>
      </c>
      <c r="G891" s="18">
        <v>25</v>
      </c>
      <c r="H891" s="18" t="s">
        <v>23</v>
      </c>
      <c r="I891" s="18">
        <v>4500033</v>
      </c>
      <c r="J891" s="18">
        <v>8</v>
      </c>
      <c r="K891" s="18" t="s">
        <v>24</v>
      </c>
      <c r="L891" s="18">
        <v>4500034</v>
      </c>
      <c r="M891" s="18">
        <v>1</v>
      </c>
      <c r="N891" s="18" t="s">
        <v>33</v>
      </c>
      <c r="O891" s="18">
        <v>800000</v>
      </c>
    </row>
    <row r="892" spans="3:15" x14ac:dyDescent="0.15">
      <c r="C892" s="18" t="s">
        <v>172</v>
      </c>
      <c r="D892" s="18">
        <v>80</v>
      </c>
      <c r="E892" s="18" t="s">
        <v>172</v>
      </c>
      <c r="F892" s="30">
        <v>4500516</v>
      </c>
      <c r="G892" s="18">
        <v>46</v>
      </c>
      <c r="H892" s="18" t="s">
        <v>23</v>
      </c>
      <c r="I892" s="18">
        <v>4500033</v>
      </c>
      <c r="J892" s="18">
        <v>16</v>
      </c>
      <c r="K892" s="18" t="s">
        <v>24</v>
      </c>
      <c r="L892" s="18">
        <v>4500034</v>
      </c>
      <c r="M892" s="18">
        <v>2</v>
      </c>
      <c r="N892" s="18" t="s">
        <v>33</v>
      </c>
      <c r="O892" s="18">
        <v>1600000</v>
      </c>
    </row>
    <row r="893" spans="3:15" x14ac:dyDescent="0.15">
      <c r="C893" s="18" t="s">
        <v>172</v>
      </c>
      <c r="D893" s="18">
        <v>200</v>
      </c>
      <c r="E893" s="18" t="s">
        <v>172</v>
      </c>
      <c r="F893" s="30">
        <v>4500516</v>
      </c>
      <c r="G893" s="18">
        <v>99</v>
      </c>
      <c r="H893" s="18" t="s">
        <v>23</v>
      </c>
      <c r="I893" s="18">
        <v>4500033</v>
      </c>
      <c r="J893" s="18">
        <v>40</v>
      </c>
      <c r="K893" s="18" t="s">
        <v>24</v>
      </c>
      <c r="L893" s="18">
        <v>4500034</v>
      </c>
      <c r="M893" s="18">
        <v>4</v>
      </c>
      <c r="N893" s="18" t="s">
        <v>33</v>
      </c>
      <c r="O893" s="18">
        <v>4000000</v>
      </c>
    </row>
    <row r="894" spans="3:15" x14ac:dyDescent="0.15">
      <c r="C894" s="18" t="s">
        <v>172</v>
      </c>
      <c r="D894" s="18">
        <v>400</v>
      </c>
      <c r="E894" s="18" t="s">
        <v>172</v>
      </c>
      <c r="F894" s="30">
        <v>4500516</v>
      </c>
      <c r="G894" s="18">
        <v>174</v>
      </c>
      <c r="H894" s="18" t="s">
        <v>23</v>
      </c>
      <c r="I894" s="18">
        <v>4500033</v>
      </c>
      <c r="J894" s="18">
        <v>80</v>
      </c>
      <c r="K894" s="18" t="s">
        <v>24</v>
      </c>
      <c r="L894" s="18">
        <v>4500034</v>
      </c>
      <c r="M894" s="18">
        <v>8</v>
      </c>
      <c r="N894" s="18" t="s">
        <v>33</v>
      </c>
      <c r="O894" s="18">
        <v>8000000</v>
      </c>
    </row>
    <row r="895" spans="3:15" x14ac:dyDescent="0.15">
      <c r="C895" s="18" t="s">
        <v>164</v>
      </c>
      <c r="D895" s="18">
        <v>20</v>
      </c>
      <c r="E895" s="18" t="s">
        <v>164</v>
      </c>
      <c r="F895" s="18">
        <v>4033232</v>
      </c>
      <c r="G895" s="18">
        <v>21</v>
      </c>
      <c r="H895" s="18" t="s">
        <v>23</v>
      </c>
      <c r="I895" s="18">
        <v>4500033</v>
      </c>
      <c r="J895" s="18">
        <v>4</v>
      </c>
      <c r="K895" s="18" t="s">
        <v>24</v>
      </c>
      <c r="L895" s="18">
        <v>4500034</v>
      </c>
      <c r="M895" s="18">
        <v>0</v>
      </c>
      <c r="N895" s="18" t="s">
        <v>33</v>
      </c>
      <c r="O895" s="18">
        <v>400000</v>
      </c>
    </row>
    <row r="896" spans="3:15" x14ac:dyDescent="0.15">
      <c r="C896" s="18" t="s">
        <v>164</v>
      </c>
      <c r="D896" s="18">
        <v>40</v>
      </c>
      <c r="E896" s="18" t="s">
        <v>164</v>
      </c>
      <c r="F896" s="18">
        <v>4033232</v>
      </c>
      <c r="G896" s="18">
        <v>38</v>
      </c>
      <c r="H896" s="18" t="s">
        <v>23</v>
      </c>
      <c r="I896" s="18">
        <v>4500033</v>
      </c>
      <c r="J896" s="18">
        <v>8</v>
      </c>
      <c r="K896" s="18" t="s">
        <v>24</v>
      </c>
      <c r="L896" s="18">
        <v>4500034</v>
      </c>
      <c r="M896" s="18">
        <v>1</v>
      </c>
      <c r="N896" s="18" t="s">
        <v>33</v>
      </c>
      <c r="O896" s="18">
        <v>800000</v>
      </c>
    </row>
    <row r="897" spans="3:15" x14ac:dyDescent="0.15">
      <c r="C897" s="18" t="s">
        <v>164</v>
      </c>
      <c r="D897" s="18">
        <v>80</v>
      </c>
      <c r="E897" s="18" t="s">
        <v>164</v>
      </c>
      <c r="F897" s="18">
        <v>4033232</v>
      </c>
      <c r="G897" s="18">
        <v>69</v>
      </c>
      <c r="H897" s="18" t="s">
        <v>23</v>
      </c>
      <c r="I897" s="18">
        <v>4500033</v>
      </c>
      <c r="J897" s="18">
        <v>16</v>
      </c>
      <c r="K897" s="18" t="s">
        <v>24</v>
      </c>
      <c r="L897" s="18">
        <v>4500034</v>
      </c>
      <c r="M897" s="18">
        <v>2</v>
      </c>
      <c r="N897" s="18" t="s">
        <v>33</v>
      </c>
      <c r="O897" s="18">
        <v>1600000</v>
      </c>
    </row>
    <row r="898" spans="3:15" x14ac:dyDescent="0.15">
      <c r="C898" s="18" t="s">
        <v>164</v>
      </c>
      <c r="D898" s="18">
        <v>200</v>
      </c>
      <c r="E898" s="18" t="s">
        <v>164</v>
      </c>
      <c r="F898" s="18">
        <v>4033232</v>
      </c>
      <c r="G898" s="18">
        <v>148</v>
      </c>
      <c r="H898" s="18" t="s">
        <v>23</v>
      </c>
      <c r="I898" s="18">
        <v>4500033</v>
      </c>
      <c r="J898" s="18">
        <v>40</v>
      </c>
      <c r="K898" s="18" t="s">
        <v>24</v>
      </c>
      <c r="L898" s="18">
        <v>4500034</v>
      </c>
      <c r="M898" s="18">
        <v>4</v>
      </c>
      <c r="N898" s="18" t="s">
        <v>33</v>
      </c>
      <c r="O898" s="18">
        <v>4000000</v>
      </c>
    </row>
    <row r="899" spans="3:15" x14ac:dyDescent="0.15">
      <c r="C899" s="18" t="s">
        <v>164</v>
      </c>
      <c r="D899" s="18">
        <v>400</v>
      </c>
      <c r="E899" s="18" t="s">
        <v>164</v>
      </c>
      <c r="F899" s="18">
        <v>4033232</v>
      </c>
      <c r="G899" s="18">
        <v>262</v>
      </c>
      <c r="H899" s="18" t="s">
        <v>23</v>
      </c>
      <c r="I899" s="18">
        <v>4500033</v>
      </c>
      <c r="J899" s="18">
        <v>80</v>
      </c>
      <c r="K899" s="18" t="s">
        <v>24</v>
      </c>
      <c r="L899" s="18">
        <v>4500034</v>
      </c>
      <c r="M899" s="18">
        <v>8</v>
      </c>
      <c r="N899" s="18" t="s">
        <v>33</v>
      </c>
      <c r="O899" s="18">
        <v>8000000</v>
      </c>
    </row>
    <row r="900" spans="3:15" x14ac:dyDescent="0.15">
      <c r="C900" s="18" t="s">
        <v>166</v>
      </c>
      <c r="D900" s="18">
        <v>20</v>
      </c>
      <c r="E900" s="18" t="s">
        <v>166</v>
      </c>
      <c r="F900" s="18">
        <v>4033104</v>
      </c>
      <c r="G900" s="18">
        <v>21</v>
      </c>
      <c r="H900" s="18" t="s">
        <v>23</v>
      </c>
      <c r="I900" s="18">
        <v>4500033</v>
      </c>
      <c r="J900" s="18">
        <v>4</v>
      </c>
      <c r="K900" s="18" t="s">
        <v>24</v>
      </c>
      <c r="L900" s="18">
        <v>4500034</v>
      </c>
      <c r="M900" s="18">
        <v>0</v>
      </c>
      <c r="N900" s="18" t="s">
        <v>33</v>
      </c>
      <c r="O900" s="18">
        <v>400000</v>
      </c>
    </row>
    <row r="901" spans="3:15" x14ac:dyDescent="0.15">
      <c r="C901" s="18" t="s">
        <v>166</v>
      </c>
      <c r="D901" s="18">
        <v>40</v>
      </c>
      <c r="E901" s="18" t="s">
        <v>166</v>
      </c>
      <c r="F901" s="18">
        <v>4033104</v>
      </c>
      <c r="G901" s="18">
        <v>38</v>
      </c>
      <c r="H901" s="18" t="s">
        <v>23</v>
      </c>
      <c r="I901" s="18">
        <v>4500033</v>
      </c>
      <c r="J901" s="18">
        <v>8</v>
      </c>
      <c r="K901" s="18" t="s">
        <v>24</v>
      </c>
      <c r="L901" s="18">
        <v>4500034</v>
      </c>
      <c r="M901" s="18">
        <v>1</v>
      </c>
      <c r="N901" s="18" t="s">
        <v>33</v>
      </c>
      <c r="O901" s="18">
        <v>800000</v>
      </c>
    </row>
    <row r="902" spans="3:15" x14ac:dyDescent="0.15">
      <c r="C902" s="18" t="s">
        <v>166</v>
      </c>
      <c r="D902" s="18">
        <v>80</v>
      </c>
      <c r="E902" s="18" t="s">
        <v>166</v>
      </c>
      <c r="F902" s="18">
        <v>4033104</v>
      </c>
      <c r="G902" s="18">
        <v>69</v>
      </c>
      <c r="H902" s="18" t="s">
        <v>23</v>
      </c>
      <c r="I902" s="18">
        <v>4500033</v>
      </c>
      <c r="J902" s="18">
        <v>16</v>
      </c>
      <c r="K902" s="18" t="s">
        <v>24</v>
      </c>
      <c r="L902" s="18">
        <v>4500034</v>
      </c>
      <c r="M902" s="18">
        <v>2</v>
      </c>
      <c r="N902" s="18" t="s">
        <v>33</v>
      </c>
      <c r="O902" s="18">
        <v>1600000</v>
      </c>
    </row>
    <row r="903" spans="3:15" x14ac:dyDescent="0.15">
      <c r="C903" s="18" t="s">
        <v>166</v>
      </c>
      <c r="D903" s="18">
        <v>200</v>
      </c>
      <c r="E903" s="18" t="s">
        <v>166</v>
      </c>
      <c r="F903" s="18">
        <v>4033104</v>
      </c>
      <c r="G903" s="18">
        <v>148</v>
      </c>
      <c r="H903" s="18" t="s">
        <v>23</v>
      </c>
      <c r="I903" s="18">
        <v>4500033</v>
      </c>
      <c r="J903" s="18">
        <v>40</v>
      </c>
      <c r="K903" s="18" t="s">
        <v>24</v>
      </c>
      <c r="L903" s="18">
        <v>4500034</v>
      </c>
      <c r="M903" s="18">
        <v>4</v>
      </c>
      <c r="N903" s="18" t="s">
        <v>33</v>
      </c>
      <c r="O903" s="18">
        <v>4000000</v>
      </c>
    </row>
    <row r="904" spans="3:15" x14ac:dyDescent="0.15">
      <c r="C904" s="18" t="s">
        <v>166</v>
      </c>
      <c r="D904" s="18">
        <v>400</v>
      </c>
      <c r="E904" s="18" t="s">
        <v>166</v>
      </c>
      <c r="F904" s="18">
        <v>4033104</v>
      </c>
      <c r="G904" s="18">
        <v>262</v>
      </c>
      <c r="H904" s="18" t="s">
        <v>23</v>
      </c>
      <c r="I904" s="18">
        <v>4500033</v>
      </c>
      <c r="J904" s="18">
        <v>80</v>
      </c>
      <c r="K904" s="18" t="s">
        <v>24</v>
      </c>
      <c r="L904" s="18">
        <v>4500034</v>
      </c>
      <c r="M904" s="18">
        <v>8</v>
      </c>
      <c r="N904" s="18" t="s">
        <v>33</v>
      </c>
      <c r="O904" s="18">
        <v>8000000</v>
      </c>
    </row>
    <row r="905" spans="3:15" x14ac:dyDescent="0.15">
      <c r="C905" s="18" t="s">
        <v>168</v>
      </c>
      <c r="D905" s="18">
        <v>20</v>
      </c>
      <c r="E905" s="18" t="s">
        <v>168</v>
      </c>
      <c r="F905" s="18">
        <v>4033105</v>
      </c>
      <c r="G905" s="18">
        <v>21</v>
      </c>
      <c r="H905" s="18" t="s">
        <v>23</v>
      </c>
      <c r="I905" s="18">
        <v>4500033</v>
      </c>
      <c r="J905" s="18">
        <v>4</v>
      </c>
      <c r="K905" s="18" t="s">
        <v>24</v>
      </c>
      <c r="L905" s="18">
        <v>4500034</v>
      </c>
      <c r="M905" s="18">
        <v>0</v>
      </c>
      <c r="N905" s="18" t="s">
        <v>33</v>
      </c>
      <c r="O905" s="18">
        <v>400000</v>
      </c>
    </row>
    <row r="906" spans="3:15" x14ac:dyDescent="0.15">
      <c r="C906" s="18" t="s">
        <v>168</v>
      </c>
      <c r="D906" s="18">
        <v>40</v>
      </c>
      <c r="E906" s="18" t="s">
        <v>168</v>
      </c>
      <c r="F906" s="18">
        <v>4033105</v>
      </c>
      <c r="G906" s="18">
        <v>38</v>
      </c>
      <c r="H906" s="18" t="s">
        <v>23</v>
      </c>
      <c r="I906" s="18">
        <v>4500033</v>
      </c>
      <c r="J906" s="18">
        <v>8</v>
      </c>
      <c r="K906" s="18" t="s">
        <v>24</v>
      </c>
      <c r="L906" s="18">
        <v>4500034</v>
      </c>
      <c r="M906" s="18">
        <v>1</v>
      </c>
      <c r="N906" s="18" t="s">
        <v>33</v>
      </c>
      <c r="O906" s="18">
        <v>800000</v>
      </c>
    </row>
    <row r="907" spans="3:15" x14ac:dyDescent="0.15">
      <c r="C907" s="18" t="s">
        <v>168</v>
      </c>
      <c r="D907" s="18">
        <v>80</v>
      </c>
      <c r="E907" s="18" t="s">
        <v>168</v>
      </c>
      <c r="F907" s="18">
        <v>4033105</v>
      </c>
      <c r="G907" s="18">
        <v>69</v>
      </c>
      <c r="H907" s="18" t="s">
        <v>23</v>
      </c>
      <c r="I907" s="18">
        <v>4500033</v>
      </c>
      <c r="J907" s="18">
        <v>16</v>
      </c>
      <c r="K907" s="18" t="s">
        <v>24</v>
      </c>
      <c r="L907" s="18">
        <v>4500034</v>
      </c>
      <c r="M907" s="18">
        <v>2</v>
      </c>
      <c r="N907" s="18" t="s">
        <v>33</v>
      </c>
      <c r="O907" s="18">
        <v>1600000</v>
      </c>
    </row>
    <row r="908" spans="3:15" x14ac:dyDescent="0.15">
      <c r="C908" s="18" t="s">
        <v>168</v>
      </c>
      <c r="D908" s="18">
        <v>200</v>
      </c>
      <c r="E908" s="18" t="s">
        <v>168</v>
      </c>
      <c r="F908" s="18">
        <v>4033105</v>
      </c>
      <c r="G908" s="18">
        <v>148</v>
      </c>
      <c r="H908" s="18" t="s">
        <v>23</v>
      </c>
      <c r="I908" s="18">
        <v>4500033</v>
      </c>
      <c r="J908" s="18">
        <v>40</v>
      </c>
      <c r="K908" s="18" t="s">
        <v>24</v>
      </c>
      <c r="L908" s="18">
        <v>4500034</v>
      </c>
      <c r="M908" s="18">
        <v>4</v>
      </c>
      <c r="N908" s="18" t="s">
        <v>33</v>
      </c>
      <c r="O908" s="18">
        <v>4000000</v>
      </c>
    </row>
    <row r="909" spans="3:15" x14ac:dyDescent="0.15">
      <c r="C909" s="18" t="s">
        <v>168</v>
      </c>
      <c r="D909" s="18">
        <v>400</v>
      </c>
      <c r="E909" s="18" t="s">
        <v>168</v>
      </c>
      <c r="F909" s="18">
        <v>4033105</v>
      </c>
      <c r="G909" s="18">
        <v>262</v>
      </c>
      <c r="H909" s="18" t="s">
        <v>23</v>
      </c>
      <c r="I909" s="18">
        <v>4500033</v>
      </c>
      <c r="J909" s="18">
        <v>80</v>
      </c>
      <c r="K909" s="18" t="s">
        <v>24</v>
      </c>
      <c r="L909" s="18">
        <v>4500034</v>
      </c>
      <c r="M909" s="18">
        <v>8</v>
      </c>
      <c r="N909" s="18" t="s">
        <v>33</v>
      </c>
      <c r="O909" s="18">
        <v>8000000</v>
      </c>
    </row>
    <row r="910" spans="3:15" x14ac:dyDescent="0.15">
      <c r="C910" s="18" t="s">
        <v>170</v>
      </c>
      <c r="D910" s="18">
        <v>20</v>
      </c>
      <c r="E910" s="18" t="s">
        <v>170</v>
      </c>
      <c r="F910" s="18">
        <v>4033106</v>
      </c>
      <c r="G910" s="18">
        <v>21</v>
      </c>
      <c r="H910" s="18" t="s">
        <v>23</v>
      </c>
      <c r="I910" s="18">
        <v>4500033</v>
      </c>
      <c r="J910" s="18">
        <v>4</v>
      </c>
      <c r="K910" s="18" t="s">
        <v>24</v>
      </c>
      <c r="L910" s="18">
        <v>4500034</v>
      </c>
      <c r="M910" s="18">
        <v>0</v>
      </c>
      <c r="N910" s="18" t="s">
        <v>33</v>
      </c>
      <c r="O910" s="18">
        <v>400000</v>
      </c>
    </row>
    <row r="911" spans="3:15" x14ac:dyDescent="0.15">
      <c r="C911" s="18" t="s">
        <v>170</v>
      </c>
      <c r="D911" s="18">
        <v>40</v>
      </c>
      <c r="E911" s="18" t="s">
        <v>170</v>
      </c>
      <c r="F911" s="18">
        <v>4033106</v>
      </c>
      <c r="G911" s="18">
        <v>38</v>
      </c>
      <c r="H911" s="18" t="s">
        <v>23</v>
      </c>
      <c r="I911" s="18">
        <v>4500033</v>
      </c>
      <c r="J911" s="18">
        <v>8</v>
      </c>
      <c r="K911" s="18" t="s">
        <v>24</v>
      </c>
      <c r="L911" s="18">
        <v>4500034</v>
      </c>
      <c r="M911" s="18">
        <v>1</v>
      </c>
      <c r="N911" s="18" t="s">
        <v>33</v>
      </c>
      <c r="O911" s="18">
        <v>800000</v>
      </c>
    </row>
    <row r="912" spans="3:15" x14ac:dyDescent="0.15">
      <c r="C912" s="18" t="s">
        <v>170</v>
      </c>
      <c r="D912" s="18">
        <v>80</v>
      </c>
      <c r="E912" s="18" t="s">
        <v>170</v>
      </c>
      <c r="F912" s="18">
        <v>4033106</v>
      </c>
      <c r="G912" s="18">
        <v>69</v>
      </c>
      <c r="H912" s="18" t="s">
        <v>23</v>
      </c>
      <c r="I912" s="18">
        <v>4500033</v>
      </c>
      <c r="J912" s="18">
        <v>16</v>
      </c>
      <c r="K912" s="18" t="s">
        <v>24</v>
      </c>
      <c r="L912" s="18">
        <v>4500034</v>
      </c>
      <c r="M912" s="18">
        <v>2</v>
      </c>
      <c r="N912" s="18" t="s">
        <v>33</v>
      </c>
      <c r="O912" s="18">
        <v>1600000</v>
      </c>
    </row>
    <row r="913" spans="3:15" x14ac:dyDescent="0.15">
      <c r="C913" s="18" t="s">
        <v>170</v>
      </c>
      <c r="D913" s="18">
        <v>200</v>
      </c>
      <c r="E913" s="18" t="s">
        <v>170</v>
      </c>
      <c r="F913" s="18">
        <v>4033106</v>
      </c>
      <c r="G913" s="18">
        <v>148</v>
      </c>
      <c r="H913" s="18" t="s">
        <v>23</v>
      </c>
      <c r="I913" s="18">
        <v>4500033</v>
      </c>
      <c r="J913" s="18">
        <v>40</v>
      </c>
      <c r="K913" s="18" t="s">
        <v>24</v>
      </c>
      <c r="L913" s="18">
        <v>4500034</v>
      </c>
      <c r="M913" s="18">
        <v>4</v>
      </c>
      <c r="N913" s="18" t="s">
        <v>33</v>
      </c>
      <c r="O913" s="18">
        <v>4000000</v>
      </c>
    </row>
    <row r="914" spans="3:15" x14ac:dyDescent="0.15">
      <c r="C914" s="18" t="s">
        <v>170</v>
      </c>
      <c r="D914" s="18">
        <v>400</v>
      </c>
      <c r="E914" s="18" t="s">
        <v>170</v>
      </c>
      <c r="F914" s="18">
        <v>4033106</v>
      </c>
      <c r="G914" s="18">
        <v>262</v>
      </c>
      <c r="H914" s="18" t="s">
        <v>23</v>
      </c>
      <c r="I914" s="18">
        <v>4500033</v>
      </c>
      <c r="J914" s="18">
        <v>80</v>
      </c>
      <c r="K914" s="18" t="s">
        <v>24</v>
      </c>
      <c r="L914" s="18">
        <v>4500034</v>
      </c>
      <c r="M914" s="18">
        <v>8</v>
      </c>
      <c r="N914" s="18" t="s">
        <v>33</v>
      </c>
      <c r="O914" s="18">
        <v>8000000</v>
      </c>
    </row>
    <row r="915" spans="3:15" x14ac:dyDescent="0.15">
      <c r="C915" s="18" t="s">
        <v>174</v>
      </c>
      <c r="D915" s="18">
        <v>50</v>
      </c>
      <c r="E915" s="18" t="s">
        <v>174</v>
      </c>
      <c r="F915" s="18">
        <v>4442300</v>
      </c>
      <c r="G915" s="18">
        <v>5</v>
      </c>
      <c r="H915" s="18" t="s">
        <v>23</v>
      </c>
      <c r="I915" s="18">
        <v>4500033</v>
      </c>
      <c r="J915" s="18">
        <v>10</v>
      </c>
      <c r="K915" s="18" t="s">
        <v>24</v>
      </c>
      <c r="L915" s="18">
        <v>4500034</v>
      </c>
      <c r="M915" s="18">
        <v>1</v>
      </c>
      <c r="N915" s="18" t="s">
        <v>33</v>
      </c>
      <c r="O915" s="18">
        <v>1000000</v>
      </c>
    </row>
    <row r="916" spans="3:15" x14ac:dyDescent="0.15">
      <c r="C916" s="18" t="s">
        <v>174</v>
      </c>
      <c r="D916" s="18">
        <v>100</v>
      </c>
      <c r="E916" s="18" t="s">
        <v>174</v>
      </c>
      <c r="F916" s="18">
        <v>4442300</v>
      </c>
      <c r="G916" s="18">
        <v>8</v>
      </c>
      <c r="H916" s="18" t="s">
        <v>23</v>
      </c>
      <c r="I916" s="18">
        <v>4500033</v>
      </c>
      <c r="J916" s="18">
        <v>20</v>
      </c>
      <c r="K916" s="18" t="s">
        <v>24</v>
      </c>
      <c r="L916" s="18">
        <v>4500034</v>
      </c>
      <c r="M916" s="18">
        <v>2</v>
      </c>
      <c r="N916" s="18" t="s">
        <v>33</v>
      </c>
      <c r="O916" s="18">
        <v>2000000</v>
      </c>
    </row>
    <row r="917" spans="3:15" x14ac:dyDescent="0.15">
      <c r="C917" s="18" t="s">
        <v>174</v>
      </c>
      <c r="D917" s="18">
        <v>200</v>
      </c>
      <c r="E917" s="18" t="s">
        <v>174</v>
      </c>
      <c r="F917" s="18">
        <v>4442300</v>
      </c>
      <c r="G917" s="18">
        <v>15</v>
      </c>
      <c r="H917" s="18" t="s">
        <v>23</v>
      </c>
      <c r="I917" s="18">
        <v>4500033</v>
      </c>
      <c r="J917" s="18">
        <v>40</v>
      </c>
      <c r="K917" s="18" t="s">
        <v>24</v>
      </c>
      <c r="L917" s="18">
        <v>4500034</v>
      </c>
      <c r="M917" s="18">
        <v>4</v>
      </c>
      <c r="N917" s="18" t="s">
        <v>33</v>
      </c>
      <c r="O917" s="18">
        <v>4000000</v>
      </c>
    </row>
    <row r="918" spans="3:15" x14ac:dyDescent="0.15">
      <c r="C918" s="18" t="s">
        <v>174</v>
      </c>
      <c r="D918" s="18">
        <v>500</v>
      </c>
      <c r="E918" s="18" t="s">
        <v>174</v>
      </c>
      <c r="F918" s="18">
        <v>4442300</v>
      </c>
      <c r="G918" s="18">
        <v>31</v>
      </c>
      <c r="H918" s="18" t="s">
        <v>23</v>
      </c>
      <c r="I918" s="18">
        <v>4500033</v>
      </c>
      <c r="J918" s="18">
        <v>100</v>
      </c>
      <c r="K918" s="18" t="s">
        <v>24</v>
      </c>
      <c r="L918" s="18">
        <v>4500034</v>
      </c>
      <c r="M918" s="18">
        <v>10</v>
      </c>
      <c r="N918" s="18" t="s">
        <v>33</v>
      </c>
      <c r="O918" s="18">
        <v>10000000</v>
      </c>
    </row>
    <row r="919" spans="3:15" x14ac:dyDescent="0.15">
      <c r="C919" s="18" t="s">
        <v>174</v>
      </c>
      <c r="D919" s="18">
        <v>1000</v>
      </c>
      <c r="E919" s="18" t="s">
        <v>174</v>
      </c>
      <c r="F919" s="18">
        <v>4442300</v>
      </c>
      <c r="G919" s="18">
        <v>54</v>
      </c>
      <c r="H919" s="18" t="s">
        <v>23</v>
      </c>
      <c r="I919" s="18">
        <v>4500033</v>
      </c>
      <c r="J919" s="18">
        <v>200</v>
      </c>
      <c r="K919" s="18" t="s">
        <v>24</v>
      </c>
      <c r="L919" s="18">
        <v>4500034</v>
      </c>
      <c r="M919" s="18">
        <v>20</v>
      </c>
      <c r="N919" s="18" t="s">
        <v>33</v>
      </c>
      <c r="O919" s="18">
        <v>20000000</v>
      </c>
    </row>
    <row r="920" spans="3:15" x14ac:dyDescent="0.15">
      <c r="C920" s="18" t="s">
        <v>176</v>
      </c>
      <c r="D920" s="18">
        <v>50</v>
      </c>
      <c r="E920" s="18" t="s">
        <v>176</v>
      </c>
      <c r="F920" s="18">
        <v>4443300</v>
      </c>
      <c r="G920" s="18">
        <v>5</v>
      </c>
      <c r="H920" s="18" t="s">
        <v>23</v>
      </c>
      <c r="I920" s="18">
        <v>4500033</v>
      </c>
      <c r="J920" s="18">
        <v>10</v>
      </c>
      <c r="K920" s="18" t="s">
        <v>24</v>
      </c>
      <c r="L920" s="18">
        <v>4500034</v>
      </c>
      <c r="M920" s="18">
        <v>1</v>
      </c>
      <c r="N920" s="18" t="s">
        <v>33</v>
      </c>
      <c r="O920" s="18">
        <v>1000000</v>
      </c>
    </row>
    <row r="921" spans="3:15" x14ac:dyDescent="0.15">
      <c r="C921" s="18" t="s">
        <v>176</v>
      </c>
      <c r="D921" s="18">
        <v>100</v>
      </c>
      <c r="E921" s="18" t="s">
        <v>176</v>
      </c>
      <c r="F921" s="18">
        <v>4443300</v>
      </c>
      <c r="G921" s="18">
        <v>8</v>
      </c>
      <c r="H921" s="18" t="s">
        <v>23</v>
      </c>
      <c r="I921" s="18">
        <v>4500033</v>
      </c>
      <c r="J921" s="18">
        <v>20</v>
      </c>
      <c r="K921" s="18" t="s">
        <v>24</v>
      </c>
      <c r="L921" s="18">
        <v>4500034</v>
      </c>
      <c r="M921" s="18">
        <v>2</v>
      </c>
      <c r="N921" s="18" t="s">
        <v>33</v>
      </c>
      <c r="O921" s="18">
        <v>2000000</v>
      </c>
    </row>
    <row r="922" spans="3:15" x14ac:dyDescent="0.15">
      <c r="C922" s="18" t="s">
        <v>176</v>
      </c>
      <c r="D922" s="18">
        <v>200</v>
      </c>
      <c r="E922" s="18" t="s">
        <v>176</v>
      </c>
      <c r="F922" s="18">
        <v>4443300</v>
      </c>
      <c r="G922" s="18">
        <v>15</v>
      </c>
      <c r="H922" s="18" t="s">
        <v>23</v>
      </c>
      <c r="I922" s="18">
        <v>4500033</v>
      </c>
      <c r="J922" s="18">
        <v>40</v>
      </c>
      <c r="K922" s="18" t="s">
        <v>24</v>
      </c>
      <c r="L922" s="18">
        <v>4500034</v>
      </c>
      <c r="M922" s="18">
        <v>4</v>
      </c>
      <c r="N922" s="18" t="s">
        <v>33</v>
      </c>
      <c r="O922" s="18">
        <v>4000000</v>
      </c>
    </row>
    <row r="923" spans="3:15" x14ac:dyDescent="0.15">
      <c r="C923" s="18" t="s">
        <v>176</v>
      </c>
      <c r="D923" s="18">
        <v>500</v>
      </c>
      <c r="E923" s="18" t="s">
        <v>176</v>
      </c>
      <c r="F923" s="18">
        <v>4443300</v>
      </c>
      <c r="G923" s="18">
        <v>31</v>
      </c>
      <c r="H923" s="18" t="s">
        <v>23</v>
      </c>
      <c r="I923" s="18">
        <v>4500033</v>
      </c>
      <c r="J923" s="18">
        <v>100</v>
      </c>
      <c r="K923" s="18" t="s">
        <v>24</v>
      </c>
      <c r="L923" s="18">
        <v>4500034</v>
      </c>
      <c r="M923" s="18">
        <v>10</v>
      </c>
      <c r="N923" s="18" t="s">
        <v>33</v>
      </c>
      <c r="O923" s="18">
        <v>10000000</v>
      </c>
    </row>
    <row r="924" spans="3:15" x14ac:dyDescent="0.15">
      <c r="C924" s="18" t="s">
        <v>176</v>
      </c>
      <c r="D924" s="18">
        <v>1000</v>
      </c>
      <c r="E924" s="18" t="s">
        <v>176</v>
      </c>
      <c r="F924" s="18">
        <v>4443300</v>
      </c>
      <c r="G924" s="18">
        <v>54</v>
      </c>
      <c r="H924" s="18" t="s">
        <v>23</v>
      </c>
      <c r="I924" s="18">
        <v>4500033</v>
      </c>
      <c r="J924" s="18">
        <v>200</v>
      </c>
      <c r="K924" s="18" t="s">
        <v>24</v>
      </c>
      <c r="L924" s="18">
        <v>4500034</v>
      </c>
      <c r="M924" s="18">
        <v>20</v>
      </c>
      <c r="N924" s="18" t="s">
        <v>33</v>
      </c>
      <c r="O924" s="18">
        <v>20000000</v>
      </c>
    </row>
    <row r="925" spans="3:15" x14ac:dyDescent="0.15">
      <c r="C925" s="18" t="s">
        <v>494</v>
      </c>
      <c r="D925" s="18">
        <v>100</v>
      </c>
      <c r="E925" s="18" t="s">
        <v>494</v>
      </c>
      <c r="F925" s="18">
        <v>4033255</v>
      </c>
      <c r="G925" s="18">
        <v>6</v>
      </c>
      <c r="H925" s="18" t="s">
        <v>23</v>
      </c>
      <c r="I925" s="18">
        <v>4500033</v>
      </c>
      <c r="J925" s="18">
        <v>20</v>
      </c>
      <c r="K925" s="18" t="s">
        <v>24</v>
      </c>
      <c r="L925" s="18">
        <v>4500034</v>
      </c>
      <c r="M925" s="18">
        <v>2</v>
      </c>
      <c r="N925" s="18" t="s">
        <v>33</v>
      </c>
      <c r="O925" s="18">
        <v>2000000</v>
      </c>
    </row>
    <row r="926" spans="3:15" x14ac:dyDescent="0.15">
      <c r="C926" s="18" t="s">
        <v>494</v>
      </c>
      <c r="D926" s="18">
        <v>200</v>
      </c>
      <c r="E926" s="18" t="s">
        <v>494</v>
      </c>
      <c r="F926" s="18">
        <v>4033255</v>
      </c>
      <c r="G926" s="18">
        <v>10</v>
      </c>
      <c r="H926" s="18" t="s">
        <v>23</v>
      </c>
      <c r="I926" s="18">
        <v>4500033</v>
      </c>
      <c r="J926" s="18">
        <v>40</v>
      </c>
      <c r="K926" s="18" t="s">
        <v>24</v>
      </c>
      <c r="L926" s="18">
        <v>4500034</v>
      </c>
      <c r="M926" s="18">
        <v>4</v>
      </c>
      <c r="N926" s="18" t="s">
        <v>33</v>
      </c>
      <c r="O926" s="18">
        <v>4000000</v>
      </c>
    </row>
    <row r="927" spans="3:15" x14ac:dyDescent="0.15">
      <c r="C927" s="18" t="s">
        <v>494</v>
      </c>
      <c r="D927" s="18">
        <v>400</v>
      </c>
      <c r="E927" s="18" t="s">
        <v>494</v>
      </c>
      <c r="F927" s="18">
        <v>4033255</v>
      </c>
      <c r="G927" s="18">
        <v>17</v>
      </c>
      <c r="H927" s="18" t="s">
        <v>23</v>
      </c>
      <c r="I927" s="18">
        <v>4500033</v>
      </c>
      <c r="J927" s="18">
        <v>80</v>
      </c>
      <c r="K927" s="18" t="s">
        <v>24</v>
      </c>
      <c r="L927" s="18">
        <v>4500034</v>
      </c>
      <c r="M927" s="18">
        <v>8</v>
      </c>
      <c r="N927" s="18" t="s">
        <v>33</v>
      </c>
      <c r="O927" s="18">
        <v>8000000</v>
      </c>
    </row>
    <row r="928" spans="3:15" x14ac:dyDescent="0.15">
      <c r="C928" s="18" t="s">
        <v>494</v>
      </c>
      <c r="D928" s="18">
        <v>1000</v>
      </c>
      <c r="E928" s="18" t="s">
        <v>494</v>
      </c>
      <c r="F928" s="18">
        <v>4033255</v>
      </c>
      <c r="G928" s="18">
        <v>36</v>
      </c>
      <c r="H928" s="18" t="s">
        <v>23</v>
      </c>
      <c r="I928" s="18">
        <v>4500033</v>
      </c>
      <c r="J928" s="18">
        <v>200</v>
      </c>
      <c r="K928" s="18" t="s">
        <v>24</v>
      </c>
      <c r="L928" s="18">
        <v>4500034</v>
      </c>
      <c r="M928" s="18">
        <v>20</v>
      </c>
      <c r="N928" s="18" t="s">
        <v>33</v>
      </c>
      <c r="O928" s="18">
        <v>20000000</v>
      </c>
    </row>
    <row r="929" spans="3:15" x14ac:dyDescent="0.15">
      <c r="C929" s="18" t="s">
        <v>494</v>
      </c>
      <c r="D929" s="18">
        <v>2000</v>
      </c>
      <c r="E929" s="18" t="s">
        <v>494</v>
      </c>
      <c r="F929" s="18">
        <v>4033255</v>
      </c>
      <c r="G929" s="18">
        <v>60</v>
      </c>
      <c r="H929" s="18" t="s">
        <v>23</v>
      </c>
      <c r="I929" s="18">
        <v>4500033</v>
      </c>
      <c r="J929" s="18">
        <v>400</v>
      </c>
      <c r="K929" s="18" t="s">
        <v>24</v>
      </c>
      <c r="L929" s="18">
        <v>4500034</v>
      </c>
      <c r="M929" s="18">
        <v>40</v>
      </c>
      <c r="N929" s="18" t="s">
        <v>33</v>
      </c>
      <c r="O929" s="18">
        <v>40000000</v>
      </c>
    </row>
    <row r="930" spans="3:15" x14ac:dyDescent="0.15">
      <c r="C930" s="18" t="s">
        <v>495</v>
      </c>
      <c r="D930" s="18">
        <v>100</v>
      </c>
      <c r="E930" s="18" t="s">
        <v>495</v>
      </c>
      <c r="F930" s="18">
        <v>4033062</v>
      </c>
      <c r="G930" s="18">
        <v>6</v>
      </c>
      <c r="H930" s="18" t="s">
        <v>23</v>
      </c>
      <c r="I930" s="18">
        <v>4500033</v>
      </c>
      <c r="J930" s="18">
        <v>20</v>
      </c>
      <c r="K930" s="18" t="s">
        <v>24</v>
      </c>
      <c r="L930" s="18">
        <v>4500034</v>
      </c>
      <c r="M930" s="18">
        <v>2</v>
      </c>
      <c r="N930" s="18" t="s">
        <v>33</v>
      </c>
      <c r="O930" s="18">
        <v>2000000</v>
      </c>
    </row>
    <row r="931" spans="3:15" x14ac:dyDescent="0.15">
      <c r="C931" s="18" t="s">
        <v>495</v>
      </c>
      <c r="D931" s="18">
        <v>200</v>
      </c>
      <c r="E931" s="18" t="s">
        <v>495</v>
      </c>
      <c r="F931" s="18">
        <v>4033062</v>
      </c>
      <c r="G931" s="18">
        <v>10</v>
      </c>
      <c r="H931" s="18" t="s">
        <v>23</v>
      </c>
      <c r="I931" s="18">
        <v>4500033</v>
      </c>
      <c r="J931" s="18">
        <v>40</v>
      </c>
      <c r="K931" s="18" t="s">
        <v>24</v>
      </c>
      <c r="L931" s="18">
        <v>4500034</v>
      </c>
      <c r="M931" s="18">
        <v>4</v>
      </c>
      <c r="N931" s="18" t="s">
        <v>33</v>
      </c>
      <c r="O931" s="18">
        <v>4000000</v>
      </c>
    </row>
    <row r="932" spans="3:15" x14ac:dyDescent="0.15">
      <c r="C932" s="18" t="s">
        <v>495</v>
      </c>
      <c r="D932" s="18">
        <v>400</v>
      </c>
      <c r="E932" s="18" t="s">
        <v>495</v>
      </c>
      <c r="F932" s="18">
        <v>4033062</v>
      </c>
      <c r="G932" s="18">
        <v>17</v>
      </c>
      <c r="H932" s="18" t="s">
        <v>23</v>
      </c>
      <c r="I932" s="18">
        <v>4500033</v>
      </c>
      <c r="J932" s="18">
        <v>80</v>
      </c>
      <c r="K932" s="18" t="s">
        <v>24</v>
      </c>
      <c r="L932" s="18">
        <v>4500034</v>
      </c>
      <c r="M932" s="18">
        <v>8</v>
      </c>
      <c r="N932" s="18" t="s">
        <v>33</v>
      </c>
      <c r="O932" s="18">
        <v>8000000</v>
      </c>
    </row>
    <row r="933" spans="3:15" x14ac:dyDescent="0.15">
      <c r="C933" s="18" t="s">
        <v>495</v>
      </c>
      <c r="D933" s="18">
        <v>1000</v>
      </c>
      <c r="E933" s="18" t="s">
        <v>495</v>
      </c>
      <c r="F933" s="18">
        <v>4033062</v>
      </c>
      <c r="G933" s="18">
        <v>36</v>
      </c>
      <c r="H933" s="18" t="s">
        <v>23</v>
      </c>
      <c r="I933" s="18">
        <v>4500033</v>
      </c>
      <c r="J933" s="18">
        <v>200</v>
      </c>
      <c r="K933" s="18" t="s">
        <v>24</v>
      </c>
      <c r="L933" s="18">
        <v>4500034</v>
      </c>
      <c r="M933" s="18">
        <v>20</v>
      </c>
      <c r="N933" s="18" t="s">
        <v>33</v>
      </c>
      <c r="O933" s="18">
        <v>20000000</v>
      </c>
    </row>
    <row r="934" spans="3:15" x14ac:dyDescent="0.15">
      <c r="C934" s="18" t="s">
        <v>495</v>
      </c>
      <c r="D934" s="18">
        <v>2000</v>
      </c>
      <c r="E934" s="18" t="s">
        <v>495</v>
      </c>
      <c r="F934" s="18">
        <v>4033062</v>
      </c>
      <c r="G934" s="18">
        <v>60</v>
      </c>
      <c r="H934" s="18" t="s">
        <v>23</v>
      </c>
      <c r="I934" s="18">
        <v>4500033</v>
      </c>
      <c r="J934" s="18">
        <v>400</v>
      </c>
      <c r="K934" s="18" t="s">
        <v>24</v>
      </c>
      <c r="L934" s="18">
        <v>4500034</v>
      </c>
      <c r="M934" s="18">
        <v>40</v>
      </c>
      <c r="N934" s="18" t="s">
        <v>33</v>
      </c>
      <c r="O934" s="18">
        <v>40000000</v>
      </c>
    </row>
    <row r="935" spans="3:15" x14ac:dyDescent="0.15">
      <c r="C935" s="18" t="s">
        <v>496</v>
      </c>
      <c r="D935" s="18">
        <v>20</v>
      </c>
      <c r="E935" s="18" t="s">
        <v>496</v>
      </c>
      <c r="F935" s="18">
        <v>4500102</v>
      </c>
      <c r="G935" s="18">
        <v>19</v>
      </c>
      <c r="H935" s="18" t="s">
        <v>23</v>
      </c>
      <c r="I935" s="18">
        <v>4500033</v>
      </c>
      <c r="J935" s="18">
        <v>4</v>
      </c>
      <c r="K935" s="18" t="s">
        <v>24</v>
      </c>
      <c r="L935" s="18">
        <v>4500034</v>
      </c>
      <c r="M935" s="18">
        <v>0</v>
      </c>
      <c r="N935" s="18" t="s">
        <v>33</v>
      </c>
      <c r="O935" s="18">
        <v>400000</v>
      </c>
    </row>
    <row r="936" spans="3:15" x14ac:dyDescent="0.15">
      <c r="C936" s="18" t="s">
        <v>496</v>
      </c>
      <c r="D936" s="18">
        <v>40</v>
      </c>
      <c r="E936" s="18" t="s">
        <v>496</v>
      </c>
      <c r="F936" s="18">
        <v>4500102</v>
      </c>
      <c r="G936" s="18">
        <v>34</v>
      </c>
      <c r="H936" s="18" t="s">
        <v>23</v>
      </c>
      <c r="I936" s="18">
        <v>4500033</v>
      </c>
      <c r="J936" s="18">
        <v>8</v>
      </c>
      <c r="K936" s="18" t="s">
        <v>24</v>
      </c>
      <c r="L936" s="18">
        <v>4500034</v>
      </c>
      <c r="M936" s="18">
        <v>1</v>
      </c>
      <c r="N936" s="18" t="s">
        <v>33</v>
      </c>
      <c r="O936" s="18">
        <v>800000</v>
      </c>
    </row>
    <row r="937" spans="3:15" x14ac:dyDescent="0.15">
      <c r="C937" s="18" t="s">
        <v>496</v>
      </c>
      <c r="D937" s="18">
        <v>80</v>
      </c>
      <c r="E937" s="18" t="s">
        <v>496</v>
      </c>
      <c r="F937" s="18">
        <v>4500102</v>
      </c>
      <c r="G937" s="18">
        <v>62</v>
      </c>
      <c r="H937" s="18" t="s">
        <v>23</v>
      </c>
      <c r="I937" s="18">
        <v>4500033</v>
      </c>
      <c r="J937" s="18">
        <v>16</v>
      </c>
      <c r="K937" s="18" t="s">
        <v>24</v>
      </c>
      <c r="L937" s="18">
        <v>4500034</v>
      </c>
      <c r="M937" s="18">
        <v>2</v>
      </c>
      <c r="N937" s="18" t="s">
        <v>33</v>
      </c>
      <c r="O937" s="18">
        <v>1600000</v>
      </c>
    </row>
    <row r="938" spans="3:15" x14ac:dyDescent="0.15">
      <c r="C938" s="18" t="s">
        <v>496</v>
      </c>
      <c r="D938" s="18">
        <v>200</v>
      </c>
      <c r="E938" s="18" t="s">
        <v>496</v>
      </c>
      <c r="F938" s="18">
        <v>4500102</v>
      </c>
      <c r="G938" s="18">
        <v>135</v>
      </c>
      <c r="H938" s="18" t="s">
        <v>23</v>
      </c>
      <c r="I938" s="18">
        <v>4500033</v>
      </c>
      <c r="J938" s="18">
        <v>40</v>
      </c>
      <c r="K938" s="18" t="s">
        <v>24</v>
      </c>
      <c r="L938" s="18">
        <v>4500034</v>
      </c>
      <c r="M938" s="18">
        <v>4</v>
      </c>
      <c r="N938" s="18" t="s">
        <v>33</v>
      </c>
      <c r="O938" s="18">
        <v>4000000</v>
      </c>
    </row>
    <row r="939" spans="3:15" x14ac:dyDescent="0.15">
      <c r="C939" s="18" t="s">
        <v>496</v>
      </c>
      <c r="D939" s="18">
        <v>400</v>
      </c>
      <c r="E939" s="18" t="s">
        <v>496</v>
      </c>
      <c r="F939" s="18">
        <v>4500102</v>
      </c>
      <c r="G939" s="18">
        <v>238</v>
      </c>
      <c r="H939" s="18" t="s">
        <v>23</v>
      </c>
      <c r="I939" s="18">
        <v>4500033</v>
      </c>
      <c r="J939" s="18">
        <v>80</v>
      </c>
      <c r="K939" s="18" t="s">
        <v>24</v>
      </c>
      <c r="L939" s="18">
        <v>4500034</v>
      </c>
      <c r="M939" s="18">
        <v>8</v>
      </c>
      <c r="N939" s="18" t="s">
        <v>33</v>
      </c>
      <c r="O939" s="18">
        <v>8000000</v>
      </c>
    </row>
    <row r="940" spans="3:15" x14ac:dyDescent="0.15">
      <c r="C940" s="18" t="s">
        <v>497</v>
      </c>
      <c r="D940" s="18">
        <v>20</v>
      </c>
      <c r="E940" s="18" t="s">
        <v>497</v>
      </c>
      <c r="F940" s="18">
        <v>4500202</v>
      </c>
      <c r="G940" s="18">
        <v>19</v>
      </c>
      <c r="H940" s="18" t="s">
        <v>23</v>
      </c>
      <c r="I940" s="18">
        <v>4500033</v>
      </c>
      <c r="J940" s="18">
        <v>4</v>
      </c>
      <c r="K940" s="18" t="s">
        <v>24</v>
      </c>
      <c r="L940" s="18">
        <v>4500034</v>
      </c>
      <c r="M940" s="18">
        <v>0</v>
      </c>
      <c r="N940" s="18" t="s">
        <v>33</v>
      </c>
      <c r="O940" s="18">
        <v>400000</v>
      </c>
    </row>
    <row r="941" spans="3:15" x14ac:dyDescent="0.15">
      <c r="C941" s="18" t="s">
        <v>497</v>
      </c>
      <c r="D941" s="18">
        <v>40</v>
      </c>
      <c r="E941" s="18" t="s">
        <v>497</v>
      </c>
      <c r="F941" s="18">
        <v>4500202</v>
      </c>
      <c r="G941" s="18">
        <v>34</v>
      </c>
      <c r="H941" s="18" t="s">
        <v>23</v>
      </c>
      <c r="I941" s="18">
        <v>4500033</v>
      </c>
      <c r="J941" s="18">
        <v>8</v>
      </c>
      <c r="K941" s="18" t="s">
        <v>24</v>
      </c>
      <c r="L941" s="18">
        <v>4500034</v>
      </c>
      <c r="M941" s="18">
        <v>1</v>
      </c>
      <c r="N941" s="18" t="s">
        <v>33</v>
      </c>
      <c r="O941" s="18">
        <v>800000</v>
      </c>
    </row>
    <row r="942" spans="3:15" x14ac:dyDescent="0.15">
      <c r="C942" s="18" t="s">
        <v>497</v>
      </c>
      <c r="D942" s="18">
        <v>80</v>
      </c>
      <c r="E942" s="18" t="s">
        <v>497</v>
      </c>
      <c r="F942" s="18">
        <v>4500202</v>
      </c>
      <c r="G942" s="18">
        <v>62</v>
      </c>
      <c r="H942" s="18" t="s">
        <v>23</v>
      </c>
      <c r="I942" s="18">
        <v>4500033</v>
      </c>
      <c r="J942" s="18">
        <v>16</v>
      </c>
      <c r="K942" s="18" t="s">
        <v>24</v>
      </c>
      <c r="L942" s="18">
        <v>4500034</v>
      </c>
      <c r="M942" s="18">
        <v>2</v>
      </c>
      <c r="N942" s="18" t="s">
        <v>33</v>
      </c>
      <c r="O942" s="18">
        <v>1600000</v>
      </c>
    </row>
    <row r="943" spans="3:15" x14ac:dyDescent="0.15">
      <c r="C943" s="18" t="s">
        <v>497</v>
      </c>
      <c r="D943" s="18">
        <v>200</v>
      </c>
      <c r="E943" s="18" t="s">
        <v>497</v>
      </c>
      <c r="F943" s="18">
        <v>4500202</v>
      </c>
      <c r="G943" s="18">
        <v>135</v>
      </c>
      <c r="H943" s="18" t="s">
        <v>23</v>
      </c>
      <c r="I943" s="18">
        <v>4500033</v>
      </c>
      <c r="J943" s="18">
        <v>40</v>
      </c>
      <c r="K943" s="18" t="s">
        <v>24</v>
      </c>
      <c r="L943" s="18">
        <v>4500034</v>
      </c>
      <c r="M943" s="18">
        <v>4</v>
      </c>
      <c r="N943" s="18" t="s">
        <v>33</v>
      </c>
      <c r="O943" s="18">
        <v>4000000</v>
      </c>
    </row>
    <row r="944" spans="3:15" x14ac:dyDescent="0.15">
      <c r="C944" s="18" t="s">
        <v>497</v>
      </c>
      <c r="D944" s="18">
        <v>400</v>
      </c>
      <c r="E944" s="18" t="s">
        <v>497</v>
      </c>
      <c r="F944" s="18">
        <v>4500202</v>
      </c>
      <c r="G944" s="18">
        <v>238</v>
      </c>
      <c r="H944" s="18" t="s">
        <v>23</v>
      </c>
      <c r="I944" s="18">
        <v>4500033</v>
      </c>
      <c r="J944" s="18">
        <v>80</v>
      </c>
      <c r="K944" s="18" t="s">
        <v>24</v>
      </c>
      <c r="L944" s="18">
        <v>4500034</v>
      </c>
      <c r="M944" s="18">
        <v>8</v>
      </c>
      <c r="N944" s="18" t="s">
        <v>33</v>
      </c>
      <c r="O944" s="18">
        <v>8000000</v>
      </c>
    </row>
    <row r="945" spans="3:15" x14ac:dyDescent="0.15">
      <c r="C945" s="18" t="s">
        <v>498</v>
      </c>
      <c r="D945" s="18">
        <v>20</v>
      </c>
      <c r="E945" s="18" t="s">
        <v>498</v>
      </c>
      <c r="F945" s="18">
        <v>4500302</v>
      </c>
      <c r="G945" s="18">
        <v>19</v>
      </c>
      <c r="H945" s="18" t="s">
        <v>23</v>
      </c>
      <c r="I945" s="18">
        <v>4500033</v>
      </c>
      <c r="J945" s="18">
        <v>4</v>
      </c>
      <c r="K945" s="18" t="s">
        <v>24</v>
      </c>
      <c r="L945" s="18">
        <v>4500034</v>
      </c>
      <c r="M945" s="18">
        <v>0</v>
      </c>
      <c r="N945" s="18" t="s">
        <v>33</v>
      </c>
      <c r="O945" s="18">
        <v>400000</v>
      </c>
    </row>
    <row r="946" spans="3:15" x14ac:dyDescent="0.15">
      <c r="C946" s="18" t="s">
        <v>498</v>
      </c>
      <c r="D946" s="18">
        <v>40</v>
      </c>
      <c r="E946" s="18" t="s">
        <v>498</v>
      </c>
      <c r="F946" s="18">
        <v>4500302</v>
      </c>
      <c r="G946" s="18">
        <v>34</v>
      </c>
      <c r="H946" s="18" t="s">
        <v>23</v>
      </c>
      <c r="I946" s="18">
        <v>4500033</v>
      </c>
      <c r="J946" s="18">
        <v>8</v>
      </c>
      <c r="K946" s="18" t="s">
        <v>24</v>
      </c>
      <c r="L946" s="18">
        <v>4500034</v>
      </c>
      <c r="M946" s="18">
        <v>1</v>
      </c>
      <c r="N946" s="18" t="s">
        <v>33</v>
      </c>
      <c r="O946" s="18">
        <v>800000</v>
      </c>
    </row>
    <row r="947" spans="3:15" x14ac:dyDescent="0.15">
      <c r="C947" s="18" t="s">
        <v>498</v>
      </c>
      <c r="D947" s="18">
        <v>80</v>
      </c>
      <c r="E947" s="18" t="s">
        <v>498</v>
      </c>
      <c r="F947" s="18">
        <v>4500302</v>
      </c>
      <c r="G947" s="18">
        <v>62</v>
      </c>
      <c r="H947" s="18" t="s">
        <v>23</v>
      </c>
      <c r="I947" s="18">
        <v>4500033</v>
      </c>
      <c r="J947" s="18">
        <v>16</v>
      </c>
      <c r="K947" s="18" t="s">
        <v>24</v>
      </c>
      <c r="L947" s="18">
        <v>4500034</v>
      </c>
      <c r="M947" s="18">
        <v>2</v>
      </c>
      <c r="N947" s="18" t="s">
        <v>33</v>
      </c>
      <c r="O947" s="18">
        <v>1600000</v>
      </c>
    </row>
    <row r="948" spans="3:15" x14ac:dyDescent="0.15">
      <c r="C948" s="18" t="s">
        <v>498</v>
      </c>
      <c r="D948" s="18">
        <v>200</v>
      </c>
      <c r="E948" s="18" t="s">
        <v>498</v>
      </c>
      <c r="F948" s="18">
        <v>4500302</v>
      </c>
      <c r="G948" s="18">
        <v>135</v>
      </c>
      <c r="H948" s="18" t="s">
        <v>23</v>
      </c>
      <c r="I948" s="18">
        <v>4500033</v>
      </c>
      <c r="J948" s="18">
        <v>40</v>
      </c>
      <c r="K948" s="18" t="s">
        <v>24</v>
      </c>
      <c r="L948" s="18">
        <v>4500034</v>
      </c>
      <c r="M948" s="18">
        <v>4</v>
      </c>
      <c r="N948" s="18" t="s">
        <v>33</v>
      </c>
      <c r="O948" s="18">
        <v>4000000</v>
      </c>
    </row>
    <row r="949" spans="3:15" x14ac:dyDescent="0.15">
      <c r="C949" s="18" t="s">
        <v>498</v>
      </c>
      <c r="D949" s="18">
        <v>400</v>
      </c>
      <c r="E949" s="18" t="s">
        <v>498</v>
      </c>
      <c r="F949" s="18">
        <v>4500302</v>
      </c>
      <c r="G949" s="18">
        <v>238</v>
      </c>
      <c r="H949" s="18" t="s">
        <v>23</v>
      </c>
      <c r="I949" s="18">
        <v>4500033</v>
      </c>
      <c r="J949" s="18">
        <v>80</v>
      </c>
      <c r="K949" s="18" t="s">
        <v>24</v>
      </c>
      <c r="L949" s="18">
        <v>4500034</v>
      </c>
      <c r="M949" s="18">
        <v>8</v>
      </c>
      <c r="N949" s="18" t="s">
        <v>33</v>
      </c>
      <c r="O949" s="18">
        <v>8000000</v>
      </c>
    </row>
    <row r="950" spans="3:15" x14ac:dyDescent="0.15">
      <c r="C950" s="18" t="s">
        <v>499</v>
      </c>
      <c r="D950" s="18">
        <v>20</v>
      </c>
      <c r="E950" s="18" t="s">
        <v>499</v>
      </c>
      <c r="F950" s="18">
        <v>4500402</v>
      </c>
      <c r="G950" s="18">
        <v>19</v>
      </c>
      <c r="H950" s="18" t="s">
        <v>23</v>
      </c>
      <c r="I950" s="18">
        <v>4500033</v>
      </c>
      <c r="J950" s="18">
        <v>4</v>
      </c>
      <c r="K950" s="18" t="s">
        <v>24</v>
      </c>
      <c r="L950" s="18">
        <v>4500034</v>
      </c>
      <c r="M950" s="18">
        <v>0</v>
      </c>
      <c r="N950" s="18" t="s">
        <v>33</v>
      </c>
      <c r="O950" s="18">
        <v>400000</v>
      </c>
    </row>
    <row r="951" spans="3:15" x14ac:dyDescent="0.15">
      <c r="C951" s="18" t="s">
        <v>499</v>
      </c>
      <c r="D951" s="18">
        <v>40</v>
      </c>
      <c r="E951" s="18" t="s">
        <v>499</v>
      </c>
      <c r="F951" s="18">
        <v>4500402</v>
      </c>
      <c r="G951" s="18">
        <v>34</v>
      </c>
      <c r="H951" s="18" t="s">
        <v>23</v>
      </c>
      <c r="I951" s="18">
        <v>4500033</v>
      </c>
      <c r="J951" s="18">
        <v>8</v>
      </c>
      <c r="K951" s="18" t="s">
        <v>24</v>
      </c>
      <c r="L951" s="18">
        <v>4500034</v>
      </c>
      <c r="M951" s="18">
        <v>1</v>
      </c>
      <c r="N951" s="18" t="s">
        <v>33</v>
      </c>
      <c r="O951" s="18">
        <v>800000</v>
      </c>
    </row>
    <row r="952" spans="3:15" x14ac:dyDescent="0.15">
      <c r="C952" s="18" t="s">
        <v>499</v>
      </c>
      <c r="D952" s="18">
        <v>80</v>
      </c>
      <c r="E952" s="18" t="s">
        <v>499</v>
      </c>
      <c r="F952" s="18">
        <v>4500402</v>
      </c>
      <c r="G952" s="18">
        <v>62</v>
      </c>
      <c r="H952" s="18" t="s">
        <v>23</v>
      </c>
      <c r="I952" s="18">
        <v>4500033</v>
      </c>
      <c r="J952" s="18">
        <v>16</v>
      </c>
      <c r="K952" s="18" t="s">
        <v>24</v>
      </c>
      <c r="L952" s="18">
        <v>4500034</v>
      </c>
      <c r="M952" s="18">
        <v>2</v>
      </c>
      <c r="N952" s="18" t="s">
        <v>33</v>
      </c>
      <c r="O952" s="18">
        <v>1600000</v>
      </c>
    </row>
    <row r="953" spans="3:15" x14ac:dyDescent="0.15">
      <c r="C953" s="18" t="s">
        <v>499</v>
      </c>
      <c r="D953" s="18">
        <v>200</v>
      </c>
      <c r="E953" s="18" t="s">
        <v>499</v>
      </c>
      <c r="F953" s="18">
        <v>4500402</v>
      </c>
      <c r="G953" s="18">
        <v>135</v>
      </c>
      <c r="H953" s="18" t="s">
        <v>23</v>
      </c>
      <c r="I953" s="18">
        <v>4500033</v>
      </c>
      <c r="J953" s="18">
        <v>40</v>
      </c>
      <c r="K953" s="18" t="s">
        <v>24</v>
      </c>
      <c r="L953" s="18">
        <v>4500034</v>
      </c>
      <c r="M953" s="18">
        <v>4</v>
      </c>
      <c r="N953" s="18" t="s">
        <v>33</v>
      </c>
      <c r="O953" s="18">
        <v>4000000</v>
      </c>
    </row>
    <row r="954" spans="3:15" x14ac:dyDescent="0.15">
      <c r="C954" s="18" t="s">
        <v>499</v>
      </c>
      <c r="D954" s="18">
        <v>400</v>
      </c>
      <c r="E954" s="18" t="s">
        <v>499</v>
      </c>
      <c r="F954" s="18">
        <v>4500402</v>
      </c>
      <c r="G954" s="18">
        <v>238</v>
      </c>
      <c r="H954" s="18" t="s">
        <v>23</v>
      </c>
      <c r="I954" s="18">
        <v>4500033</v>
      </c>
      <c r="J954" s="18">
        <v>80</v>
      </c>
      <c r="K954" s="18" t="s">
        <v>24</v>
      </c>
      <c r="L954" s="18">
        <v>4500034</v>
      </c>
      <c r="M954" s="18">
        <v>8</v>
      </c>
      <c r="N954" s="18" t="s">
        <v>33</v>
      </c>
      <c r="O954" s="18">
        <v>8000000</v>
      </c>
    </row>
    <row r="955" spans="3:15" x14ac:dyDescent="0.15">
      <c r="C955" s="18" t="s">
        <v>500</v>
      </c>
      <c r="D955" s="18">
        <v>50</v>
      </c>
      <c r="E955" s="18" t="s">
        <v>500</v>
      </c>
      <c r="F955" s="18">
        <v>4500602</v>
      </c>
      <c r="G955" s="18">
        <v>4</v>
      </c>
      <c r="H955" s="18" t="s">
        <v>23</v>
      </c>
      <c r="I955" s="18">
        <v>4500033</v>
      </c>
      <c r="J955" s="18">
        <v>10</v>
      </c>
      <c r="K955" s="18" t="s">
        <v>24</v>
      </c>
      <c r="L955" s="18">
        <v>4500034</v>
      </c>
      <c r="M955" s="18">
        <v>1</v>
      </c>
      <c r="N955" s="18" t="s">
        <v>33</v>
      </c>
      <c r="O955" s="18">
        <v>1000000</v>
      </c>
    </row>
    <row r="956" spans="3:15" x14ac:dyDescent="0.15">
      <c r="C956" s="18" t="s">
        <v>500</v>
      </c>
      <c r="D956" s="18">
        <v>100</v>
      </c>
      <c r="E956" s="18" t="s">
        <v>500</v>
      </c>
      <c r="F956" s="18">
        <v>4500602</v>
      </c>
      <c r="G956" s="18">
        <v>8</v>
      </c>
      <c r="H956" s="18" t="s">
        <v>23</v>
      </c>
      <c r="I956" s="18">
        <v>4500033</v>
      </c>
      <c r="J956" s="18">
        <v>20</v>
      </c>
      <c r="K956" s="18" t="s">
        <v>24</v>
      </c>
      <c r="L956" s="18">
        <v>4500034</v>
      </c>
      <c r="M956" s="18">
        <v>2</v>
      </c>
      <c r="N956" s="18" t="s">
        <v>33</v>
      </c>
      <c r="O956" s="18">
        <v>2000000</v>
      </c>
    </row>
    <row r="957" spans="3:15" x14ac:dyDescent="0.15">
      <c r="C957" s="18" t="s">
        <v>500</v>
      </c>
      <c r="D957" s="18">
        <v>200</v>
      </c>
      <c r="E957" s="18" t="s">
        <v>500</v>
      </c>
      <c r="F957" s="18">
        <v>4500602</v>
      </c>
      <c r="G957" s="18">
        <v>13</v>
      </c>
      <c r="H957" s="18" t="s">
        <v>23</v>
      </c>
      <c r="I957" s="18">
        <v>4500033</v>
      </c>
      <c r="J957" s="18">
        <v>40</v>
      </c>
      <c r="K957" s="18" t="s">
        <v>24</v>
      </c>
      <c r="L957" s="18">
        <v>4500034</v>
      </c>
      <c r="M957" s="18">
        <v>4</v>
      </c>
      <c r="N957" s="18" t="s">
        <v>33</v>
      </c>
      <c r="O957" s="18">
        <v>4000000</v>
      </c>
    </row>
    <row r="958" spans="3:15" x14ac:dyDescent="0.15">
      <c r="C958" s="18" t="s">
        <v>500</v>
      </c>
      <c r="D958" s="18">
        <v>500</v>
      </c>
      <c r="E958" s="18" t="s">
        <v>500</v>
      </c>
      <c r="F958" s="18">
        <v>4500602</v>
      </c>
      <c r="G958" s="18">
        <v>28</v>
      </c>
      <c r="H958" s="18" t="s">
        <v>23</v>
      </c>
      <c r="I958" s="18">
        <v>4500033</v>
      </c>
      <c r="J958" s="18">
        <v>100</v>
      </c>
      <c r="K958" s="18" t="s">
        <v>24</v>
      </c>
      <c r="L958" s="18">
        <v>4500034</v>
      </c>
      <c r="M958" s="18">
        <v>10</v>
      </c>
      <c r="N958" s="18" t="s">
        <v>33</v>
      </c>
      <c r="O958" s="18">
        <v>10000000</v>
      </c>
    </row>
    <row r="959" spans="3:15" x14ac:dyDescent="0.15">
      <c r="C959" s="18" t="s">
        <v>500</v>
      </c>
      <c r="D959" s="18">
        <v>1000</v>
      </c>
      <c r="E959" s="18" t="s">
        <v>500</v>
      </c>
      <c r="F959" s="18">
        <v>4500602</v>
      </c>
      <c r="G959" s="18">
        <v>49</v>
      </c>
      <c r="H959" s="18" t="s">
        <v>23</v>
      </c>
      <c r="I959" s="18">
        <v>4500033</v>
      </c>
      <c r="J959" s="18">
        <v>200</v>
      </c>
      <c r="K959" s="18" t="s">
        <v>24</v>
      </c>
      <c r="L959" s="18">
        <v>4500034</v>
      </c>
      <c r="M959" s="18">
        <v>20</v>
      </c>
      <c r="N959" s="18" t="s">
        <v>33</v>
      </c>
      <c r="O959" s="18">
        <v>20000000</v>
      </c>
    </row>
    <row r="960" spans="3:15" x14ac:dyDescent="0.15">
      <c r="C960" s="18" t="s">
        <v>501</v>
      </c>
      <c r="D960" s="18">
        <v>50</v>
      </c>
      <c r="E960" s="18" t="s">
        <v>501</v>
      </c>
      <c r="F960" s="18">
        <v>4500802</v>
      </c>
      <c r="G960" s="18">
        <v>4</v>
      </c>
      <c r="H960" s="18" t="s">
        <v>23</v>
      </c>
      <c r="I960" s="18">
        <v>4500033</v>
      </c>
      <c r="J960" s="18">
        <v>10</v>
      </c>
      <c r="K960" s="18" t="s">
        <v>24</v>
      </c>
      <c r="L960" s="18">
        <v>4500034</v>
      </c>
      <c r="M960" s="18">
        <v>1</v>
      </c>
      <c r="N960" s="18" t="s">
        <v>33</v>
      </c>
      <c r="O960" s="18">
        <v>1000000</v>
      </c>
    </row>
    <row r="961" spans="3:15" x14ac:dyDescent="0.15">
      <c r="C961" s="18" t="s">
        <v>501</v>
      </c>
      <c r="D961" s="18">
        <v>100</v>
      </c>
      <c r="E961" s="18" t="s">
        <v>501</v>
      </c>
      <c r="F961" s="18">
        <v>4500802</v>
      </c>
      <c r="G961" s="18">
        <v>8</v>
      </c>
      <c r="H961" s="18" t="s">
        <v>23</v>
      </c>
      <c r="I961" s="18">
        <v>4500033</v>
      </c>
      <c r="J961" s="18">
        <v>20</v>
      </c>
      <c r="K961" s="18" t="s">
        <v>24</v>
      </c>
      <c r="L961" s="18">
        <v>4500034</v>
      </c>
      <c r="M961" s="18">
        <v>2</v>
      </c>
      <c r="N961" s="18" t="s">
        <v>33</v>
      </c>
      <c r="O961" s="18">
        <v>2000000</v>
      </c>
    </row>
    <row r="962" spans="3:15" x14ac:dyDescent="0.15">
      <c r="C962" s="18" t="s">
        <v>501</v>
      </c>
      <c r="D962" s="18">
        <v>200</v>
      </c>
      <c r="E962" s="18" t="s">
        <v>501</v>
      </c>
      <c r="F962" s="18">
        <v>4500802</v>
      </c>
      <c r="G962" s="18">
        <v>13</v>
      </c>
      <c r="H962" s="18" t="s">
        <v>23</v>
      </c>
      <c r="I962" s="18">
        <v>4500033</v>
      </c>
      <c r="J962" s="18">
        <v>40</v>
      </c>
      <c r="K962" s="18" t="s">
        <v>24</v>
      </c>
      <c r="L962" s="18">
        <v>4500034</v>
      </c>
      <c r="M962" s="18">
        <v>4</v>
      </c>
      <c r="N962" s="18" t="s">
        <v>33</v>
      </c>
      <c r="O962" s="18">
        <v>4000000</v>
      </c>
    </row>
    <row r="963" spans="3:15" x14ac:dyDescent="0.15">
      <c r="C963" s="18" t="s">
        <v>501</v>
      </c>
      <c r="D963" s="18">
        <v>500</v>
      </c>
      <c r="E963" s="18" t="s">
        <v>501</v>
      </c>
      <c r="F963" s="18">
        <v>4500802</v>
      </c>
      <c r="G963" s="18">
        <v>28</v>
      </c>
      <c r="H963" s="18" t="s">
        <v>23</v>
      </c>
      <c r="I963" s="18">
        <v>4500033</v>
      </c>
      <c r="J963" s="18">
        <v>100</v>
      </c>
      <c r="K963" s="18" t="s">
        <v>24</v>
      </c>
      <c r="L963" s="18">
        <v>4500034</v>
      </c>
      <c r="M963" s="18">
        <v>10</v>
      </c>
      <c r="N963" s="18" t="s">
        <v>33</v>
      </c>
      <c r="O963" s="18">
        <v>10000000</v>
      </c>
    </row>
    <row r="964" spans="3:15" x14ac:dyDescent="0.15">
      <c r="C964" s="18" t="s">
        <v>501</v>
      </c>
      <c r="D964" s="18">
        <v>1000</v>
      </c>
      <c r="E964" s="18" t="s">
        <v>501</v>
      </c>
      <c r="F964" s="18">
        <v>4500802</v>
      </c>
      <c r="G964" s="18">
        <v>49</v>
      </c>
      <c r="H964" s="18" t="s">
        <v>23</v>
      </c>
      <c r="I964" s="18">
        <v>4500033</v>
      </c>
      <c r="J964" s="18">
        <v>200</v>
      </c>
      <c r="K964" s="18" t="s">
        <v>24</v>
      </c>
      <c r="L964" s="18">
        <v>4500034</v>
      </c>
      <c r="M964" s="18">
        <v>20</v>
      </c>
      <c r="N964" s="18" t="s">
        <v>33</v>
      </c>
      <c r="O964" s="18">
        <v>20000000</v>
      </c>
    </row>
    <row r="965" spans="3:15" x14ac:dyDescent="0.15">
      <c r="C965" s="18" t="s">
        <v>502</v>
      </c>
      <c r="D965" s="18">
        <v>100</v>
      </c>
      <c r="E965" s="18" t="s">
        <v>502</v>
      </c>
      <c r="F965" s="18">
        <v>4501102</v>
      </c>
      <c r="G965" s="18">
        <v>5</v>
      </c>
      <c r="H965" s="18" t="s">
        <v>23</v>
      </c>
      <c r="I965" s="18">
        <v>4500033</v>
      </c>
      <c r="J965" s="18">
        <v>20</v>
      </c>
      <c r="K965" s="18" t="s">
        <v>24</v>
      </c>
      <c r="L965" s="18">
        <v>4500034</v>
      </c>
      <c r="M965" s="18">
        <v>2</v>
      </c>
      <c r="N965" s="18" t="s">
        <v>33</v>
      </c>
      <c r="O965" s="18">
        <v>2000000</v>
      </c>
    </row>
    <row r="966" spans="3:15" x14ac:dyDescent="0.15">
      <c r="C966" s="18" t="s">
        <v>502</v>
      </c>
      <c r="D966" s="18">
        <v>200</v>
      </c>
      <c r="E966" s="18" t="s">
        <v>502</v>
      </c>
      <c r="F966" s="18">
        <v>4501102</v>
      </c>
      <c r="G966" s="18">
        <v>9</v>
      </c>
      <c r="H966" s="18" t="s">
        <v>23</v>
      </c>
      <c r="I966" s="18">
        <v>4500033</v>
      </c>
      <c r="J966" s="18">
        <v>40</v>
      </c>
      <c r="K966" s="18" t="s">
        <v>24</v>
      </c>
      <c r="L966" s="18">
        <v>4500034</v>
      </c>
      <c r="M966" s="18">
        <v>4</v>
      </c>
      <c r="N966" s="18" t="s">
        <v>33</v>
      </c>
      <c r="O966" s="18">
        <v>4000000</v>
      </c>
    </row>
    <row r="967" spans="3:15" x14ac:dyDescent="0.15">
      <c r="C967" s="18" t="s">
        <v>502</v>
      </c>
      <c r="D967" s="18">
        <v>400</v>
      </c>
      <c r="E967" s="18" t="s">
        <v>502</v>
      </c>
      <c r="F967" s="18">
        <v>4501102</v>
      </c>
      <c r="G967" s="18">
        <v>16</v>
      </c>
      <c r="H967" s="18" t="s">
        <v>23</v>
      </c>
      <c r="I967" s="18">
        <v>4500033</v>
      </c>
      <c r="J967" s="18">
        <v>80</v>
      </c>
      <c r="K967" s="18" t="s">
        <v>24</v>
      </c>
      <c r="L967" s="18">
        <v>4500034</v>
      </c>
      <c r="M967" s="18">
        <v>8</v>
      </c>
      <c r="N967" s="18" t="s">
        <v>33</v>
      </c>
      <c r="O967" s="18">
        <v>8000000</v>
      </c>
    </row>
    <row r="968" spans="3:15" x14ac:dyDescent="0.15">
      <c r="C968" s="18" t="s">
        <v>502</v>
      </c>
      <c r="D968" s="18">
        <v>1000</v>
      </c>
      <c r="E968" s="18" t="s">
        <v>502</v>
      </c>
      <c r="F968" s="18">
        <v>4501102</v>
      </c>
      <c r="G968" s="18">
        <v>33</v>
      </c>
      <c r="H968" s="18" t="s">
        <v>23</v>
      </c>
      <c r="I968" s="18">
        <v>4500033</v>
      </c>
      <c r="J968" s="18">
        <v>200</v>
      </c>
      <c r="K968" s="18" t="s">
        <v>24</v>
      </c>
      <c r="L968" s="18">
        <v>4500034</v>
      </c>
      <c r="M968" s="18">
        <v>20</v>
      </c>
      <c r="N968" s="18" t="s">
        <v>33</v>
      </c>
      <c r="O968" s="18">
        <v>20000000</v>
      </c>
    </row>
    <row r="969" spans="3:15" x14ac:dyDescent="0.15">
      <c r="C969" s="18" t="s">
        <v>502</v>
      </c>
      <c r="D969" s="18">
        <v>2000</v>
      </c>
      <c r="E969" s="18" t="s">
        <v>502</v>
      </c>
      <c r="F969" s="18">
        <v>4501102</v>
      </c>
      <c r="G969" s="18">
        <v>54</v>
      </c>
      <c r="H969" s="18" t="s">
        <v>23</v>
      </c>
      <c r="I969" s="18">
        <v>4500033</v>
      </c>
      <c r="J969" s="18">
        <v>400</v>
      </c>
      <c r="K969" s="18" t="s">
        <v>24</v>
      </c>
      <c r="L969" s="18">
        <v>4500034</v>
      </c>
      <c r="M969" s="18">
        <v>40</v>
      </c>
      <c r="N969" s="18" t="s">
        <v>33</v>
      </c>
      <c r="O969" s="18">
        <v>40000000</v>
      </c>
    </row>
    <row r="970" spans="3:15" x14ac:dyDescent="0.15">
      <c r="C970" s="18" t="s">
        <v>503</v>
      </c>
      <c r="D970" s="18">
        <v>100</v>
      </c>
      <c r="E970" s="18" t="s">
        <v>503</v>
      </c>
      <c r="F970" s="18">
        <v>4500902</v>
      </c>
      <c r="G970" s="18">
        <v>5</v>
      </c>
      <c r="H970" s="18" t="s">
        <v>23</v>
      </c>
      <c r="I970" s="18">
        <v>4500033</v>
      </c>
      <c r="J970" s="18">
        <v>20</v>
      </c>
      <c r="K970" s="18" t="s">
        <v>24</v>
      </c>
      <c r="L970" s="18">
        <v>4500034</v>
      </c>
      <c r="M970" s="18">
        <v>2</v>
      </c>
      <c r="N970" s="18" t="s">
        <v>33</v>
      </c>
      <c r="O970" s="18">
        <v>2000000</v>
      </c>
    </row>
    <row r="971" spans="3:15" x14ac:dyDescent="0.15">
      <c r="C971" s="18" t="s">
        <v>503</v>
      </c>
      <c r="D971" s="18">
        <v>200</v>
      </c>
      <c r="E971" s="18" t="s">
        <v>503</v>
      </c>
      <c r="F971" s="18">
        <v>4500902</v>
      </c>
      <c r="G971" s="18">
        <v>9</v>
      </c>
      <c r="H971" s="18" t="s">
        <v>23</v>
      </c>
      <c r="I971" s="18">
        <v>4500033</v>
      </c>
      <c r="J971" s="18">
        <v>40</v>
      </c>
      <c r="K971" s="18" t="s">
        <v>24</v>
      </c>
      <c r="L971" s="18">
        <v>4500034</v>
      </c>
      <c r="M971" s="18">
        <v>4</v>
      </c>
      <c r="N971" s="18" t="s">
        <v>33</v>
      </c>
      <c r="O971" s="18">
        <v>4000000</v>
      </c>
    </row>
    <row r="972" spans="3:15" x14ac:dyDescent="0.15">
      <c r="C972" s="18" t="s">
        <v>503</v>
      </c>
      <c r="D972" s="18">
        <v>400</v>
      </c>
      <c r="E972" s="18" t="s">
        <v>503</v>
      </c>
      <c r="F972" s="18">
        <v>4500902</v>
      </c>
      <c r="G972" s="18">
        <v>16</v>
      </c>
      <c r="H972" s="18" t="s">
        <v>23</v>
      </c>
      <c r="I972" s="18">
        <v>4500033</v>
      </c>
      <c r="J972" s="18">
        <v>80</v>
      </c>
      <c r="K972" s="18" t="s">
        <v>24</v>
      </c>
      <c r="L972" s="18">
        <v>4500034</v>
      </c>
      <c r="M972" s="18">
        <v>8</v>
      </c>
      <c r="N972" s="18" t="s">
        <v>33</v>
      </c>
      <c r="O972" s="18">
        <v>8000000</v>
      </c>
    </row>
    <row r="973" spans="3:15" x14ac:dyDescent="0.15">
      <c r="C973" s="18" t="s">
        <v>503</v>
      </c>
      <c r="D973" s="18">
        <v>1000</v>
      </c>
      <c r="E973" s="18" t="s">
        <v>503</v>
      </c>
      <c r="F973" s="18">
        <v>4500902</v>
      </c>
      <c r="G973" s="18">
        <v>33</v>
      </c>
      <c r="H973" s="18" t="s">
        <v>23</v>
      </c>
      <c r="I973" s="18">
        <v>4500033</v>
      </c>
      <c r="J973" s="18">
        <v>200</v>
      </c>
      <c r="K973" s="18" t="s">
        <v>24</v>
      </c>
      <c r="L973" s="18">
        <v>4500034</v>
      </c>
      <c r="M973" s="18">
        <v>20</v>
      </c>
      <c r="N973" s="18" t="s">
        <v>33</v>
      </c>
      <c r="O973" s="18">
        <v>20000000</v>
      </c>
    </row>
    <row r="974" spans="3:15" x14ac:dyDescent="0.15">
      <c r="C974" s="18" t="s">
        <v>503</v>
      </c>
      <c r="D974" s="18">
        <v>2000</v>
      </c>
      <c r="E974" s="18" t="s">
        <v>503</v>
      </c>
      <c r="F974" s="18">
        <v>4500902</v>
      </c>
      <c r="G974" s="18">
        <v>54</v>
      </c>
      <c r="H974" s="18" t="s">
        <v>23</v>
      </c>
      <c r="I974" s="18">
        <v>4500033</v>
      </c>
      <c r="J974" s="18">
        <v>400</v>
      </c>
      <c r="K974" s="18" t="s">
        <v>24</v>
      </c>
      <c r="L974" s="18">
        <v>4500034</v>
      </c>
      <c r="M974" s="18">
        <v>40</v>
      </c>
      <c r="N974" s="18" t="s">
        <v>33</v>
      </c>
      <c r="O974" s="18">
        <v>40000000</v>
      </c>
    </row>
    <row r="975" spans="3:15" x14ac:dyDescent="0.15">
      <c r="C975" s="18" t="s">
        <v>504</v>
      </c>
      <c r="D975" s="18">
        <v>20</v>
      </c>
      <c r="E975" s="18" t="s">
        <v>504</v>
      </c>
      <c r="F975" s="18">
        <v>4500103</v>
      </c>
      <c r="G975" s="18">
        <v>17</v>
      </c>
      <c r="H975" s="18" t="s">
        <v>23</v>
      </c>
      <c r="I975" s="18">
        <v>4500033</v>
      </c>
      <c r="J975" s="18">
        <v>4</v>
      </c>
      <c r="K975" s="18" t="s">
        <v>24</v>
      </c>
      <c r="L975" s="18">
        <v>4500034</v>
      </c>
      <c r="M975" s="18">
        <v>0</v>
      </c>
      <c r="N975" s="18" t="s">
        <v>33</v>
      </c>
      <c r="O975" s="18">
        <v>400000</v>
      </c>
    </row>
    <row r="976" spans="3:15" x14ac:dyDescent="0.15">
      <c r="C976" s="18" t="s">
        <v>504</v>
      </c>
      <c r="D976" s="18">
        <v>40</v>
      </c>
      <c r="E976" s="18" t="s">
        <v>504</v>
      </c>
      <c r="F976" s="18">
        <v>4500103</v>
      </c>
      <c r="G976" s="18">
        <v>31</v>
      </c>
      <c r="H976" s="18" t="s">
        <v>23</v>
      </c>
      <c r="I976" s="18">
        <v>4500033</v>
      </c>
      <c r="J976" s="18">
        <v>8</v>
      </c>
      <c r="K976" s="18" t="s">
        <v>24</v>
      </c>
      <c r="L976" s="18">
        <v>4500034</v>
      </c>
      <c r="M976" s="18">
        <v>1</v>
      </c>
      <c r="N976" s="18" t="s">
        <v>33</v>
      </c>
      <c r="O976" s="18">
        <v>800000</v>
      </c>
    </row>
    <row r="977" spans="3:15" x14ac:dyDescent="0.15">
      <c r="C977" s="18" t="s">
        <v>504</v>
      </c>
      <c r="D977" s="18">
        <v>80</v>
      </c>
      <c r="E977" s="18" t="s">
        <v>504</v>
      </c>
      <c r="F977" s="18">
        <v>4500103</v>
      </c>
      <c r="G977" s="18">
        <v>57</v>
      </c>
      <c r="H977" s="18" t="s">
        <v>23</v>
      </c>
      <c r="I977" s="18">
        <v>4500033</v>
      </c>
      <c r="J977" s="18">
        <v>16</v>
      </c>
      <c r="K977" s="18" t="s">
        <v>24</v>
      </c>
      <c r="L977" s="18">
        <v>4500034</v>
      </c>
      <c r="M977" s="18">
        <v>2</v>
      </c>
      <c r="N977" s="18" t="s">
        <v>33</v>
      </c>
      <c r="O977" s="18">
        <v>1600000</v>
      </c>
    </row>
    <row r="978" spans="3:15" x14ac:dyDescent="0.15">
      <c r="C978" s="18" t="s">
        <v>504</v>
      </c>
      <c r="D978" s="18">
        <v>200</v>
      </c>
      <c r="E978" s="18" t="s">
        <v>504</v>
      </c>
      <c r="F978" s="18">
        <v>4500103</v>
      </c>
      <c r="G978" s="18">
        <v>123</v>
      </c>
      <c r="H978" s="18" t="s">
        <v>23</v>
      </c>
      <c r="I978" s="18">
        <v>4500033</v>
      </c>
      <c r="J978" s="18">
        <v>40</v>
      </c>
      <c r="K978" s="18" t="s">
        <v>24</v>
      </c>
      <c r="L978" s="18">
        <v>4500034</v>
      </c>
      <c r="M978" s="18">
        <v>4</v>
      </c>
      <c r="N978" s="18" t="s">
        <v>33</v>
      </c>
      <c r="O978" s="18">
        <v>4000000</v>
      </c>
    </row>
    <row r="979" spans="3:15" x14ac:dyDescent="0.15">
      <c r="C979" s="18" t="s">
        <v>504</v>
      </c>
      <c r="D979" s="18">
        <v>400</v>
      </c>
      <c r="E979" s="18" t="s">
        <v>504</v>
      </c>
      <c r="F979" s="18">
        <v>4500103</v>
      </c>
      <c r="G979" s="18">
        <v>216</v>
      </c>
      <c r="H979" s="18" t="s">
        <v>23</v>
      </c>
      <c r="I979" s="18">
        <v>4500033</v>
      </c>
      <c r="J979" s="18">
        <v>80</v>
      </c>
      <c r="K979" s="18" t="s">
        <v>24</v>
      </c>
      <c r="L979" s="18">
        <v>4500034</v>
      </c>
      <c r="M979" s="18">
        <v>8</v>
      </c>
      <c r="N979" s="18" t="s">
        <v>33</v>
      </c>
      <c r="O979" s="18">
        <v>8000000</v>
      </c>
    </row>
    <row r="980" spans="3:15" x14ac:dyDescent="0.15">
      <c r="C980" s="18" t="s">
        <v>505</v>
      </c>
      <c r="D980" s="18">
        <v>20</v>
      </c>
      <c r="E980" s="18" t="s">
        <v>505</v>
      </c>
      <c r="F980" s="18">
        <v>4500203</v>
      </c>
      <c r="G980" s="18">
        <v>17</v>
      </c>
      <c r="H980" s="18" t="s">
        <v>23</v>
      </c>
      <c r="I980" s="18">
        <v>4500033</v>
      </c>
      <c r="J980" s="18">
        <v>4</v>
      </c>
      <c r="K980" s="18" t="s">
        <v>24</v>
      </c>
      <c r="L980" s="18">
        <v>4500034</v>
      </c>
      <c r="M980" s="18">
        <v>0</v>
      </c>
      <c r="N980" s="18" t="s">
        <v>33</v>
      </c>
      <c r="O980" s="18">
        <v>400000</v>
      </c>
    </row>
    <row r="981" spans="3:15" x14ac:dyDescent="0.15">
      <c r="C981" s="18" t="s">
        <v>505</v>
      </c>
      <c r="D981" s="18">
        <v>40</v>
      </c>
      <c r="E981" s="18" t="s">
        <v>505</v>
      </c>
      <c r="F981" s="18">
        <v>4500203</v>
      </c>
      <c r="G981" s="18">
        <v>31</v>
      </c>
      <c r="H981" s="18" t="s">
        <v>23</v>
      </c>
      <c r="I981" s="18">
        <v>4500033</v>
      </c>
      <c r="J981" s="18">
        <v>8</v>
      </c>
      <c r="K981" s="18" t="s">
        <v>24</v>
      </c>
      <c r="L981" s="18">
        <v>4500034</v>
      </c>
      <c r="M981" s="18">
        <v>1</v>
      </c>
      <c r="N981" s="18" t="s">
        <v>33</v>
      </c>
      <c r="O981" s="18">
        <v>800000</v>
      </c>
    </row>
    <row r="982" spans="3:15" x14ac:dyDescent="0.15">
      <c r="C982" s="18" t="s">
        <v>505</v>
      </c>
      <c r="D982" s="18">
        <v>80</v>
      </c>
      <c r="E982" s="18" t="s">
        <v>505</v>
      </c>
      <c r="F982" s="18">
        <v>4500203</v>
      </c>
      <c r="G982" s="18">
        <v>57</v>
      </c>
      <c r="H982" s="18" t="s">
        <v>23</v>
      </c>
      <c r="I982" s="18">
        <v>4500033</v>
      </c>
      <c r="J982" s="18">
        <v>16</v>
      </c>
      <c r="K982" s="18" t="s">
        <v>24</v>
      </c>
      <c r="L982" s="18">
        <v>4500034</v>
      </c>
      <c r="M982" s="18">
        <v>2</v>
      </c>
      <c r="N982" s="18" t="s">
        <v>33</v>
      </c>
      <c r="O982" s="18">
        <v>1600000</v>
      </c>
    </row>
    <row r="983" spans="3:15" x14ac:dyDescent="0.15">
      <c r="C983" s="18" t="s">
        <v>505</v>
      </c>
      <c r="D983" s="18">
        <v>200</v>
      </c>
      <c r="E983" s="18" t="s">
        <v>505</v>
      </c>
      <c r="F983" s="18">
        <v>4500203</v>
      </c>
      <c r="G983" s="18">
        <v>123</v>
      </c>
      <c r="H983" s="18" t="s">
        <v>23</v>
      </c>
      <c r="I983" s="18">
        <v>4500033</v>
      </c>
      <c r="J983" s="18">
        <v>40</v>
      </c>
      <c r="K983" s="18" t="s">
        <v>24</v>
      </c>
      <c r="L983" s="18">
        <v>4500034</v>
      </c>
      <c r="M983" s="18">
        <v>4</v>
      </c>
      <c r="N983" s="18" t="s">
        <v>33</v>
      </c>
      <c r="O983" s="18">
        <v>4000000</v>
      </c>
    </row>
    <row r="984" spans="3:15" x14ac:dyDescent="0.15">
      <c r="C984" s="18" t="s">
        <v>505</v>
      </c>
      <c r="D984" s="18">
        <v>400</v>
      </c>
      <c r="E984" s="18" t="s">
        <v>505</v>
      </c>
      <c r="F984" s="18">
        <v>4500203</v>
      </c>
      <c r="G984" s="18">
        <v>216</v>
      </c>
      <c r="H984" s="18" t="s">
        <v>23</v>
      </c>
      <c r="I984" s="18">
        <v>4500033</v>
      </c>
      <c r="J984" s="18">
        <v>80</v>
      </c>
      <c r="K984" s="18" t="s">
        <v>24</v>
      </c>
      <c r="L984" s="18">
        <v>4500034</v>
      </c>
      <c r="M984" s="18">
        <v>8</v>
      </c>
      <c r="N984" s="18" t="s">
        <v>33</v>
      </c>
      <c r="O984" s="18">
        <v>8000000</v>
      </c>
    </row>
    <row r="985" spans="3:15" x14ac:dyDescent="0.15">
      <c r="C985" s="18" t="s">
        <v>506</v>
      </c>
      <c r="D985" s="18">
        <v>20</v>
      </c>
      <c r="E985" s="18" t="s">
        <v>506</v>
      </c>
      <c r="F985" s="18">
        <v>4500303</v>
      </c>
      <c r="G985" s="18">
        <v>17</v>
      </c>
      <c r="H985" s="18" t="s">
        <v>23</v>
      </c>
      <c r="I985" s="18">
        <v>4500033</v>
      </c>
      <c r="J985" s="18">
        <v>4</v>
      </c>
      <c r="K985" s="18" t="s">
        <v>24</v>
      </c>
      <c r="L985" s="18">
        <v>4500034</v>
      </c>
      <c r="M985" s="18">
        <v>0</v>
      </c>
      <c r="N985" s="18" t="s">
        <v>33</v>
      </c>
      <c r="O985" s="18">
        <v>400000</v>
      </c>
    </row>
    <row r="986" spans="3:15" x14ac:dyDescent="0.15">
      <c r="C986" s="18" t="s">
        <v>506</v>
      </c>
      <c r="D986" s="18">
        <v>40</v>
      </c>
      <c r="E986" s="18" t="s">
        <v>506</v>
      </c>
      <c r="F986" s="18">
        <v>4500303</v>
      </c>
      <c r="G986" s="18">
        <v>31</v>
      </c>
      <c r="H986" s="18" t="s">
        <v>23</v>
      </c>
      <c r="I986" s="18">
        <v>4500033</v>
      </c>
      <c r="J986" s="18">
        <v>8</v>
      </c>
      <c r="K986" s="18" t="s">
        <v>24</v>
      </c>
      <c r="L986" s="18">
        <v>4500034</v>
      </c>
      <c r="M986" s="18">
        <v>1</v>
      </c>
      <c r="N986" s="18" t="s">
        <v>33</v>
      </c>
      <c r="O986" s="18">
        <v>800000</v>
      </c>
    </row>
    <row r="987" spans="3:15" x14ac:dyDescent="0.15">
      <c r="C987" s="18" t="s">
        <v>506</v>
      </c>
      <c r="D987" s="18">
        <v>80</v>
      </c>
      <c r="E987" s="18" t="s">
        <v>506</v>
      </c>
      <c r="F987" s="18">
        <v>4500303</v>
      </c>
      <c r="G987" s="18">
        <v>57</v>
      </c>
      <c r="H987" s="18" t="s">
        <v>23</v>
      </c>
      <c r="I987" s="18">
        <v>4500033</v>
      </c>
      <c r="J987" s="18">
        <v>16</v>
      </c>
      <c r="K987" s="18" t="s">
        <v>24</v>
      </c>
      <c r="L987" s="18">
        <v>4500034</v>
      </c>
      <c r="M987" s="18">
        <v>2</v>
      </c>
      <c r="N987" s="18" t="s">
        <v>33</v>
      </c>
      <c r="O987" s="18">
        <v>1600000</v>
      </c>
    </row>
    <row r="988" spans="3:15" x14ac:dyDescent="0.15">
      <c r="C988" s="18" t="s">
        <v>506</v>
      </c>
      <c r="D988" s="18">
        <v>200</v>
      </c>
      <c r="E988" s="18" t="s">
        <v>506</v>
      </c>
      <c r="F988" s="18">
        <v>4500303</v>
      </c>
      <c r="G988" s="18">
        <v>123</v>
      </c>
      <c r="H988" s="18" t="s">
        <v>23</v>
      </c>
      <c r="I988" s="18">
        <v>4500033</v>
      </c>
      <c r="J988" s="18">
        <v>40</v>
      </c>
      <c r="K988" s="18" t="s">
        <v>24</v>
      </c>
      <c r="L988" s="18">
        <v>4500034</v>
      </c>
      <c r="M988" s="18">
        <v>4</v>
      </c>
      <c r="N988" s="18" t="s">
        <v>33</v>
      </c>
      <c r="O988" s="18">
        <v>4000000</v>
      </c>
    </row>
    <row r="989" spans="3:15" x14ac:dyDescent="0.15">
      <c r="C989" s="18" t="s">
        <v>506</v>
      </c>
      <c r="D989" s="18">
        <v>400</v>
      </c>
      <c r="E989" s="18" t="s">
        <v>506</v>
      </c>
      <c r="F989" s="18">
        <v>4500303</v>
      </c>
      <c r="G989" s="18">
        <v>216</v>
      </c>
      <c r="H989" s="18" t="s">
        <v>23</v>
      </c>
      <c r="I989" s="18">
        <v>4500033</v>
      </c>
      <c r="J989" s="18">
        <v>80</v>
      </c>
      <c r="K989" s="18" t="s">
        <v>24</v>
      </c>
      <c r="L989" s="18">
        <v>4500034</v>
      </c>
      <c r="M989" s="18">
        <v>8</v>
      </c>
      <c r="N989" s="18" t="s">
        <v>33</v>
      </c>
      <c r="O989" s="18">
        <v>8000000</v>
      </c>
    </row>
    <row r="990" spans="3:15" x14ac:dyDescent="0.15">
      <c r="C990" s="18" t="s">
        <v>507</v>
      </c>
      <c r="D990" s="18">
        <v>20</v>
      </c>
      <c r="E990" s="18" t="s">
        <v>507</v>
      </c>
      <c r="F990" s="18">
        <v>4500403</v>
      </c>
      <c r="G990" s="18">
        <v>17</v>
      </c>
      <c r="H990" s="18" t="s">
        <v>23</v>
      </c>
      <c r="I990" s="18">
        <v>4500033</v>
      </c>
      <c r="J990" s="18">
        <v>4</v>
      </c>
      <c r="K990" s="18" t="s">
        <v>24</v>
      </c>
      <c r="L990" s="18">
        <v>4500034</v>
      </c>
      <c r="M990" s="18">
        <v>0</v>
      </c>
      <c r="N990" s="18" t="s">
        <v>33</v>
      </c>
      <c r="O990" s="18">
        <v>400000</v>
      </c>
    </row>
    <row r="991" spans="3:15" x14ac:dyDescent="0.15">
      <c r="C991" s="18" t="s">
        <v>507</v>
      </c>
      <c r="D991" s="18">
        <v>40</v>
      </c>
      <c r="E991" s="18" t="s">
        <v>507</v>
      </c>
      <c r="F991" s="18">
        <v>4500403</v>
      </c>
      <c r="G991" s="18">
        <v>31</v>
      </c>
      <c r="H991" s="18" t="s">
        <v>23</v>
      </c>
      <c r="I991" s="18">
        <v>4500033</v>
      </c>
      <c r="J991" s="18">
        <v>8</v>
      </c>
      <c r="K991" s="18" t="s">
        <v>24</v>
      </c>
      <c r="L991" s="18">
        <v>4500034</v>
      </c>
      <c r="M991" s="18">
        <v>1</v>
      </c>
      <c r="N991" s="18" t="s">
        <v>33</v>
      </c>
      <c r="O991" s="18">
        <v>800000</v>
      </c>
    </row>
    <row r="992" spans="3:15" x14ac:dyDescent="0.15">
      <c r="C992" s="18" t="s">
        <v>507</v>
      </c>
      <c r="D992" s="18">
        <v>80</v>
      </c>
      <c r="E992" s="18" t="s">
        <v>507</v>
      </c>
      <c r="F992" s="18">
        <v>4500403</v>
      </c>
      <c r="G992" s="18">
        <v>57</v>
      </c>
      <c r="H992" s="18" t="s">
        <v>23</v>
      </c>
      <c r="I992" s="18">
        <v>4500033</v>
      </c>
      <c r="J992" s="18">
        <v>16</v>
      </c>
      <c r="K992" s="18" t="s">
        <v>24</v>
      </c>
      <c r="L992" s="18">
        <v>4500034</v>
      </c>
      <c r="M992" s="18">
        <v>2</v>
      </c>
      <c r="N992" s="18" t="s">
        <v>33</v>
      </c>
      <c r="O992" s="18">
        <v>1600000</v>
      </c>
    </row>
    <row r="993" spans="3:15" x14ac:dyDescent="0.15">
      <c r="C993" s="18" t="s">
        <v>507</v>
      </c>
      <c r="D993" s="18">
        <v>200</v>
      </c>
      <c r="E993" s="18" t="s">
        <v>507</v>
      </c>
      <c r="F993" s="18">
        <v>4500403</v>
      </c>
      <c r="G993" s="18">
        <v>123</v>
      </c>
      <c r="H993" s="18" t="s">
        <v>23</v>
      </c>
      <c r="I993" s="18">
        <v>4500033</v>
      </c>
      <c r="J993" s="18">
        <v>40</v>
      </c>
      <c r="K993" s="18" t="s">
        <v>24</v>
      </c>
      <c r="L993" s="18">
        <v>4500034</v>
      </c>
      <c r="M993" s="18">
        <v>4</v>
      </c>
      <c r="N993" s="18" t="s">
        <v>33</v>
      </c>
      <c r="O993" s="18">
        <v>4000000</v>
      </c>
    </row>
    <row r="994" spans="3:15" x14ac:dyDescent="0.15">
      <c r="C994" s="18" t="s">
        <v>507</v>
      </c>
      <c r="D994" s="18">
        <v>400</v>
      </c>
      <c r="E994" s="18" t="s">
        <v>507</v>
      </c>
      <c r="F994" s="18">
        <v>4500403</v>
      </c>
      <c r="G994" s="18">
        <v>216</v>
      </c>
      <c r="H994" s="18" t="s">
        <v>23</v>
      </c>
      <c r="I994" s="18">
        <v>4500033</v>
      </c>
      <c r="J994" s="18">
        <v>80</v>
      </c>
      <c r="K994" s="18" t="s">
        <v>24</v>
      </c>
      <c r="L994" s="18">
        <v>4500034</v>
      </c>
      <c r="M994" s="18">
        <v>8</v>
      </c>
      <c r="N994" s="18" t="s">
        <v>33</v>
      </c>
      <c r="O994" s="18">
        <v>8000000</v>
      </c>
    </row>
    <row r="995" spans="3:15" x14ac:dyDescent="0.15">
      <c r="C995" s="18" t="s">
        <v>508</v>
      </c>
      <c r="D995" s="18">
        <v>50</v>
      </c>
      <c r="E995" s="18" t="s">
        <v>508</v>
      </c>
      <c r="F995" s="18">
        <v>4500603</v>
      </c>
      <c r="G995" s="18">
        <v>4</v>
      </c>
      <c r="H995" s="18" t="s">
        <v>23</v>
      </c>
      <c r="I995" s="18">
        <v>4500033</v>
      </c>
      <c r="J995" s="18">
        <v>10</v>
      </c>
      <c r="K995" s="18" t="s">
        <v>24</v>
      </c>
      <c r="L995" s="18">
        <v>4500034</v>
      </c>
      <c r="M995" s="18">
        <v>1</v>
      </c>
      <c r="N995" s="18" t="s">
        <v>33</v>
      </c>
      <c r="O995" s="18">
        <v>1000000</v>
      </c>
    </row>
    <row r="996" spans="3:15" x14ac:dyDescent="0.15">
      <c r="C996" s="18" t="s">
        <v>508</v>
      </c>
      <c r="D996" s="18">
        <v>100</v>
      </c>
      <c r="E996" s="18" t="s">
        <v>508</v>
      </c>
      <c r="F996" s="18">
        <v>4500603</v>
      </c>
      <c r="G996" s="18">
        <v>7</v>
      </c>
      <c r="H996" s="18" t="s">
        <v>23</v>
      </c>
      <c r="I996" s="18">
        <v>4500033</v>
      </c>
      <c r="J996" s="18">
        <v>20</v>
      </c>
      <c r="K996" s="18" t="s">
        <v>24</v>
      </c>
      <c r="L996" s="18">
        <v>4500034</v>
      </c>
      <c r="M996" s="18">
        <v>2</v>
      </c>
      <c r="N996" s="18" t="s">
        <v>33</v>
      </c>
      <c r="O996" s="18">
        <v>2000000</v>
      </c>
    </row>
    <row r="997" spans="3:15" x14ac:dyDescent="0.15">
      <c r="C997" s="18" t="s">
        <v>508</v>
      </c>
      <c r="D997" s="18">
        <v>200</v>
      </c>
      <c r="E997" s="18" t="s">
        <v>508</v>
      </c>
      <c r="F997" s="18">
        <v>4500603</v>
      </c>
      <c r="G997" s="18">
        <v>12</v>
      </c>
      <c r="H997" s="18" t="s">
        <v>23</v>
      </c>
      <c r="I997" s="18">
        <v>4500033</v>
      </c>
      <c r="J997" s="18">
        <v>40</v>
      </c>
      <c r="K997" s="18" t="s">
        <v>24</v>
      </c>
      <c r="L997" s="18">
        <v>4500034</v>
      </c>
      <c r="M997" s="18">
        <v>4</v>
      </c>
      <c r="N997" s="18" t="s">
        <v>33</v>
      </c>
      <c r="O997" s="18">
        <v>4000000</v>
      </c>
    </row>
    <row r="998" spans="3:15" x14ac:dyDescent="0.15">
      <c r="C998" s="18" t="s">
        <v>508</v>
      </c>
      <c r="D998" s="18">
        <v>500</v>
      </c>
      <c r="E998" s="18" t="s">
        <v>508</v>
      </c>
      <c r="F998" s="18">
        <v>4500603</v>
      </c>
      <c r="G998" s="18">
        <v>26</v>
      </c>
      <c r="H998" s="18" t="s">
        <v>23</v>
      </c>
      <c r="I998" s="18">
        <v>4500033</v>
      </c>
      <c r="J998" s="18">
        <v>100</v>
      </c>
      <c r="K998" s="18" t="s">
        <v>24</v>
      </c>
      <c r="L998" s="18">
        <v>4500034</v>
      </c>
      <c r="M998" s="18">
        <v>10</v>
      </c>
      <c r="N998" s="18" t="s">
        <v>33</v>
      </c>
      <c r="O998" s="18">
        <v>10000000</v>
      </c>
    </row>
    <row r="999" spans="3:15" x14ac:dyDescent="0.15">
      <c r="C999" s="18" t="s">
        <v>508</v>
      </c>
      <c r="D999" s="18">
        <v>1000</v>
      </c>
      <c r="E999" s="18" t="s">
        <v>508</v>
      </c>
      <c r="F999" s="18">
        <v>4500603</v>
      </c>
      <c r="G999" s="18">
        <v>44</v>
      </c>
      <c r="H999" s="18" t="s">
        <v>23</v>
      </c>
      <c r="I999" s="18">
        <v>4500033</v>
      </c>
      <c r="J999" s="18">
        <v>200</v>
      </c>
      <c r="K999" s="18" t="s">
        <v>24</v>
      </c>
      <c r="L999" s="18">
        <v>4500034</v>
      </c>
      <c r="M999" s="18">
        <v>20</v>
      </c>
      <c r="N999" s="18" t="s">
        <v>33</v>
      </c>
      <c r="O999" s="18">
        <v>20000000</v>
      </c>
    </row>
    <row r="1000" spans="3:15" x14ac:dyDescent="0.15">
      <c r="C1000" s="18" t="s">
        <v>509</v>
      </c>
      <c r="D1000" s="18">
        <v>50</v>
      </c>
      <c r="E1000" s="18" t="s">
        <v>509</v>
      </c>
      <c r="F1000" s="18">
        <v>4500803</v>
      </c>
      <c r="G1000" s="18">
        <v>4</v>
      </c>
      <c r="H1000" s="18" t="s">
        <v>23</v>
      </c>
      <c r="I1000" s="18">
        <v>4500033</v>
      </c>
      <c r="J1000" s="18">
        <v>10</v>
      </c>
      <c r="K1000" s="18" t="s">
        <v>24</v>
      </c>
      <c r="L1000" s="18">
        <v>4500034</v>
      </c>
      <c r="M1000" s="18">
        <v>1</v>
      </c>
      <c r="N1000" s="18" t="s">
        <v>33</v>
      </c>
      <c r="O1000" s="18">
        <v>1000000</v>
      </c>
    </row>
    <row r="1001" spans="3:15" x14ac:dyDescent="0.15">
      <c r="C1001" s="18" t="s">
        <v>509</v>
      </c>
      <c r="D1001" s="18">
        <v>100</v>
      </c>
      <c r="E1001" s="18" t="s">
        <v>509</v>
      </c>
      <c r="F1001" s="18">
        <v>4500803</v>
      </c>
      <c r="G1001" s="18">
        <v>7</v>
      </c>
      <c r="H1001" s="18" t="s">
        <v>23</v>
      </c>
      <c r="I1001" s="18">
        <v>4500033</v>
      </c>
      <c r="J1001" s="18">
        <v>20</v>
      </c>
      <c r="K1001" s="18" t="s">
        <v>24</v>
      </c>
      <c r="L1001" s="18">
        <v>4500034</v>
      </c>
      <c r="M1001" s="18">
        <v>2</v>
      </c>
      <c r="N1001" s="18" t="s">
        <v>33</v>
      </c>
      <c r="O1001" s="18">
        <v>2000000</v>
      </c>
    </row>
    <row r="1002" spans="3:15" x14ac:dyDescent="0.15">
      <c r="C1002" s="18" t="s">
        <v>509</v>
      </c>
      <c r="D1002" s="18">
        <v>200</v>
      </c>
      <c r="E1002" s="18" t="s">
        <v>509</v>
      </c>
      <c r="F1002" s="18">
        <v>4500803</v>
      </c>
      <c r="G1002" s="18">
        <v>12</v>
      </c>
      <c r="H1002" s="18" t="s">
        <v>23</v>
      </c>
      <c r="I1002" s="18">
        <v>4500033</v>
      </c>
      <c r="J1002" s="18">
        <v>40</v>
      </c>
      <c r="K1002" s="18" t="s">
        <v>24</v>
      </c>
      <c r="L1002" s="18">
        <v>4500034</v>
      </c>
      <c r="M1002" s="18">
        <v>4</v>
      </c>
      <c r="N1002" s="18" t="s">
        <v>33</v>
      </c>
      <c r="O1002" s="18">
        <v>4000000</v>
      </c>
    </row>
    <row r="1003" spans="3:15" x14ac:dyDescent="0.15">
      <c r="C1003" s="18" t="s">
        <v>509</v>
      </c>
      <c r="D1003" s="18">
        <v>500</v>
      </c>
      <c r="E1003" s="18" t="s">
        <v>509</v>
      </c>
      <c r="F1003" s="18">
        <v>4500803</v>
      </c>
      <c r="G1003" s="18">
        <v>26</v>
      </c>
      <c r="H1003" s="18" t="s">
        <v>23</v>
      </c>
      <c r="I1003" s="18">
        <v>4500033</v>
      </c>
      <c r="J1003" s="18">
        <v>100</v>
      </c>
      <c r="K1003" s="18" t="s">
        <v>24</v>
      </c>
      <c r="L1003" s="18">
        <v>4500034</v>
      </c>
      <c r="M1003" s="18">
        <v>10</v>
      </c>
      <c r="N1003" s="18" t="s">
        <v>33</v>
      </c>
      <c r="O1003" s="18">
        <v>10000000</v>
      </c>
    </row>
    <row r="1004" spans="3:15" x14ac:dyDescent="0.15">
      <c r="C1004" s="18" t="s">
        <v>509</v>
      </c>
      <c r="D1004" s="18">
        <v>1000</v>
      </c>
      <c r="E1004" s="18" t="s">
        <v>509</v>
      </c>
      <c r="F1004" s="18">
        <v>4500803</v>
      </c>
      <c r="G1004" s="18">
        <v>44</v>
      </c>
      <c r="H1004" s="18" t="s">
        <v>23</v>
      </c>
      <c r="I1004" s="18">
        <v>4500033</v>
      </c>
      <c r="J1004" s="18">
        <v>200</v>
      </c>
      <c r="K1004" s="18" t="s">
        <v>24</v>
      </c>
      <c r="L1004" s="18">
        <v>4500034</v>
      </c>
      <c r="M1004" s="18">
        <v>20</v>
      </c>
      <c r="N1004" s="18" t="s">
        <v>33</v>
      </c>
      <c r="O1004" s="18">
        <v>20000000</v>
      </c>
    </row>
    <row r="1005" spans="3:15" x14ac:dyDescent="0.15">
      <c r="C1005" s="18" t="s">
        <v>510</v>
      </c>
      <c r="D1005" s="18">
        <v>100</v>
      </c>
      <c r="E1005" s="18" t="s">
        <v>510</v>
      </c>
      <c r="F1005" s="18">
        <v>4501103</v>
      </c>
      <c r="G1005" s="18">
        <v>5</v>
      </c>
      <c r="H1005" s="18" t="s">
        <v>23</v>
      </c>
      <c r="I1005" s="18">
        <v>4500033</v>
      </c>
      <c r="J1005" s="18">
        <v>20</v>
      </c>
      <c r="K1005" s="18" t="s">
        <v>24</v>
      </c>
      <c r="L1005" s="18">
        <v>4500034</v>
      </c>
      <c r="M1005" s="18">
        <v>2</v>
      </c>
      <c r="N1005" s="18" t="s">
        <v>33</v>
      </c>
      <c r="O1005" s="18">
        <v>2000000</v>
      </c>
    </row>
    <row r="1006" spans="3:15" x14ac:dyDescent="0.15">
      <c r="C1006" s="18" t="s">
        <v>510</v>
      </c>
      <c r="D1006" s="18">
        <v>200</v>
      </c>
      <c r="E1006" s="18" t="s">
        <v>510</v>
      </c>
      <c r="F1006" s="18">
        <v>4501103</v>
      </c>
      <c r="G1006" s="18">
        <v>8</v>
      </c>
      <c r="H1006" s="18" t="s">
        <v>23</v>
      </c>
      <c r="I1006" s="18">
        <v>4500033</v>
      </c>
      <c r="J1006" s="18">
        <v>40</v>
      </c>
      <c r="K1006" s="18" t="s">
        <v>24</v>
      </c>
      <c r="L1006" s="18">
        <v>4500034</v>
      </c>
      <c r="M1006" s="18">
        <v>4</v>
      </c>
      <c r="N1006" s="18" t="s">
        <v>33</v>
      </c>
      <c r="O1006" s="18">
        <v>4000000</v>
      </c>
    </row>
    <row r="1007" spans="3:15" x14ac:dyDescent="0.15">
      <c r="C1007" s="18" t="s">
        <v>510</v>
      </c>
      <c r="D1007" s="18">
        <v>400</v>
      </c>
      <c r="E1007" s="18" t="s">
        <v>510</v>
      </c>
      <c r="F1007" s="18">
        <v>4501103</v>
      </c>
      <c r="G1007" s="18">
        <v>14</v>
      </c>
      <c r="H1007" s="18" t="s">
        <v>23</v>
      </c>
      <c r="I1007" s="18">
        <v>4500033</v>
      </c>
      <c r="J1007" s="18">
        <v>80</v>
      </c>
      <c r="K1007" s="18" t="s">
        <v>24</v>
      </c>
      <c r="L1007" s="18">
        <v>4500034</v>
      </c>
      <c r="M1007" s="18">
        <v>8</v>
      </c>
      <c r="N1007" s="18" t="s">
        <v>33</v>
      </c>
      <c r="O1007" s="18">
        <v>8000000</v>
      </c>
    </row>
    <row r="1008" spans="3:15" x14ac:dyDescent="0.15">
      <c r="C1008" s="18" t="s">
        <v>510</v>
      </c>
      <c r="D1008" s="18">
        <v>1000</v>
      </c>
      <c r="E1008" s="18" t="s">
        <v>510</v>
      </c>
      <c r="F1008" s="18">
        <v>4501103</v>
      </c>
      <c r="G1008" s="18">
        <v>30</v>
      </c>
      <c r="H1008" s="18" t="s">
        <v>23</v>
      </c>
      <c r="I1008" s="18">
        <v>4500033</v>
      </c>
      <c r="J1008" s="18">
        <v>200</v>
      </c>
      <c r="K1008" s="18" t="s">
        <v>24</v>
      </c>
      <c r="L1008" s="18">
        <v>4500034</v>
      </c>
      <c r="M1008" s="18">
        <v>20</v>
      </c>
      <c r="N1008" s="18" t="s">
        <v>33</v>
      </c>
      <c r="O1008" s="18">
        <v>20000000</v>
      </c>
    </row>
    <row r="1009" spans="3:15" x14ac:dyDescent="0.15">
      <c r="C1009" s="18" t="s">
        <v>510</v>
      </c>
      <c r="D1009" s="18">
        <v>2000</v>
      </c>
      <c r="E1009" s="18" t="s">
        <v>510</v>
      </c>
      <c r="F1009" s="18">
        <v>4501103</v>
      </c>
      <c r="G1009" s="18">
        <v>49</v>
      </c>
      <c r="H1009" s="18" t="s">
        <v>23</v>
      </c>
      <c r="I1009" s="18">
        <v>4500033</v>
      </c>
      <c r="J1009" s="18">
        <v>400</v>
      </c>
      <c r="K1009" s="18" t="s">
        <v>24</v>
      </c>
      <c r="L1009" s="18">
        <v>4500034</v>
      </c>
      <c r="M1009" s="18">
        <v>40</v>
      </c>
      <c r="N1009" s="18" t="s">
        <v>33</v>
      </c>
      <c r="O1009" s="18">
        <v>40000000</v>
      </c>
    </row>
    <row r="1010" spans="3:15" x14ac:dyDescent="0.15">
      <c r="C1010" s="18" t="s">
        <v>511</v>
      </c>
      <c r="D1010" s="18">
        <v>100</v>
      </c>
      <c r="E1010" s="18" t="s">
        <v>511</v>
      </c>
      <c r="F1010" s="18">
        <v>4500903</v>
      </c>
      <c r="G1010" s="18">
        <v>5</v>
      </c>
      <c r="H1010" s="18" t="s">
        <v>23</v>
      </c>
      <c r="I1010" s="18">
        <v>4500033</v>
      </c>
      <c r="J1010" s="18">
        <v>20</v>
      </c>
      <c r="K1010" s="18" t="s">
        <v>24</v>
      </c>
      <c r="L1010" s="18">
        <v>4500034</v>
      </c>
      <c r="M1010" s="18">
        <v>2</v>
      </c>
      <c r="N1010" s="18" t="s">
        <v>33</v>
      </c>
      <c r="O1010" s="18">
        <v>2000000</v>
      </c>
    </row>
    <row r="1011" spans="3:15" x14ac:dyDescent="0.15">
      <c r="C1011" s="18" t="s">
        <v>511</v>
      </c>
      <c r="D1011" s="18">
        <v>200</v>
      </c>
      <c r="E1011" s="18" t="s">
        <v>511</v>
      </c>
      <c r="F1011" s="18">
        <v>4500903</v>
      </c>
      <c r="G1011" s="18">
        <v>8</v>
      </c>
      <c r="H1011" s="18" t="s">
        <v>23</v>
      </c>
      <c r="I1011" s="18">
        <v>4500033</v>
      </c>
      <c r="J1011" s="18">
        <v>40</v>
      </c>
      <c r="K1011" s="18" t="s">
        <v>24</v>
      </c>
      <c r="L1011" s="18">
        <v>4500034</v>
      </c>
      <c r="M1011" s="18">
        <v>4</v>
      </c>
      <c r="N1011" s="18" t="s">
        <v>33</v>
      </c>
      <c r="O1011" s="18">
        <v>4000000</v>
      </c>
    </row>
    <row r="1012" spans="3:15" x14ac:dyDescent="0.15">
      <c r="C1012" s="18" t="s">
        <v>511</v>
      </c>
      <c r="D1012" s="18">
        <v>400</v>
      </c>
      <c r="E1012" s="18" t="s">
        <v>511</v>
      </c>
      <c r="F1012" s="18">
        <v>4500903</v>
      </c>
      <c r="G1012" s="18">
        <v>14</v>
      </c>
      <c r="H1012" s="18" t="s">
        <v>23</v>
      </c>
      <c r="I1012" s="18">
        <v>4500033</v>
      </c>
      <c r="J1012" s="18">
        <v>80</v>
      </c>
      <c r="K1012" s="18" t="s">
        <v>24</v>
      </c>
      <c r="L1012" s="18">
        <v>4500034</v>
      </c>
      <c r="M1012" s="18">
        <v>8</v>
      </c>
      <c r="N1012" s="18" t="s">
        <v>33</v>
      </c>
      <c r="O1012" s="18">
        <v>8000000</v>
      </c>
    </row>
    <row r="1013" spans="3:15" x14ac:dyDescent="0.15">
      <c r="C1013" s="18" t="s">
        <v>511</v>
      </c>
      <c r="D1013" s="18">
        <v>1000</v>
      </c>
      <c r="E1013" s="18" t="s">
        <v>511</v>
      </c>
      <c r="F1013" s="18">
        <v>4500903</v>
      </c>
      <c r="G1013" s="18">
        <v>30</v>
      </c>
      <c r="H1013" s="18" t="s">
        <v>23</v>
      </c>
      <c r="I1013" s="18">
        <v>4500033</v>
      </c>
      <c r="J1013" s="18">
        <v>200</v>
      </c>
      <c r="K1013" s="18" t="s">
        <v>24</v>
      </c>
      <c r="L1013" s="18">
        <v>4500034</v>
      </c>
      <c r="M1013" s="18">
        <v>20</v>
      </c>
      <c r="N1013" s="18" t="s">
        <v>33</v>
      </c>
      <c r="O1013" s="18">
        <v>20000000</v>
      </c>
    </row>
    <row r="1014" spans="3:15" x14ac:dyDescent="0.15">
      <c r="C1014" s="18" t="s">
        <v>511</v>
      </c>
      <c r="D1014" s="18">
        <v>2000</v>
      </c>
      <c r="E1014" s="18" t="s">
        <v>511</v>
      </c>
      <c r="F1014" s="18">
        <v>4500903</v>
      </c>
      <c r="G1014" s="18">
        <v>49</v>
      </c>
      <c r="H1014" s="18" t="s">
        <v>23</v>
      </c>
      <c r="I1014" s="18">
        <v>4500033</v>
      </c>
      <c r="J1014" s="18">
        <v>400</v>
      </c>
      <c r="K1014" s="18" t="s">
        <v>24</v>
      </c>
      <c r="L1014" s="18">
        <v>4500034</v>
      </c>
      <c r="M1014" s="18">
        <v>40</v>
      </c>
      <c r="N1014" s="18" t="s">
        <v>33</v>
      </c>
      <c r="O1014" s="18">
        <v>40000000</v>
      </c>
    </row>
    <row r="1015" spans="3:15" x14ac:dyDescent="0.15">
      <c r="C1015" s="18" t="s">
        <v>512</v>
      </c>
      <c r="D1015" s="18">
        <v>20</v>
      </c>
      <c r="E1015" s="18" t="s">
        <v>512</v>
      </c>
      <c r="F1015" s="18">
        <v>4500104</v>
      </c>
      <c r="G1015" s="18">
        <v>16</v>
      </c>
      <c r="H1015" s="18" t="s">
        <v>23</v>
      </c>
      <c r="I1015" s="18">
        <v>4500033</v>
      </c>
      <c r="J1015" s="18">
        <v>4</v>
      </c>
      <c r="K1015" s="18" t="s">
        <v>24</v>
      </c>
      <c r="L1015" s="18">
        <v>4500034</v>
      </c>
      <c r="M1015" s="18">
        <v>0</v>
      </c>
      <c r="N1015" s="18" t="s">
        <v>33</v>
      </c>
      <c r="O1015" s="18">
        <v>400000</v>
      </c>
    </row>
    <row r="1016" spans="3:15" x14ac:dyDescent="0.15">
      <c r="C1016" s="18" t="s">
        <v>512</v>
      </c>
      <c r="D1016" s="18">
        <v>40</v>
      </c>
      <c r="E1016" s="18" t="s">
        <v>512</v>
      </c>
      <c r="F1016" s="18">
        <v>4500104</v>
      </c>
      <c r="G1016" s="18">
        <v>28</v>
      </c>
      <c r="H1016" s="18" t="s">
        <v>23</v>
      </c>
      <c r="I1016" s="18">
        <v>4500033</v>
      </c>
      <c r="J1016" s="18">
        <v>8</v>
      </c>
      <c r="K1016" s="18" t="s">
        <v>24</v>
      </c>
      <c r="L1016" s="18">
        <v>4500034</v>
      </c>
      <c r="M1016" s="18">
        <v>1</v>
      </c>
      <c r="N1016" s="18" t="s">
        <v>33</v>
      </c>
      <c r="O1016" s="18">
        <v>800000</v>
      </c>
    </row>
    <row r="1017" spans="3:15" x14ac:dyDescent="0.15">
      <c r="C1017" s="18" t="s">
        <v>512</v>
      </c>
      <c r="D1017" s="18">
        <v>80</v>
      </c>
      <c r="E1017" s="18" t="s">
        <v>512</v>
      </c>
      <c r="F1017" s="18">
        <v>4500104</v>
      </c>
      <c r="G1017" s="18">
        <v>52</v>
      </c>
      <c r="H1017" s="18" t="s">
        <v>23</v>
      </c>
      <c r="I1017" s="18">
        <v>4500033</v>
      </c>
      <c r="J1017" s="18">
        <v>16</v>
      </c>
      <c r="K1017" s="18" t="s">
        <v>24</v>
      </c>
      <c r="L1017" s="18">
        <v>4500034</v>
      </c>
      <c r="M1017" s="18">
        <v>2</v>
      </c>
      <c r="N1017" s="18" t="s">
        <v>33</v>
      </c>
      <c r="O1017" s="18">
        <v>1600000</v>
      </c>
    </row>
    <row r="1018" spans="3:15" x14ac:dyDescent="0.15">
      <c r="C1018" s="18" t="s">
        <v>512</v>
      </c>
      <c r="D1018" s="18">
        <v>200</v>
      </c>
      <c r="E1018" s="18" t="s">
        <v>512</v>
      </c>
      <c r="F1018" s="18">
        <v>4500104</v>
      </c>
      <c r="G1018" s="18">
        <v>112</v>
      </c>
      <c r="H1018" s="18" t="s">
        <v>23</v>
      </c>
      <c r="I1018" s="18">
        <v>4500033</v>
      </c>
      <c r="J1018" s="18">
        <v>40</v>
      </c>
      <c r="K1018" s="18" t="s">
        <v>24</v>
      </c>
      <c r="L1018" s="18">
        <v>4500034</v>
      </c>
      <c r="M1018" s="18">
        <v>4</v>
      </c>
      <c r="N1018" s="18" t="s">
        <v>33</v>
      </c>
      <c r="O1018" s="18">
        <v>4000000</v>
      </c>
    </row>
    <row r="1019" spans="3:15" x14ac:dyDescent="0.15">
      <c r="C1019" s="18" t="s">
        <v>512</v>
      </c>
      <c r="D1019" s="18">
        <v>400</v>
      </c>
      <c r="E1019" s="18" t="s">
        <v>512</v>
      </c>
      <c r="F1019" s="18">
        <v>4500104</v>
      </c>
      <c r="G1019" s="18">
        <v>197</v>
      </c>
      <c r="H1019" s="18" t="s">
        <v>23</v>
      </c>
      <c r="I1019" s="18">
        <v>4500033</v>
      </c>
      <c r="J1019" s="18">
        <v>80</v>
      </c>
      <c r="K1019" s="18" t="s">
        <v>24</v>
      </c>
      <c r="L1019" s="18">
        <v>4500034</v>
      </c>
      <c r="M1019" s="18">
        <v>8</v>
      </c>
      <c r="N1019" s="18" t="s">
        <v>33</v>
      </c>
      <c r="O1019" s="18">
        <v>8000000</v>
      </c>
    </row>
    <row r="1020" spans="3:15" x14ac:dyDescent="0.15">
      <c r="C1020" s="18" t="s">
        <v>513</v>
      </c>
      <c r="D1020" s="18">
        <v>20</v>
      </c>
      <c r="E1020" s="18" t="s">
        <v>513</v>
      </c>
      <c r="F1020" s="18">
        <v>4500204</v>
      </c>
      <c r="G1020" s="18">
        <v>16</v>
      </c>
      <c r="H1020" s="18" t="s">
        <v>23</v>
      </c>
      <c r="I1020" s="18">
        <v>4500033</v>
      </c>
      <c r="J1020" s="18">
        <v>4</v>
      </c>
      <c r="K1020" s="18" t="s">
        <v>24</v>
      </c>
      <c r="L1020" s="18">
        <v>4500034</v>
      </c>
      <c r="M1020" s="18">
        <v>0</v>
      </c>
      <c r="N1020" s="18" t="s">
        <v>33</v>
      </c>
      <c r="O1020" s="18">
        <v>400000</v>
      </c>
    </row>
    <row r="1021" spans="3:15" x14ac:dyDescent="0.15">
      <c r="C1021" s="18" t="s">
        <v>513</v>
      </c>
      <c r="D1021" s="18">
        <v>40</v>
      </c>
      <c r="E1021" s="18" t="s">
        <v>513</v>
      </c>
      <c r="F1021" s="18">
        <v>4500204</v>
      </c>
      <c r="G1021" s="18">
        <v>28</v>
      </c>
      <c r="H1021" s="18" t="s">
        <v>23</v>
      </c>
      <c r="I1021" s="18">
        <v>4500033</v>
      </c>
      <c r="J1021" s="18">
        <v>8</v>
      </c>
      <c r="K1021" s="18" t="s">
        <v>24</v>
      </c>
      <c r="L1021" s="18">
        <v>4500034</v>
      </c>
      <c r="M1021" s="18">
        <v>1</v>
      </c>
      <c r="N1021" s="18" t="s">
        <v>33</v>
      </c>
      <c r="O1021" s="18">
        <v>800000</v>
      </c>
    </row>
    <row r="1022" spans="3:15" x14ac:dyDescent="0.15">
      <c r="C1022" s="18" t="s">
        <v>513</v>
      </c>
      <c r="D1022" s="18">
        <v>80</v>
      </c>
      <c r="E1022" s="18" t="s">
        <v>513</v>
      </c>
      <c r="F1022" s="18">
        <v>4500204</v>
      </c>
      <c r="G1022" s="18">
        <v>52</v>
      </c>
      <c r="H1022" s="18" t="s">
        <v>23</v>
      </c>
      <c r="I1022" s="18">
        <v>4500033</v>
      </c>
      <c r="J1022" s="18">
        <v>16</v>
      </c>
      <c r="K1022" s="18" t="s">
        <v>24</v>
      </c>
      <c r="L1022" s="18">
        <v>4500034</v>
      </c>
      <c r="M1022" s="18">
        <v>2</v>
      </c>
      <c r="N1022" s="18" t="s">
        <v>33</v>
      </c>
      <c r="O1022" s="18">
        <v>1600000</v>
      </c>
    </row>
    <row r="1023" spans="3:15" x14ac:dyDescent="0.15">
      <c r="C1023" s="18" t="s">
        <v>513</v>
      </c>
      <c r="D1023" s="18">
        <v>200</v>
      </c>
      <c r="E1023" s="18" t="s">
        <v>513</v>
      </c>
      <c r="F1023" s="18">
        <v>4500204</v>
      </c>
      <c r="G1023" s="18">
        <v>112</v>
      </c>
      <c r="H1023" s="18" t="s">
        <v>23</v>
      </c>
      <c r="I1023" s="18">
        <v>4500033</v>
      </c>
      <c r="J1023" s="18">
        <v>40</v>
      </c>
      <c r="K1023" s="18" t="s">
        <v>24</v>
      </c>
      <c r="L1023" s="18">
        <v>4500034</v>
      </c>
      <c r="M1023" s="18">
        <v>4</v>
      </c>
      <c r="N1023" s="18" t="s">
        <v>33</v>
      </c>
      <c r="O1023" s="18">
        <v>4000000</v>
      </c>
    </row>
    <row r="1024" spans="3:15" x14ac:dyDescent="0.15">
      <c r="C1024" s="18" t="s">
        <v>513</v>
      </c>
      <c r="D1024" s="18">
        <v>400</v>
      </c>
      <c r="E1024" s="18" t="s">
        <v>513</v>
      </c>
      <c r="F1024" s="18">
        <v>4500204</v>
      </c>
      <c r="G1024" s="18">
        <v>197</v>
      </c>
      <c r="H1024" s="18" t="s">
        <v>23</v>
      </c>
      <c r="I1024" s="18">
        <v>4500033</v>
      </c>
      <c r="J1024" s="18">
        <v>80</v>
      </c>
      <c r="K1024" s="18" t="s">
        <v>24</v>
      </c>
      <c r="L1024" s="18">
        <v>4500034</v>
      </c>
      <c r="M1024" s="18">
        <v>8</v>
      </c>
      <c r="N1024" s="18" t="s">
        <v>33</v>
      </c>
      <c r="O1024" s="18">
        <v>8000000</v>
      </c>
    </row>
    <row r="1025" spans="3:15" x14ac:dyDescent="0.15">
      <c r="C1025" s="18" t="s">
        <v>514</v>
      </c>
      <c r="D1025" s="18">
        <v>20</v>
      </c>
      <c r="E1025" s="18" t="s">
        <v>514</v>
      </c>
      <c r="F1025" s="18">
        <v>4500304</v>
      </c>
      <c r="G1025" s="18">
        <v>16</v>
      </c>
      <c r="H1025" s="18" t="s">
        <v>23</v>
      </c>
      <c r="I1025" s="18">
        <v>4500033</v>
      </c>
      <c r="J1025" s="18">
        <v>4</v>
      </c>
      <c r="K1025" s="18" t="s">
        <v>24</v>
      </c>
      <c r="L1025" s="18">
        <v>4500034</v>
      </c>
      <c r="M1025" s="18">
        <v>0</v>
      </c>
      <c r="N1025" s="18" t="s">
        <v>33</v>
      </c>
      <c r="O1025" s="18">
        <v>400000</v>
      </c>
    </row>
    <row r="1026" spans="3:15" x14ac:dyDescent="0.15">
      <c r="C1026" s="18" t="s">
        <v>514</v>
      </c>
      <c r="D1026" s="18">
        <v>40</v>
      </c>
      <c r="E1026" s="18" t="s">
        <v>514</v>
      </c>
      <c r="F1026" s="18">
        <v>4500304</v>
      </c>
      <c r="G1026" s="18">
        <v>28</v>
      </c>
      <c r="H1026" s="18" t="s">
        <v>23</v>
      </c>
      <c r="I1026" s="18">
        <v>4500033</v>
      </c>
      <c r="J1026" s="18">
        <v>8</v>
      </c>
      <c r="K1026" s="18" t="s">
        <v>24</v>
      </c>
      <c r="L1026" s="18">
        <v>4500034</v>
      </c>
      <c r="M1026" s="18">
        <v>1</v>
      </c>
      <c r="N1026" s="18" t="s">
        <v>33</v>
      </c>
      <c r="O1026" s="18">
        <v>800000</v>
      </c>
    </row>
    <row r="1027" spans="3:15" x14ac:dyDescent="0.15">
      <c r="C1027" s="18" t="s">
        <v>514</v>
      </c>
      <c r="D1027" s="18">
        <v>80</v>
      </c>
      <c r="E1027" s="18" t="s">
        <v>514</v>
      </c>
      <c r="F1027" s="18">
        <v>4500304</v>
      </c>
      <c r="G1027" s="18">
        <v>52</v>
      </c>
      <c r="H1027" s="18" t="s">
        <v>23</v>
      </c>
      <c r="I1027" s="18">
        <v>4500033</v>
      </c>
      <c r="J1027" s="18">
        <v>16</v>
      </c>
      <c r="K1027" s="18" t="s">
        <v>24</v>
      </c>
      <c r="L1027" s="18">
        <v>4500034</v>
      </c>
      <c r="M1027" s="18">
        <v>2</v>
      </c>
      <c r="N1027" s="18" t="s">
        <v>33</v>
      </c>
      <c r="O1027" s="18">
        <v>1600000</v>
      </c>
    </row>
    <row r="1028" spans="3:15" x14ac:dyDescent="0.15">
      <c r="C1028" s="18" t="s">
        <v>514</v>
      </c>
      <c r="D1028" s="18">
        <v>200</v>
      </c>
      <c r="E1028" s="18" t="s">
        <v>514</v>
      </c>
      <c r="F1028" s="18">
        <v>4500304</v>
      </c>
      <c r="G1028" s="18">
        <v>112</v>
      </c>
      <c r="H1028" s="18" t="s">
        <v>23</v>
      </c>
      <c r="I1028" s="18">
        <v>4500033</v>
      </c>
      <c r="J1028" s="18">
        <v>40</v>
      </c>
      <c r="K1028" s="18" t="s">
        <v>24</v>
      </c>
      <c r="L1028" s="18">
        <v>4500034</v>
      </c>
      <c r="M1028" s="18">
        <v>4</v>
      </c>
      <c r="N1028" s="18" t="s">
        <v>33</v>
      </c>
      <c r="O1028" s="18">
        <v>4000000</v>
      </c>
    </row>
    <row r="1029" spans="3:15" x14ac:dyDescent="0.15">
      <c r="C1029" s="18" t="s">
        <v>514</v>
      </c>
      <c r="D1029" s="18">
        <v>400</v>
      </c>
      <c r="E1029" s="18" t="s">
        <v>514</v>
      </c>
      <c r="F1029" s="18">
        <v>4500304</v>
      </c>
      <c r="G1029" s="18">
        <v>197</v>
      </c>
      <c r="H1029" s="18" t="s">
        <v>23</v>
      </c>
      <c r="I1029" s="18">
        <v>4500033</v>
      </c>
      <c r="J1029" s="18">
        <v>80</v>
      </c>
      <c r="K1029" s="18" t="s">
        <v>24</v>
      </c>
      <c r="L1029" s="18">
        <v>4500034</v>
      </c>
      <c r="M1029" s="18">
        <v>8</v>
      </c>
      <c r="N1029" s="18" t="s">
        <v>33</v>
      </c>
      <c r="O1029" s="18">
        <v>8000000</v>
      </c>
    </row>
    <row r="1030" spans="3:15" x14ac:dyDescent="0.15">
      <c r="C1030" s="18" t="s">
        <v>515</v>
      </c>
      <c r="D1030" s="18">
        <v>20</v>
      </c>
      <c r="E1030" s="18" t="s">
        <v>515</v>
      </c>
      <c r="F1030" s="18">
        <v>4500404</v>
      </c>
      <c r="G1030" s="18">
        <v>16</v>
      </c>
      <c r="H1030" s="18" t="s">
        <v>23</v>
      </c>
      <c r="I1030" s="18">
        <v>4500033</v>
      </c>
      <c r="J1030" s="18">
        <v>4</v>
      </c>
      <c r="K1030" s="18" t="s">
        <v>24</v>
      </c>
      <c r="L1030" s="18">
        <v>4500034</v>
      </c>
      <c r="M1030" s="18">
        <v>0</v>
      </c>
      <c r="N1030" s="18" t="s">
        <v>33</v>
      </c>
      <c r="O1030" s="18">
        <v>400000</v>
      </c>
    </row>
    <row r="1031" spans="3:15" x14ac:dyDescent="0.15">
      <c r="C1031" s="18" t="s">
        <v>515</v>
      </c>
      <c r="D1031" s="18">
        <v>40</v>
      </c>
      <c r="E1031" s="18" t="s">
        <v>515</v>
      </c>
      <c r="F1031" s="18">
        <v>4500404</v>
      </c>
      <c r="G1031" s="18">
        <v>28</v>
      </c>
      <c r="H1031" s="18" t="s">
        <v>23</v>
      </c>
      <c r="I1031" s="18">
        <v>4500033</v>
      </c>
      <c r="J1031" s="18">
        <v>8</v>
      </c>
      <c r="K1031" s="18" t="s">
        <v>24</v>
      </c>
      <c r="L1031" s="18">
        <v>4500034</v>
      </c>
      <c r="M1031" s="18">
        <v>1</v>
      </c>
      <c r="N1031" s="18" t="s">
        <v>33</v>
      </c>
      <c r="O1031" s="18">
        <v>800000</v>
      </c>
    </row>
    <row r="1032" spans="3:15" x14ac:dyDescent="0.15">
      <c r="C1032" s="18" t="s">
        <v>515</v>
      </c>
      <c r="D1032" s="18">
        <v>80</v>
      </c>
      <c r="E1032" s="18" t="s">
        <v>515</v>
      </c>
      <c r="F1032" s="18">
        <v>4500404</v>
      </c>
      <c r="G1032" s="18">
        <v>52</v>
      </c>
      <c r="H1032" s="18" t="s">
        <v>23</v>
      </c>
      <c r="I1032" s="18">
        <v>4500033</v>
      </c>
      <c r="J1032" s="18">
        <v>16</v>
      </c>
      <c r="K1032" s="18" t="s">
        <v>24</v>
      </c>
      <c r="L1032" s="18">
        <v>4500034</v>
      </c>
      <c r="M1032" s="18">
        <v>2</v>
      </c>
      <c r="N1032" s="18" t="s">
        <v>33</v>
      </c>
      <c r="O1032" s="18">
        <v>1600000</v>
      </c>
    </row>
    <row r="1033" spans="3:15" x14ac:dyDescent="0.15">
      <c r="C1033" s="18" t="s">
        <v>515</v>
      </c>
      <c r="D1033" s="18">
        <v>200</v>
      </c>
      <c r="E1033" s="18" t="s">
        <v>515</v>
      </c>
      <c r="F1033" s="18">
        <v>4500404</v>
      </c>
      <c r="G1033" s="18">
        <v>112</v>
      </c>
      <c r="H1033" s="18" t="s">
        <v>23</v>
      </c>
      <c r="I1033" s="18">
        <v>4500033</v>
      </c>
      <c r="J1033" s="18">
        <v>40</v>
      </c>
      <c r="K1033" s="18" t="s">
        <v>24</v>
      </c>
      <c r="L1033" s="18">
        <v>4500034</v>
      </c>
      <c r="M1033" s="18">
        <v>4</v>
      </c>
      <c r="N1033" s="18" t="s">
        <v>33</v>
      </c>
      <c r="O1033" s="18">
        <v>4000000</v>
      </c>
    </row>
    <row r="1034" spans="3:15" x14ac:dyDescent="0.15">
      <c r="C1034" s="18" t="s">
        <v>515</v>
      </c>
      <c r="D1034" s="18">
        <v>400</v>
      </c>
      <c r="E1034" s="18" t="s">
        <v>515</v>
      </c>
      <c r="F1034" s="18">
        <v>4500404</v>
      </c>
      <c r="G1034" s="18">
        <v>197</v>
      </c>
      <c r="H1034" s="18" t="s">
        <v>23</v>
      </c>
      <c r="I1034" s="18">
        <v>4500033</v>
      </c>
      <c r="J1034" s="18">
        <v>80</v>
      </c>
      <c r="K1034" s="18" t="s">
        <v>24</v>
      </c>
      <c r="L1034" s="18">
        <v>4500034</v>
      </c>
      <c r="M1034" s="18">
        <v>8</v>
      </c>
      <c r="N1034" s="18" t="s">
        <v>33</v>
      </c>
      <c r="O1034" s="18">
        <v>8000000</v>
      </c>
    </row>
    <row r="1035" spans="3:15" x14ac:dyDescent="0.15">
      <c r="C1035" s="18" t="s">
        <v>516</v>
      </c>
      <c r="D1035" s="18">
        <v>50</v>
      </c>
      <c r="E1035" s="18" t="s">
        <v>516</v>
      </c>
      <c r="F1035" s="18">
        <v>4500604</v>
      </c>
      <c r="G1035" s="18">
        <v>3</v>
      </c>
      <c r="H1035" s="18" t="s">
        <v>23</v>
      </c>
      <c r="I1035" s="18">
        <v>4500033</v>
      </c>
      <c r="J1035" s="18">
        <v>10</v>
      </c>
      <c r="K1035" s="18" t="s">
        <v>24</v>
      </c>
      <c r="L1035" s="18">
        <v>4500034</v>
      </c>
      <c r="M1035" s="18">
        <v>1</v>
      </c>
      <c r="N1035" s="18" t="s">
        <v>33</v>
      </c>
      <c r="O1035" s="18">
        <v>1000000</v>
      </c>
    </row>
    <row r="1036" spans="3:15" x14ac:dyDescent="0.15">
      <c r="C1036" s="18" t="s">
        <v>516</v>
      </c>
      <c r="D1036" s="18">
        <v>100</v>
      </c>
      <c r="E1036" s="18" t="s">
        <v>516</v>
      </c>
      <c r="F1036" s="18">
        <v>4500604</v>
      </c>
      <c r="G1036" s="18">
        <v>6</v>
      </c>
      <c r="H1036" s="18" t="s">
        <v>23</v>
      </c>
      <c r="I1036" s="18">
        <v>4500033</v>
      </c>
      <c r="J1036" s="18">
        <v>20</v>
      </c>
      <c r="K1036" s="18" t="s">
        <v>24</v>
      </c>
      <c r="L1036" s="18">
        <v>4500034</v>
      </c>
      <c r="M1036" s="18">
        <v>2</v>
      </c>
      <c r="N1036" s="18" t="s">
        <v>33</v>
      </c>
      <c r="O1036" s="18">
        <v>2000000</v>
      </c>
    </row>
    <row r="1037" spans="3:15" x14ac:dyDescent="0.15">
      <c r="C1037" s="18" t="s">
        <v>516</v>
      </c>
      <c r="D1037" s="18">
        <v>200</v>
      </c>
      <c r="E1037" s="18" t="s">
        <v>516</v>
      </c>
      <c r="F1037" s="18">
        <v>4500604</v>
      </c>
      <c r="G1037" s="18">
        <v>11</v>
      </c>
      <c r="H1037" s="18" t="s">
        <v>23</v>
      </c>
      <c r="I1037" s="18">
        <v>4500033</v>
      </c>
      <c r="J1037" s="18">
        <v>40</v>
      </c>
      <c r="K1037" s="18" t="s">
        <v>24</v>
      </c>
      <c r="L1037" s="18">
        <v>4500034</v>
      </c>
      <c r="M1037" s="18">
        <v>4</v>
      </c>
      <c r="N1037" s="18" t="s">
        <v>33</v>
      </c>
      <c r="O1037" s="18">
        <v>4000000</v>
      </c>
    </row>
    <row r="1038" spans="3:15" x14ac:dyDescent="0.15">
      <c r="C1038" s="18" t="s">
        <v>516</v>
      </c>
      <c r="D1038" s="18">
        <v>500</v>
      </c>
      <c r="E1038" s="18" t="s">
        <v>516</v>
      </c>
      <c r="F1038" s="18">
        <v>4500604</v>
      </c>
      <c r="G1038" s="18">
        <v>24</v>
      </c>
      <c r="H1038" s="18" t="s">
        <v>23</v>
      </c>
      <c r="I1038" s="18">
        <v>4500033</v>
      </c>
      <c r="J1038" s="18">
        <v>100</v>
      </c>
      <c r="K1038" s="18" t="s">
        <v>24</v>
      </c>
      <c r="L1038" s="18">
        <v>4500034</v>
      </c>
      <c r="M1038" s="18">
        <v>10</v>
      </c>
      <c r="N1038" s="18" t="s">
        <v>33</v>
      </c>
      <c r="O1038" s="18">
        <v>10000000</v>
      </c>
    </row>
    <row r="1039" spans="3:15" x14ac:dyDescent="0.15">
      <c r="C1039" s="18" t="s">
        <v>516</v>
      </c>
      <c r="D1039" s="18">
        <v>1000</v>
      </c>
      <c r="E1039" s="18" t="s">
        <v>516</v>
      </c>
      <c r="F1039" s="18">
        <v>4500604</v>
      </c>
      <c r="G1039" s="18">
        <v>40</v>
      </c>
      <c r="H1039" s="18" t="s">
        <v>23</v>
      </c>
      <c r="I1039" s="18">
        <v>4500033</v>
      </c>
      <c r="J1039" s="18">
        <v>200</v>
      </c>
      <c r="K1039" s="18" t="s">
        <v>24</v>
      </c>
      <c r="L1039" s="18">
        <v>4500034</v>
      </c>
      <c r="M1039" s="18">
        <v>20</v>
      </c>
      <c r="N1039" s="18" t="s">
        <v>33</v>
      </c>
      <c r="O1039" s="18">
        <v>20000000</v>
      </c>
    </row>
    <row r="1040" spans="3:15" x14ac:dyDescent="0.15">
      <c r="C1040" s="18" t="s">
        <v>517</v>
      </c>
      <c r="D1040" s="18">
        <v>50</v>
      </c>
      <c r="E1040" s="18" t="s">
        <v>517</v>
      </c>
      <c r="F1040" s="18">
        <v>4500804</v>
      </c>
      <c r="G1040" s="18">
        <v>3</v>
      </c>
      <c r="H1040" s="18" t="s">
        <v>23</v>
      </c>
      <c r="I1040" s="18">
        <v>4500033</v>
      </c>
      <c r="J1040" s="18">
        <v>10</v>
      </c>
      <c r="K1040" s="18" t="s">
        <v>24</v>
      </c>
      <c r="L1040" s="18">
        <v>4500034</v>
      </c>
      <c r="M1040" s="18">
        <v>1</v>
      </c>
      <c r="N1040" s="18" t="s">
        <v>33</v>
      </c>
      <c r="O1040" s="18">
        <v>1000000</v>
      </c>
    </row>
    <row r="1041" spans="3:15" x14ac:dyDescent="0.15">
      <c r="C1041" s="18" t="s">
        <v>517</v>
      </c>
      <c r="D1041" s="18">
        <v>100</v>
      </c>
      <c r="E1041" s="18" t="s">
        <v>517</v>
      </c>
      <c r="F1041" s="18">
        <v>4500804</v>
      </c>
      <c r="G1041" s="18">
        <v>6</v>
      </c>
      <c r="H1041" s="18" t="s">
        <v>23</v>
      </c>
      <c r="I1041" s="18">
        <v>4500033</v>
      </c>
      <c r="J1041" s="18">
        <v>20</v>
      </c>
      <c r="K1041" s="18" t="s">
        <v>24</v>
      </c>
      <c r="L1041" s="18">
        <v>4500034</v>
      </c>
      <c r="M1041" s="18">
        <v>2</v>
      </c>
      <c r="N1041" s="18" t="s">
        <v>33</v>
      </c>
      <c r="O1041" s="18">
        <v>2000000</v>
      </c>
    </row>
    <row r="1042" spans="3:15" x14ac:dyDescent="0.15">
      <c r="C1042" s="18" t="s">
        <v>517</v>
      </c>
      <c r="D1042" s="18">
        <v>200</v>
      </c>
      <c r="E1042" s="18" t="s">
        <v>517</v>
      </c>
      <c r="F1042" s="18">
        <v>4500804</v>
      </c>
      <c r="G1042" s="18">
        <v>11</v>
      </c>
      <c r="H1042" s="18" t="s">
        <v>23</v>
      </c>
      <c r="I1042" s="18">
        <v>4500033</v>
      </c>
      <c r="J1042" s="18">
        <v>40</v>
      </c>
      <c r="K1042" s="18" t="s">
        <v>24</v>
      </c>
      <c r="L1042" s="18">
        <v>4500034</v>
      </c>
      <c r="M1042" s="18">
        <v>4</v>
      </c>
      <c r="N1042" s="18" t="s">
        <v>33</v>
      </c>
      <c r="O1042" s="18">
        <v>4000000</v>
      </c>
    </row>
    <row r="1043" spans="3:15" x14ac:dyDescent="0.15">
      <c r="C1043" s="18" t="s">
        <v>517</v>
      </c>
      <c r="D1043" s="18">
        <v>500</v>
      </c>
      <c r="E1043" s="18" t="s">
        <v>517</v>
      </c>
      <c r="F1043" s="18">
        <v>4500804</v>
      </c>
      <c r="G1043" s="18">
        <v>24</v>
      </c>
      <c r="H1043" s="18" t="s">
        <v>23</v>
      </c>
      <c r="I1043" s="18">
        <v>4500033</v>
      </c>
      <c r="J1043" s="18">
        <v>100</v>
      </c>
      <c r="K1043" s="18" t="s">
        <v>24</v>
      </c>
      <c r="L1043" s="18">
        <v>4500034</v>
      </c>
      <c r="M1043" s="18">
        <v>10</v>
      </c>
      <c r="N1043" s="18" t="s">
        <v>33</v>
      </c>
      <c r="O1043" s="18">
        <v>10000000</v>
      </c>
    </row>
    <row r="1044" spans="3:15" x14ac:dyDescent="0.15">
      <c r="C1044" s="18" t="s">
        <v>517</v>
      </c>
      <c r="D1044" s="18">
        <v>1000</v>
      </c>
      <c r="E1044" s="18" t="s">
        <v>517</v>
      </c>
      <c r="F1044" s="18">
        <v>4500804</v>
      </c>
      <c r="G1044" s="18">
        <v>40</v>
      </c>
      <c r="H1044" s="18" t="s">
        <v>23</v>
      </c>
      <c r="I1044" s="18">
        <v>4500033</v>
      </c>
      <c r="J1044" s="18">
        <v>200</v>
      </c>
      <c r="K1044" s="18" t="s">
        <v>24</v>
      </c>
      <c r="L1044" s="18">
        <v>4500034</v>
      </c>
      <c r="M1044" s="18">
        <v>20</v>
      </c>
      <c r="N1044" s="18" t="s">
        <v>33</v>
      </c>
      <c r="O1044" s="18">
        <v>20000000</v>
      </c>
    </row>
    <row r="1045" spans="3:15" x14ac:dyDescent="0.15">
      <c r="C1045" s="18" t="s">
        <v>518</v>
      </c>
      <c r="D1045" s="18">
        <v>100</v>
      </c>
      <c r="E1045" s="18" t="s">
        <v>518</v>
      </c>
      <c r="F1045" s="18">
        <v>4501104</v>
      </c>
      <c r="G1045" s="18">
        <v>4</v>
      </c>
      <c r="H1045" s="18" t="s">
        <v>23</v>
      </c>
      <c r="I1045" s="18">
        <v>4500033</v>
      </c>
      <c r="J1045" s="18">
        <v>20</v>
      </c>
      <c r="K1045" s="18" t="s">
        <v>24</v>
      </c>
      <c r="L1045" s="18">
        <v>4500034</v>
      </c>
      <c r="M1045" s="18">
        <v>2</v>
      </c>
      <c r="N1045" s="18" t="s">
        <v>33</v>
      </c>
      <c r="O1045" s="18">
        <v>2000000</v>
      </c>
    </row>
    <row r="1046" spans="3:15" x14ac:dyDescent="0.15">
      <c r="C1046" s="18" t="s">
        <v>518</v>
      </c>
      <c r="D1046" s="18">
        <v>200</v>
      </c>
      <c r="E1046" s="18" t="s">
        <v>518</v>
      </c>
      <c r="F1046" s="18">
        <v>4501104</v>
      </c>
      <c r="G1046" s="18">
        <v>7</v>
      </c>
      <c r="H1046" s="18" t="s">
        <v>23</v>
      </c>
      <c r="I1046" s="18">
        <v>4500033</v>
      </c>
      <c r="J1046" s="18">
        <v>40</v>
      </c>
      <c r="K1046" s="18" t="s">
        <v>24</v>
      </c>
      <c r="L1046" s="18">
        <v>4500034</v>
      </c>
      <c r="M1046" s="18">
        <v>4</v>
      </c>
      <c r="N1046" s="18" t="s">
        <v>33</v>
      </c>
      <c r="O1046" s="18">
        <v>4000000</v>
      </c>
    </row>
    <row r="1047" spans="3:15" x14ac:dyDescent="0.15">
      <c r="C1047" s="18" t="s">
        <v>518</v>
      </c>
      <c r="D1047" s="18">
        <v>400</v>
      </c>
      <c r="E1047" s="18" t="s">
        <v>518</v>
      </c>
      <c r="F1047" s="18">
        <v>4501104</v>
      </c>
      <c r="G1047" s="18">
        <v>13</v>
      </c>
      <c r="H1047" s="18" t="s">
        <v>23</v>
      </c>
      <c r="I1047" s="18">
        <v>4500033</v>
      </c>
      <c r="J1047" s="18">
        <v>80</v>
      </c>
      <c r="K1047" s="18" t="s">
        <v>24</v>
      </c>
      <c r="L1047" s="18">
        <v>4500034</v>
      </c>
      <c r="M1047" s="18">
        <v>8</v>
      </c>
      <c r="N1047" s="18" t="s">
        <v>33</v>
      </c>
      <c r="O1047" s="18">
        <v>8000000</v>
      </c>
    </row>
    <row r="1048" spans="3:15" x14ac:dyDescent="0.15">
      <c r="C1048" s="18" t="s">
        <v>518</v>
      </c>
      <c r="D1048" s="18">
        <v>1000</v>
      </c>
      <c r="E1048" s="18" t="s">
        <v>518</v>
      </c>
      <c r="F1048" s="18">
        <v>4501104</v>
      </c>
      <c r="G1048" s="18">
        <v>27</v>
      </c>
      <c r="H1048" s="18" t="s">
        <v>23</v>
      </c>
      <c r="I1048" s="18">
        <v>4500033</v>
      </c>
      <c r="J1048" s="18">
        <v>200</v>
      </c>
      <c r="K1048" s="18" t="s">
        <v>24</v>
      </c>
      <c r="L1048" s="18">
        <v>4500034</v>
      </c>
      <c r="M1048" s="18">
        <v>20</v>
      </c>
      <c r="N1048" s="18" t="s">
        <v>33</v>
      </c>
      <c r="O1048" s="18">
        <v>20000000</v>
      </c>
    </row>
    <row r="1049" spans="3:15" x14ac:dyDescent="0.15">
      <c r="C1049" s="18" t="s">
        <v>518</v>
      </c>
      <c r="D1049" s="18">
        <v>2000</v>
      </c>
      <c r="E1049" s="18" t="s">
        <v>518</v>
      </c>
      <c r="F1049" s="18">
        <v>4501104</v>
      </c>
      <c r="G1049" s="18">
        <v>45</v>
      </c>
      <c r="H1049" s="18" t="s">
        <v>23</v>
      </c>
      <c r="I1049" s="18">
        <v>4500033</v>
      </c>
      <c r="J1049" s="18">
        <v>400</v>
      </c>
      <c r="K1049" s="18" t="s">
        <v>24</v>
      </c>
      <c r="L1049" s="18">
        <v>4500034</v>
      </c>
      <c r="M1049" s="18">
        <v>40</v>
      </c>
      <c r="N1049" s="18" t="s">
        <v>33</v>
      </c>
      <c r="O1049" s="18">
        <v>40000000</v>
      </c>
    </row>
    <row r="1050" spans="3:15" x14ac:dyDescent="0.15">
      <c r="C1050" s="18" t="s">
        <v>519</v>
      </c>
      <c r="D1050" s="18">
        <v>100</v>
      </c>
      <c r="E1050" s="18" t="s">
        <v>519</v>
      </c>
      <c r="F1050" s="18">
        <v>4500904</v>
      </c>
      <c r="G1050" s="18">
        <v>4</v>
      </c>
      <c r="H1050" s="18" t="s">
        <v>23</v>
      </c>
      <c r="I1050" s="18">
        <v>4500033</v>
      </c>
      <c r="J1050" s="18">
        <v>20</v>
      </c>
      <c r="K1050" s="18" t="s">
        <v>24</v>
      </c>
      <c r="L1050" s="18">
        <v>4500034</v>
      </c>
      <c r="M1050" s="18">
        <v>2</v>
      </c>
      <c r="N1050" s="18" t="s">
        <v>33</v>
      </c>
      <c r="O1050" s="18">
        <v>2000000</v>
      </c>
    </row>
    <row r="1051" spans="3:15" x14ac:dyDescent="0.15">
      <c r="C1051" s="18" t="s">
        <v>519</v>
      </c>
      <c r="D1051" s="18">
        <v>200</v>
      </c>
      <c r="E1051" s="18" t="s">
        <v>519</v>
      </c>
      <c r="F1051" s="18">
        <v>4500904</v>
      </c>
      <c r="G1051" s="18">
        <v>7</v>
      </c>
      <c r="H1051" s="18" t="s">
        <v>23</v>
      </c>
      <c r="I1051" s="18">
        <v>4500033</v>
      </c>
      <c r="J1051" s="18">
        <v>40</v>
      </c>
      <c r="K1051" s="18" t="s">
        <v>24</v>
      </c>
      <c r="L1051" s="18">
        <v>4500034</v>
      </c>
      <c r="M1051" s="18">
        <v>4</v>
      </c>
      <c r="N1051" s="18" t="s">
        <v>33</v>
      </c>
      <c r="O1051" s="18">
        <v>4000000</v>
      </c>
    </row>
    <row r="1052" spans="3:15" x14ac:dyDescent="0.15">
      <c r="C1052" s="18" t="s">
        <v>519</v>
      </c>
      <c r="D1052" s="18">
        <v>400</v>
      </c>
      <c r="E1052" s="18" t="s">
        <v>519</v>
      </c>
      <c r="F1052" s="18">
        <v>4500904</v>
      </c>
      <c r="G1052" s="18">
        <v>13</v>
      </c>
      <c r="H1052" s="18" t="s">
        <v>23</v>
      </c>
      <c r="I1052" s="18">
        <v>4500033</v>
      </c>
      <c r="J1052" s="18">
        <v>80</v>
      </c>
      <c r="K1052" s="18" t="s">
        <v>24</v>
      </c>
      <c r="L1052" s="18">
        <v>4500034</v>
      </c>
      <c r="M1052" s="18">
        <v>8</v>
      </c>
      <c r="N1052" s="18" t="s">
        <v>33</v>
      </c>
      <c r="O1052" s="18">
        <v>8000000</v>
      </c>
    </row>
    <row r="1053" spans="3:15" x14ac:dyDescent="0.15">
      <c r="C1053" s="18" t="s">
        <v>519</v>
      </c>
      <c r="D1053" s="18">
        <v>1000</v>
      </c>
      <c r="E1053" s="18" t="s">
        <v>519</v>
      </c>
      <c r="F1053" s="18">
        <v>4500904</v>
      </c>
      <c r="G1053" s="18">
        <v>27</v>
      </c>
      <c r="H1053" s="18" t="s">
        <v>23</v>
      </c>
      <c r="I1053" s="18">
        <v>4500033</v>
      </c>
      <c r="J1053" s="18">
        <v>200</v>
      </c>
      <c r="K1053" s="18" t="s">
        <v>24</v>
      </c>
      <c r="L1053" s="18">
        <v>4500034</v>
      </c>
      <c r="M1053" s="18">
        <v>20</v>
      </c>
      <c r="N1053" s="18" t="s">
        <v>33</v>
      </c>
      <c r="O1053" s="18">
        <v>20000000</v>
      </c>
    </row>
    <row r="1054" spans="3:15" x14ac:dyDescent="0.15">
      <c r="C1054" s="18" t="s">
        <v>519</v>
      </c>
      <c r="D1054" s="18">
        <v>2000</v>
      </c>
      <c r="E1054" s="18" t="s">
        <v>519</v>
      </c>
      <c r="F1054" s="18">
        <v>4500904</v>
      </c>
      <c r="G1054" s="18">
        <v>45</v>
      </c>
      <c r="H1054" s="18" t="s">
        <v>23</v>
      </c>
      <c r="I1054" s="18">
        <v>4500033</v>
      </c>
      <c r="J1054" s="18">
        <v>400</v>
      </c>
      <c r="K1054" s="18" t="s">
        <v>24</v>
      </c>
      <c r="L1054" s="18">
        <v>4500034</v>
      </c>
      <c r="M1054" s="18">
        <v>40</v>
      </c>
      <c r="N1054" s="18" t="s">
        <v>33</v>
      </c>
      <c r="O1054" s="18">
        <v>40000000</v>
      </c>
    </row>
    <row r="1055" spans="3:15" x14ac:dyDescent="0.15">
      <c r="C1055" s="18" t="s">
        <v>520</v>
      </c>
      <c r="D1055" s="18">
        <v>20</v>
      </c>
      <c r="E1055" s="18" t="s">
        <v>520</v>
      </c>
      <c r="F1055" s="18">
        <v>4500105</v>
      </c>
      <c r="G1055" s="18">
        <v>14</v>
      </c>
      <c r="H1055" s="18" t="s">
        <v>23</v>
      </c>
      <c r="I1055" s="18">
        <v>4500033</v>
      </c>
      <c r="J1055" s="18">
        <v>4</v>
      </c>
      <c r="K1055" s="18" t="s">
        <v>24</v>
      </c>
      <c r="L1055" s="18">
        <v>4500034</v>
      </c>
      <c r="M1055" s="18">
        <v>0</v>
      </c>
      <c r="N1055" s="18" t="s">
        <v>33</v>
      </c>
      <c r="O1055" s="18">
        <v>400000</v>
      </c>
    </row>
    <row r="1056" spans="3:15" x14ac:dyDescent="0.15">
      <c r="C1056" s="18" t="s">
        <v>520</v>
      </c>
      <c r="D1056" s="18">
        <v>40</v>
      </c>
      <c r="E1056" s="18" t="s">
        <v>520</v>
      </c>
      <c r="F1056" s="18">
        <v>4500105</v>
      </c>
      <c r="G1056" s="18">
        <v>26</v>
      </c>
      <c r="H1056" s="18" t="s">
        <v>23</v>
      </c>
      <c r="I1056" s="18">
        <v>4500033</v>
      </c>
      <c r="J1056" s="18">
        <v>8</v>
      </c>
      <c r="K1056" s="18" t="s">
        <v>24</v>
      </c>
      <c r="L1056" s="18">
        <v>4500034</v>
      </c>
      <c r="M1056" s="18">
        <v>1</v>
      </c>
      <c r="N1056" s="18" t="s">
        <v>33</v>
      </c>
      <c r="O1056" s="18">
        <v>800000</v>
      </c>
    </row>
    <row r="1057" spans="3:15" x14ac:dyDescent="0.15">
      <c r="C1057" s="18" t="s">
        <v>520</v>
      </c>
      <c r="D1057" s="18">
        <v>80</v>
      </c>
      <c r="E1057" s="18" t="s">
        <v>520</v>
      </c>
      <c r="F1057" s="18">
        <v>4500105</v>
      </c>
      <c r="G1057" s="18">
        <v>47</v>
      </c>
      <c r="H1057" s="18" t="s">
        <v>23</v>
      </c>
      <c r="I1057" s="18">
        <v>4500033</v>
      </c>
      <c r="J1057" s="18">
        <v>16</v>
      </c>
      <c r="K1057" s="18" t="s">
        <v>24</v>
      </c>
      <c r="L1057" s="18">
        <v>4500034</v>
      </c>
      <c r="M1057" s="18">
        <v>2</v>
      </c>
      <c r="N1057" s="18" t="s">
        <v>33</v>
      </c>
      <c r="O1057" s="18">
        <v>1600000</v>
      </c>
    </row>
    <row r="1058" spans="3:15" x14ac:dyDescent="0.15">
      <c r="C1058" s="18" t="s">
        <v>520</v>
      </c>
      <c r="D1058" s="18">
        <v>200</v>
      </c>
      <c r="E1058" s="18" t="s">
        <v>520</v>
      </c>
      <c r="F1058" s="18">
        <v>4500105</v>
      </c>
      <c r="G1058" s="18">
        <v>101</v>
      </c>
      <c r="H1058" s="18" t="s">
        <v>23</v>
      </c>
      <c r="I1058" s="18">
        <v>4500033</v>
      </c>
      <c r="J1058" s="18">
        <v>40</v>
      </c>
      <c r="K1058" s="18" t="s">
        <v>24</v>
      </c>
      <c r="L1058" s="18">
        <v>4500034</v>
      </c>
      <c r="M1058" s="18">
        <v>4</v>
      </c>
      <c r="N1058" s="18" t="s">
        <v>33</v>
      </c>
      <c r="O1058" s="18">
        <v>4000000</v>
      </c>
    </row>
    <row r="1059" spans="3:15" x14ac:dyDescent="0.15">
      <c r="C1059" s="18" t="s">
        <v>520</v>
      </c>
      <c r="D1059" s="18">
        <v>400</v>
      </c>
      <c r="E1059" s="18" t="s">
        <v>520</v>
      </c>
      <c r="F1059" s="18">
        <v>4500105</v>
      </c>
      <c r="G1059" s="18">
        <v>179</v>
      </c>
      <c r="H1059" s="18" t="s">
        <v>23</v>
      </c>
      <c r="I1059" s="18">
        <v>4500033</v>
      </c>
      <c r="J1059" s="18">
        <v>80</v>
      </c>
      <c r="K1059" s="18" t="s">
        <v>24</v>
      </c>
      <c r="L1059" s="18">
        <v>4500034</v>
      </c>
      <c r="M1059" s="18">
        <v>8</v>
      </c>
      <c r="N1059" s="18" t="s">
        <v>33</v>
      </c>
      <c r="O1059" s="18">
        <v>8000000</v>
      </c>
    </row>
    <row r="1060" spans="3:15" x14ac:dyDescent="0.15">
      <c r="C1060" s="18" t="s">
        <v>521</v>
      </c>
      <c r="D1060" s="18">
        <v>20</v>
      </c>
      <c r="E1060" s="18" t="s">
        <v>521</v>
      </c>
      <c r="F1060" s="18">
        <v>4500205</v>
      </c>
      <c r="G1060" s="18">
        <v>14</v>
      </c>
      <c r="H1060" s="18" t="s">
        <v>23</v>
      </c>
      <c r="I1060" s="18">
        <v>4500033</v>
      </c>
      <c r="J1060" s="18">
        <v>4</v>
      </c>
      <c r="K1060" s="18" t="s">
        <v>24</v>
      </c>
      <c r="L1060" s="18">
        <v>4500034</v>
      </c>
      <c r="M1060" s="18">
        <v>0</v>
      </c>
      <c r="N1060" s="18" t="s">
        <v>33</v>
      </c>
      <c r="O1060" s="18">
        <v>400000</v>
      </c>
    </row>
    <row r="1061" spans="3:15" x14ac:dyDescent="0.15">
      <c r="C1061" s="18" t="s">
        <v>521</v>
      </c>
      <c r="D1061" s="18">
        <v>40</v>
      </c>
      <c r="E1061" s="18" t="s">
        <v>521</v>
      </c>
      <c r="F1061" s="18">
        <v>4500205</v>
      </c>
      <c r="G1061" s="18">
        <v>26</v>
      </c>
      <c r="H1061" s="18" t="s">
        <v>23</v>
      </c>
      <c r="I1061" s="18">
        <v>4500033</v>
      </c>
      <c r="J1061" s="18">
        <v>8</v>
      </c>
      <c r="K1061" s="18" t="s">
        <v>24</v>
      </c>
      <c r="L1061" s="18">
        <v>4500034</v>
      </c>
      <c r="M1061" s="18">
        <v>1</v>
      </c>
      <c r="N1061" s="18" t="s">
        <v>33</v>
      </c>
      <c r="O1061" s="18">
        <v>800000</v>
      </c>
    </row>
    <row r="1062" spans="3:15" x14ac:dyDescent="0.15">
      <c r="C1062" s="18" t="s">
        <v>521</v>
      </c>
      <c r="D1062" s="18">
        <v>80</v>
      </c>
      <c r="E1062" s="18" t="s">
        <v>521</v>
      </c>
      <c r="F1062" s="18">
        <v>4500205</v>
      </c>
      <c r="G1062" s="18">
        <v>47</v>
      </c>
      <c r="H1062" s="18" t="s">
        <v>23</v>
      </c>
      <c r="I1062" s="18">
        <v>4500033</v>
      </c>
      <c r="J1062" s="18">
        <v>16</v>
      </c>
      <c r="K1062" s="18" t="s">
        <v>24</v>
      </c>
      <c r="L1062" s="18">
        <v>4500034</v>
      </c>
      <c r="M1062" s="18">
        <v>2</v>
      </c>
      <c r="N1062" s="18" t="s">
        <v>33</v>
      </c>
      <c r="O1062" s="18">
        <v>1600000</v>
      </c>
    </row>
    <row r="1063" spans="3:15" x14ac:dyDescent="0.15">
      <c r="C1063" s="18" t="s">
        <v>521</v>
      </c>
      <c r="D1063" s="18">
        <v>200</v>
      </c>
      <c r="E1063" s="18" t="s">
        <v>521</v>
      </c>
      <c r="F1063" s="18">
        <v>4500205</v>
      </c>
      <c r="G1063" s="18">
        <v>101</v>
      </c>
      <c r="H1063" s="18" t="s">
        <v>23</v>
      </c>
      <c r="I1063" s="18">
        <v>4500033</v>
      </c>
      <c r="J1063" s="18">
        <v>40</v>
      </c>
      <c r="K1063" s="18" t="s">
        <v>24</v>
      </c>
      <c r="L1063" s="18">
        <v>4500034</v>
      </c>
      <c r="M1063" s="18">
        <v>4</v>
      </c>
      <c r="N1063" s="18" t="s">
        <v>33</v>
      </c>
      <c r="O1063" s="18">
        <v>4000000</v>
      </c>
    </row>
    <row r="1064" spans="3:15" x14ac:dyDescent="0.15">
      <c r="C1064" s="18" t="s">
        <v>521</v>
      </c>
      <c r="D1064" s="18">
        <v>400</v>
      </c>
      <c r="E1064" s="18" t="s">
        <v>521</v>
      </c>
      <c r="F1064" s="18">
        <v>4500205</v>
      </c>
      <c r="G1064" s="18">
        <v>179</v>
      </c>
      <c r="H1064" s="18" t="s">
        <v>23</v>
      </c>
      <c r="I1064" s="18">
        <v>4500033</v>
      </c>
      <c r="J1064" s="18">
        <v>80</v>
      </c>
      <c r="K1064" s="18" t="s">
        <v>24</v>
      </c>
      <c r="L1064" s="18">
        <v>4500034</v>
      </c>
      <c r="M1064" s="18">
        <v>8</v>
      </c>
      <c r="N1064" s="18" t="s">
        <v>33</v>
      </c>
      <c r="O1064" s="18">
        <v>8000000</v>
      </c>
    </row>
    <row r="1065" spans="3:15" x14ac:dyDescent="0.15">
      <c r="C1065" s="18" t="s">
        <v>522</v>
      </c>
      <c r="D1065" s="18">
        <v>20</v>
      </c>
      <c r="E1065" s="18" t="s">
        <v>522</v>
      </c>
      <c r="F1065" s="18">
        <v>4500305</v>
      </c>
      <c r="G1065" s="18">
        <v>14</v>
      </c>
      <c r="H1065" s="18" t="s">
        <v>23</v>
      </c>
      <c r="I1065" s="18">
        <v>4500033</v>
      </c>
      <c r="J1065" s="18">
        <v>4</v>
      </c>
      <c r="K1065" s="18" t="s">
        <v>24</v>
      </c>
      <c r="L1065" s="18">
        <v>4500034</v>
      </c>
      <c r="M1065" s="18">
        <v>0</v>
      </c>
      <c r="N1065" s="18" t="s">
        <v>33</v>
      </c>
      <c r="O1065" s="18">
        <v>400000</v>
      </c>
    </row>
    <row r="1066" spans="3:15" x14ac:dyDescent="0.15">
      <c r="C1066" s="18" t="s">
        <v>522</v>
      </c>
      <c r="D1066" s="18">
        <v>40</v>
      </c>
      <c r="E1066" s="18" t="s">
        <v>522</v>
      </c>
      <c r="F1066" s="18">
        <v>4500305</v>
      </c>
      <c r="G1066" s="18">
        <v>26</v>
      </c>
      <c r="H1066" s="18" t="s">
        <v>23</v>
      </c>
      <c r="I1066" s="18">
        <v>4500033</v>
      </c>
      <c r="J1066" s="18">
        <v>8</v>
      </c>
      <c r="K1066" s="18" t="s">
        <v>24</v>
      </c>
      <c r="L1066" s="18">
        <v>4500034</v>
      </c>
      <c r="M1066" s="18">
        <v>1</v>
      </c>
      <c r="N1066" s="18" t="s">
        <v>33</v>
      </c>
      <c r="O1066" s="18">
        <v>800000</v>
      </c>
    </row>
    <row r="1067" spans="3:15" x14ac:dyDescent="0.15">
      <c r="C1067" s="18" t="s">
        <v>522</v>
      </c>
      <c r="D1067" s="18">
        <v>80</v>
      </c>
      <c r="E1067" s="18" t="s">
        <v>522</v>
      </c>
      <c r="F1067" s="18">
        <v>4500305</v>
      </c>
      <c r="G1067" s="18">
        <v>47</v>
      </c>
      <c r="H1067" s="18" t="s">
        <v>23</v>
      </c>
      <c r="I1067" s="18">
        <v>4500033</v>
      </c>
      <c r="J1067" s="18">
        <v>16</v>
      </c>
      <c r="K1067" s="18" t="s">
        <v>24</v>
      </c>
      <c r="L1067" s="18">
        <v>4500034</v>
      </c>
      <c r="M1067" s="18">
        <v>2</v>
      </c>
      <c r="N1067" s="18" t="s">
        <v>33</v>
      </c>
      <c r="O1067" s="18">
        <v>1600000</v>
      </c>
    </row>
    <row r="1068" spans="3:15" x14ac:dyDescent="0.15">
      <c r="C1068" s="18" t="s">
        <v>522</v>
      </c>
      <c r="D1068" s="18">
        <v>200</v>
      </c>
      <c r="E1068" s="18" t="s">
        <v>522</v>
      </c>
      <c r="F1068" s="18">
        <v>4500305</v>
      </c>
      <c r="G1068" s="18">
        <v>101</v>
      </c>
      <c r="H1068" s="18" t="s">
        <v>23</v>
      </c>
      <c r="I1068" s="18">
        <v>4500033</v>
      </c>
      <c r="J1068" s="18">
        <v>40</v>
      </c>
      <c r="K1068" s="18" t="s">
        <v>24</v>
      </c>
      <c r="L1068" s="18">
        <v>4500034</v>
      </c>
      <c r="M1068" s="18">
        <v>4</v>
      </c>
      <c r="N1068" s="18" t="s">
        <v>33</v>
      </c>
      <c r="O1068" s="18">
        <v>4000000</v>
      </c>
    </row>
    <row r="1069" spans="3:15" x14ac:dyDescent="0.15">
      <c r="C1069" s="18" t="s">
        <v>522</v>
      </c>
      <c r="D1069" s="18">
        <v>400</v>
      </c>
      <c r="E1069" s="18" t="s">
        <v>522</v>
      </c>
      <c r="F1069" s="18">
        <v>4500305</v>
      </c>
      <c r="G1069" s="18">
        <v>179</v>
      </c>
      <c r="H1069" s="18" t="s">
        <v>23</v>
      </c>
      <c r="I1069" s="18">
        <v>4500033</v>
      </c>
      <c r="J1069" s="18">
        <v>80</v>
      </c>
      <c r="K1069" s="18" t="s">
        <v>24</v>
      </c>
      <c r="L1069" s="18">
        <v>4500034</v>
      </c>
      <c r="M1069" s="18">
        <v>8</v>
      </c>
      <c r="N1069" s="18" t="s">
        <v>33</v>
      </c>
      <c r="O1069" s="18">
        <v>8000000</v>
      </c>
    </row>
    <row r="1070" spans="3:15" x14ac:dyDescent="0.15">
      <c r="C1070" s="18" t="s">
        <v>523</v>
      </c>
      <c r="D1070" s="18">
        <v>20</v>
      </c>
      <c r="E1070" s="18" t="s">
        <v>523</v>
      </c>
      <c r="F1070" s="18">
        <v>4500405</v>
      </c>
      <c r="G1070" s="18">
        <v>14</v>
      </c>
      <c r="H1070" s="18" t="s">
        <v>23</v>
      </c>
      <c r="I1070" s="18">
        <v>4500033</v>
      </c>
      <c r="J1070" s="18">
        <v>4</v>
      </c>
      <c r="K1070" s="18" t="s">
        <v>24</v>
      </c>
      <c r="L1070" s="18">
        <v>4500034</v>
      </c>
      <c r="M1070" s="18">
        <v>0</v>
      </c>
      <c r="N1070" s="18" t="s">
        <v>33</v>
      </c>
      <c r="O1070" s="18">
        <v>400000</v>
      </c>
    </row>
    <row r="1071" spans="3:15" x14ac:dyDescent="0.15">
      <c r="C1071" s="18" t="s">
        <v>523</v>
      </c>
      <c r="D1071" s="18">
        <v>40</v>
      </c>
      <c r="E1071" s="18" t="s">
        <v>523</v>
      </c>
      <c r="F1071" s="18">
        <v>4500405</v>
      </c>
      <c r="G1071" s="18">
        <v>26</v>
      </c>
      <c r="H1071" s="18" t="s">
        <v>23</v>
      </c>
      <c r="I1071" s="18">
        <v>4500033</v>
      </c>
      <c r="J1071" s="18">
        <v>8</v>
      </c>
      <c r="K1071" s="18" t="s">
        <v>24</v>
      </c>
      <c r="L1071" s="18">
        <v>4500034</v>
      </c>
      <c r="M1071" s="18">
        <v>1</v>
      </c>
      <c r="N1071" s="18" t="s">
        <v>33</v>
      </c>
      <c r="O1071" s="18">
        <v>800000</v>
      </c>
    </row>
    <row r="1072" spans="3:15" x14ac:dyDescent="0.15">
      <c r="C1072" s="18" t="s">
        <v>523</v>
      </c>
      <c r="D1072" s="18">
        <v>80</v>
      </c>
      <c r="E1072" s="18" t="s">
        <v>523</v>
      </c>
      <c r="F1072" s="18">
        <v>4500405</v>
      </c>
      <c r="G1072" s="18">
        <v>47</v>
      </c>
      <c r="H1072" s="18" t="s">
        <v>23</v>
      </c>
      <c r="I1072" s="18">
        <v>4500033</v>
      </c>
      <c r="J1072" s="18">
        <v>16</v>
      </c>
      <c r="K1072" s="18" t="s">
        <v>24</v>
      </c>
      <c r="L1072" s="18">
        <v>4500034</v>
      </c>
      <c r="M1072" s="18">
        <v>2</v>
      </c>
      <c r="N1072" s="18" t="s">
        <v>33</v>
      </c>
      <c r="O1072" s="18">
        <v>1600000</v>
      </c>
    </row>
    <row r="1073" spans="3:15" x14ac:dyDescent="0.15">
      <c r="C1073" s="18" t="s">
        <v>523</v>
      </c>
      <c r="D1073" s="18">
        <v>200</v>
      </c>
      <c r="E1073" s="18" t="s">
        <v>523</v>
      </c>
      <c r="F1073" s="18">
        <v>4500405</v>
      </c>
      <c r="G1073" s="18">
        <v>101</v>
      </c>
      <c r="H1073" s="18" t="s">
        <v>23</v>
      </c>
      <c r="I1073" s="18">
        <v>4500033</v>
      </c>
      <c r="J1073" s="18">
        <v>40</v>
      </c>
      <c r="K1073" s="18" t="s">
        <v>24</v>
      </c>
      <c r="L1073" s="18">
        <v>4500034</v>
      </c>
      <c r="M1073" s="18">
        <v>4</v>
      </c>
      <c r="N1073" s="18" t="s">
        <v>33</v>
      </c>
      <c r="O1073" s="18">
        <v>4000000</v>
      </c>
    </row>
    <row r="1074" spans="3:15" x14ac:dyDescent="0.15">
      <c r="C1074" s="18" t="s">
        <v>523</v>
      </c>
      <c r="D1074" s="18">
        <v>400</v>
      </c>
      <c r="E1074" s="18" t="s">
        <v>523</v>
      </c>
      <c r="F1074" s="18">
        <v>4500405</v>
      </c>
      <c r="G1074" s="18">
        <v>179</v>
      </c>
      <c r="H1074" s="18" t="s">
        <v>23</v>
      </c>
      <c r="I1074" s="18">
        <v>4500033</v>
      </c>
      <c r="J1074" s="18">
        <v>80</v>
      </c>
      <c r="K1074" s="18" t="s">
        <v>24</v>
      </c>
      <c r="L1074" s="18">
        <v>4500034</v>
      </c>
      <c r="M1074" s="18">
        <v>8</v>
      </c>
      <c r="N1074" s="18" t="s">
        <v>33</v>
      </c>
      <c r="O1074" s="18">
        <v>8000000</v>
      </c>
    </row>
    <row r="1075" spans="3:15" x14ac:dyDescent="0.15">
      <c r="C1075" s="18" t="s">
        <v>524</v>
      </c>
      <c r="D1075" s="18">
        <v>50</v>
      </c>
      <c r="E1075" s="18" t="s">
        <v>524</v>
      </c>
      <c r="F1075" s="18">
        <v>4500605</v>
      </c>
      <c r="G1075" s="18">
        <v>3</v>
      </c>
      <c r="H1075" s="18" t="s">
        <v>23</v>
      </c>
      <c r="I1075" s="18">
        <v>4500033</v>
      </c>
      <c r="J1075" s="18">
        <v>10</v>
      </c>
      <c r="K1075" s="18" t="s">
        <v>24</v>
      </c>
      <c r="L1075" s="18">
        <v>4500034</v>
      </c>
      <c r="M1075" s="18">
        <v>1</v>
      </c>
      <c r="N1075" s="18" t="s">
        <v>33</v>
      </c>
      <c r="O1075" s="18">
        <v>1000000</v>
      </c>
    </row>
    <row r="1076" spans="3:15" x14ac:dyDescent="0.15">
      <c r="C1076" s="18" t="s">
        <v>524</v>
      </c>
      <c r="D1076" s="18">
        <v>100</v>
      </c>
      <c r="E1076" s="18" t="s">
        <v>524</v>
      </c>
      <c r="F1076" s="18">
        <v>4500605</v>
      </c>
      <c r="G1076" s="18">
        <v>6</v>
      </c>
      <c r="H1076" s="18" t="s">
        <v>23</v>
      </c>
      <c r="I1076" s="18">
        <v>4500033</v>
      </c>
      <c r="J1076" s="18">
        <v>20</v>
      </c>
      <c r="K1076" s="18" t="s">
        <v>24</v>
      </c>
      <c r="L1076" s="18">
        <v>4500034</v>
      </c>
      <c r="M1076" s="18">
        <v>2</v>
      </c>
      <c r="N1076" s="18" t="s">
        <v>33</v>
      </c>
      <c r="O1076" s="18">
        <v>2000000</v>
      </c>
    </row>
    <row r="1077" spans="3:15" x14ac:dyDescent="0.15">
      <c r="C1077" s="18" t="s">
        <v>524</v>
      </c>
      <c r="D1077" s="18">
        <v>200</v>
      </c>
      <c r="E1077" s="18" t="s">
        <v>524</v>
      </c>
      <c r="F1077" s="18">
        <v>4500605</v>
      </c>
      <c r="G1077" s="18">
        <v>10</v>
      </c>
      <c r="H1077" s="18" t="s">
        <v>23</v>
      </c>
      <c r="I1077" s="18">
        <v>4500033</v>
      </c>
      <c r="J1077" s="18">
        <v>40</v>
      </c>
      <c r="K1077" s="18" t="s">
        <v>24</v>
      </c>
      <c r="L1077" s="18">
        <v>4500034</v>
      </c>
      <c r="M1077" s="18">
        <v>4</v>
      </c>
      <c r="N1077" s="18" t="s">
        <v>33</v>
      </c>
      <c r="O1077" s="18">
        <v>4000000</v>
      </c>
    </row>
    <row r="1078" spans="3:15" x14ac:dyDescent="0.15">
      <c r="C1078" s="18" t="s">
        <v>524</v>
      </c>
      <c r="D1078" s="18">
        <v>500</v>
      </c>
      <c r="E1078" s="18" t="s">
        <v>524</v>
      </c>
      <c r="F1078" s="18">
        <v>4500605</v>
      </c>
      <c r="G1078" s="18">
        <v>21</v>
      </c>
      <c r="H1078" s="18" t="s">
        <v>23</v>
      </c>
      <c r="I1078" s="18">
        <v>4500033</v>
      </c>
      <c r="J1078" s="18">
        <v>100</v>
      </c>
      <c r="K1078" s="18" t="s">
        <v>24</v>
      </c>
      <c r="L1078" s="18">
        <v>4500034</v>
      </c>
      <c r="M1078" s="18">
        <v>10</v>
      </c>
      <c r="N1078" s="18" t="s">
        <v>33</v>
      </c>
      <c r="O1078" s="18">
        <v>10000000</v>
      </c>
    </row>
    <row r="1079" spans="3:15" x14ac:dyDescent="0.15">
      <c r="C1079" s="18" t="s">
        <v>524</v>
      </c>
      <c r="D1079" s="18">
        <v>1000</v>
      </c>
      <c r="E1079" s="18" t="s">
        <v>524</v>
      </c>
      <c r="F1079" s="18">
        <v>4500605</v>
      </c>
      <c r="G1079" s="18">
        <v>37</v>
      </c>
      <c r="H1079" s="18" t="s">
        <v>23</v>
      </c>
      <c r="I1079" s="18">
        <v>4500033</v>
      </c>
      <c r="J1079" s="18">
        <v>200</v>
      </c>
      <c r="K1079" s="18" t="s">
        <v>24</v>
      </c>
      <c r="L1079" s="18">
        <v>4500034</v>
      </c>
      <c r="M1079" s="18">
        <v>20</v>
      </c>
      <c r="N1079" s="18" t="s">
        <v>33</v>
      </c>
      <c r="O1079" s="18">
        <v>20000000</v>
      </c>
    </row>
    <row r="1080" spans="3:15" x14ac:dyDescent="0.15">
      <c r="C1080" s="18" t="s">
        <v>525</v>
      </c>
      <c r="D1080" s="18">
        <v>50</v>
      </c>
      <c r="E1080" s="18" t="s">
        <v>525</v>
      </c>
      <c r="F1080" s="18">
        <v>4500805</v>
      </c>
      <c r="G1080" s="18">
        <v>3</v>
      </c>
      <c r="H1080" s="18" t="s">
        <v>23</v>
      </c>
      <c r="I1080" s="18">
        <v>4500033</v>
      </c>
      <c r="J1080" s="18">
        <v>10</v>
      </c>
      <c r="K1080" s="18" t="s">
        <v>24</v>
      </c>
      <c r="L1080" s="18">
        <v>4500034</v>
      </c>
      <c r="M1080" s="18">
        <v>1</v>
      </c>
      <c r="N1080" s="18" t="s">
        <v>33</v>
      </c>
      <c r="O1080" s="18">
        <v>1000000</v>
      </c>
    </row>
    <row r="1081" spans="3:15" x14ac:dyDescent="0.15">
      <c r="C1081" s="18" t="s">
        <v>525</v>
      </c>
      <c r="D1081" s="18">
        <v>100</v>
      </c>
      <c r="E1081" s="18" t="s">
        <v>525</v>
      </c>
      <c r="F1081" s="18">
        <v>4500805</v>
      </c>
      <c r="G1081" s="18">
        <v>6</v>
      </c>
      <c r="H1081" s="18" t="s">
        <v>23</v>
      </c>
      <c r="I1081" s="18">
        <v>4500033</v>
      </c>
      <c r="J1081" s="18">
        <v>20</v>
      </c>
      <c r="K1081" s="18" t="s">
        <v>24</v>
      </c>
      <c r="L1081" s="18">
        <v>4500034</v>
      </c>
      <c r="M1081" s="18">
        <v>2</v>
      </c>
      <c r="N1081" s="18" t="s">
        <v>33</v>
      </c>
      <c r="O1081" s="18">
        <v>2000000</v>
      </c>
    </row>
    <row r="1082" spans="3:15" x14ac:dyDescent="0.15">
      <c r="C1082" s="18" t="s">
        <v>525</v>
      </c>
      <c r="D1082" s="18">
        <v>200</v>
      </c>
      <c r="E1082" s="18" t="s">
        <v>525</v>
      </c>
      <c r="F1082" s="18">
        <v>4500805</v>
      </c>
      <c r="G1082" s="18">
        <v>10</v>
      </c>
      <c r="H1082" s="18" t="s">
        <v>23</v>
      </c>
      <c r="I1082" s="18">
        <v>4500033</v>
      </c>
      <c r="J1082" s="18">
        <v>40</v>
      </c>
      <c r="K1082" s="18" t="s">
        <v>24</v>
      </c>
      <c r="L1082" s="18">
        <v>4500034</v>
      </c>
      <c r="M1082" s="18">
        <v>4</v>
      </c>
      <c r="N1082" s="18" t="s">
        <v>33</v>
      </c>
      <c r="O1082" s="18">
        <v>4000000</v>
      </c>
    </row>
    <row r="1083" spans="3:15" x14ac:dyDescent="0.15">
      <c r="C1083" s="18" t="s">
        <v>525</v>
      </c>
      <c r="D1083" s="18">
        <v>500</v>
      </c>
      <c r="E1083" s="18" t="s">
        <v>525</v>
      </c>
      <c r="F1083" s="18">
        <v>4500805</v>
      </c>
      <c r="G1083" s="18">
        <v>21</v>
      </c>
      <c r="H1083" s="18" t="s">
        <v>23</v>
      </c>
      <c r="I1083" s="18">
        <v>4500033</v>
      </c>
      <c r="J1083" s="18">
        <v>100</v>
      </c>
      <c r="K1083" s="18" t="s">
        <v>24</v>
      </c>
      <c r="L1083" s="18">
        <v>4500034</v>
      </c>
      <c r="M1083" s="18">
        <v>10</v>
      </c>
      <c r="N1083" s="18" t="s">
        <v>33</v>
      </c>
      <c r="O1083" s="18">
        <v>10000000</v>
      </c>
    </row>
    <row r="1084" spans="3:15" x14ac:dyDescent="0.15">
      <c r="C1084" s="18" t="s">
        <v>525</v>
      </c>
      <c r="D1084" s="18">
        <v>1000</v>
      </c>
      <c r="E1084" s="18" t="s">
        <v>525</v>
      </c>
      <c r="F1084" s="18">
        <v>4500805</v>
      </c>
      <c r="G1084" s="18">
        <v>37</v>
      </c>
      <c r="H1084" s="18" t="s">
        <v>23</v>
      </c>
      <c r="I1084" s="18">
        <v>4500033</v>
      </c>
      <c r="J1084" s="18">
        <v>200</v>
      </c>
      <c r="K1084" s="18" t="s">
        <v>24</v>
      </c>
      <c r="L1084" s="18">
        <v>4500034</v>
      </c>
      <c r="M1084" s="18">
        <v>20</v>
      </c>
      <c r="N1084" s="18" t="s">
        <v>33</v>
      </c>
      <c r="O1084" s="18">
        <v>20000000</v>
      </c>
    </row>
    <row r="1085" spans="3:15" x14ac:dyDescent="0.15">
      <c r="C1085" s="18" t="s">
        <v>526</v>
      </c>
      <c r="D1085" s="18">
        <v>100</v>
      </c>
      <c r="E1085" s="18" t="s">
        <v>526</v>
      </c>
      <c r="F1085" s="18">
        <v>4501105</v>
      </c>
      <c r="G1085" s="18">
        <v>4</v>
      </c>
      <c r="H1085" s="18" t="s">
        <v>23</v>
      </c>
      <c r="I1085" s="18">
        <v>4500033</v>
      </c>
      <c r="J1085" s="18">
        <v>20</v>
      </c>
      <c r="K1085" s="18" t="s">
        <v>24</v>
      </c>
      <c r="L1085" s="18">
        <v>4500034</v>
      </c>
      <c r="M1085" s="18">
        <v>2</v>
      </c>
      <c r="N1085" s="18" t="s">
        <v>33</v>
      </c>
      <c r="O1085" s="18">
        <v>2000000</v>
      </c>
    </row>
    <row r="1086" spans="3:15" x14ac:dyDescent="0.15">
      <c r="C1086" s="18" t="s">
        <v>526</v>
      </c>
      <c r="D1086" s="18">
        <v>200</v>
      </c>
      <c r="E1086" s="18" t="s">
        <v>526</v>
      </c>
      <c r="F1086" s="18">
        <v>4501105</v>
      </c>
      <c r="G1086" s="18">
        <v>7</v>
      </c>
      <c r="H1086" s="18" t="s">
        <v>23</v>
      </c>
      <c r="I1086" s="18">
        <v>4500033</v>
      </c>
      <c r="J1086" s="18">
        <v>40</v>
      </c>
      <c r="K1086" s="18" t="s">
        <v>24</v>
      </c>
      <c r="L1086" s="18">
        <v>4500034</v>
      </c>
      <c r="M1086" s="18">
        <v>4</v>
      </c>
      <c r="N1086" s="18" t="s">
        <v>33</v>
      </c>
      <c r="O1086" s="18">
        <v>4000000</v>
      </c>
    </row>
    <row r="1087" spans="3:15" x14ac:dyDescent="0.15">
      <c r="C1087" s="18" t="s">
        <v>526</v>
      </c>
      <c r="D1087" s="18">
        <v>400</v>
      </c>
      <c r="E1087" s="18" t="s">
        <v>526</v>
      </c>
      <c r="F1087" s="18">
        <v>4501105</v>
      </c>
      <c r="G1087" s="18">
        <v>12</v>
      </c>
      <c r="H1087" s="18" t="s">
        <v>23</v>
      </c>
      <c r="I1087" s="18">
        <v>4500033</v>
      </c>
      <c r="J1087" s="18">
        <v>80</v>
      </c>
      <c r="K1087" s="18" t="s">
        <v>24</v>
      </c>
      <c r="L1087" s="18">
        <v>4500034</v>
      </c>
      <c r="M1087" s="18">
        <v>8</v>
      </c>
      <c r="N1087" s="18" t="s">
        <v>33</v>
      </c>
      <c r="O1087" s="18">
        <v>8000000</v>
      </c>
    </row>
    <row r="1088" spans="3:15" x14ac:dyDescent="0.15">
      <c r="C1088" s="18" t="s">
        <v>526</v>
      </c>
      <c r="D1088" s="18">
        <v>1000</v>
      </c>
      <c r="E1088" s="18" t="s">
        <v>526</v>
      </c>
      <c r="F1088" s="18">
        <v>4501105</v>
      </c>
      <c r="G1088" s="18">
        <v>24</v>
      </c>
      <c r="H1088" s="18" t="s">
        <v>23</v>
      </c>
      <c r="I1088" s="18">
        <v>4500033</v>
      </c>
      <c r="J1088" s="18">
        <v>200</v>
      </c>
      <c r="K1088" s="18" t="s">
        <v>24</v>
      </c>
      <c r="L1088" s="18">
        <v>4500034</v>
      </c>
      <c r="M1088" s="18">
        <v>20</v>
      </c>
      <c r="N1088" s="18" t="s">
        <v>33</v>
      </c>
      <c r="O1088" s="18">
        <v>20000000</v>
      </c>
    </row>
    <row r="1089" spans="3:15" x14ac:dyDescent="0.15">
      <c r="C1089" s="18" t="s">
        <v>526</v>
      </c>
      <c r="D1089" s="18">
        <v>2000</v>
      </c>
      <c r="E1089" s="18" t="s">
        <v>526</v>
      </c>
      <c r="F1089" s="18">
        <v>4501105</v>
      </c>
      <c r="G1089" s="18">
        <v>41</v>
      </c>
      <c r="H1089" s="18" t="s">
        <v>23</v>
      </c>
      <c r="I1089" s="18">
        <v>4500033</v>
      </c>
      <c r="J1089" s="18">
        <v>400</v>
      </c>
      <c r="K1089" s="18" t="s">
        <v>24</v>
      </c>
      <c r="L1089" s="18">
        <v>4500034</v>
      </c>
      <c r="M1089" s="18">
        <v>40</v>
      </c>
      <c r="N1089" s="18" t="s">
        <v>33</v>
      </c>
      <c r="O1089" s="18">
        <v>40000000</v>
      </c>
    </row>
    <row r="1090" spans="3:15" x14ac:dyDescent="0.15">
      <c r="C1090" s="18" t="s">
        <v>527</v>
      </c>
      <c r="D1090" s="18">
        <v>100</v>
      </c>
      <c r="E1090" s="18" t="s">
        <v>527</v>
      </c>
      <c r="F1090" s="18">
        <v>4500905</v>
      </c>
      <c r="G1090" s="18">
        <v>4</v>
      </c>
      <c r="H1090" s="18" t="s">
        <v>23</v>
      </c>
      <c r="I1090" s="18">
        <v>4500033</v>
      </c>
      <c r="J1090" s="18">
        <v>20</v>
      </c>
      <c r="K1090" s="18" t="s">
        <v>24</v>
      </c>
      <c r="L1090" s="18">
        <v>4500034</v>
      </c>
      <c r="M1090" s="18">
        <v>2</v>
      </c>
      <c r="N1090" s="18" t="s">
        <v>33</v>
      </c>
      <c r="O1090" s="18">
        <v>2000000</v>
      </c>
    </row>
    <row r="1091" spans="3:15" x14ac:dyDescent="0.15">
      <c r="C1091" s="18" t="s">
        <v>527</v>
      </c>
      <c r="D1091" s="18">
        <v>200</v>
      </c>
      <c r="E1091" s="18" t="s">
        <v>527</v>
      </c>
      <c r="F1091" s="18">
        <v>4500905</v>
      </c>
      <c r="G1091" s="18">
        <v>7</v>
      </c>
      <c r="H1091" s="18" t="s">
        <v>23</v>
      </c>
      <c r="I1091" s="18">
        <v>4500033</v>
      </c>
      <c r="J1091" s="18">
        <v>40</v>
      </c>
      <c r="K1091" s="18" t="s">
        <v>24</v>
      </c>
      <c r="L1091" s="18">
        <v>4500034</v>
      </c>
      <c r="M1091" s="18">
        <v>4</v>
      </c>
      <c r="N1091" s="18" t="s">
        <v>33</v>
      </c>
      <c r="O1091" s="18">
        <v>4000000</v>
      </c>
    </row>
    <row r="1092" spans="3:15" x14ac:dyDescent="0.15">
      <c r="C1092" s="18" t="s">
        <v>527</v>
      </c>
      <c r="D1092" s="18">
        <v>400</v>
      </c>
      <c r="E1092" s="18" t="s">
        <v>527</v>
      </c>
      <c r="F1092" s="18">
        <v>4500905</v>
      </c>
      <c r="G1092" s="18">
        <v>12</v>
      </c>
      <c r="H1092" s="18" t="s">
        <v>23</v>
      </c>
      <c r="I1092" s="18">
        <v>4500033</v>
      </c>
      <c r="J1092" s="18">
        <v>80</v>
      </c>
      <c r="K1092" s="18" t="s">
        <v>24</v>
      </c>
      <c r="L1092" s="18">
        <v>4500034</v>
      </c>
      <c r="M1092" s="18">
        <v>8</v>
      </c>
      <c r="N1092" s="18" t="s">
        <v>33</v>
      </c>
      <c r="O1092" s="18">
        <v>8000000</v>
      </c>
    </row>
    <row r="1093" spans="3:15" x14ac:dyDescent="0.15">
      <c r="C1093" s="18" t="s">
        <v>527</v>
      </c>
      <c r="D1093" s="18">
        <v>1000</v>
      </c>
      <c r="E1093" s="18" t="s">
        <v>527</v>
      </c>
      <c r="F1093" s="18">
        <v>4500905</v>
      </c>
      <c r="G1093" s="18">
        <v>24</v>
      </c>
      <c r="H1093" s="18" t="s">
        <v>23</v>
      </c>
      <c r="I1093" s="18">
        <v>4500033</v>
      </c>
      <c r="J1093" s="18">
        <v>200</v>
      </c>
      <c r="K1093" s="18" t="s">
        <v>24</v>
      </c>
      <c r="L1093" s="18">
        <v>4500034</v>
      </c>
      <c r="M1093" s="18">
        <v>20</v>
      </c>
      <c r="N1093" s="18" t="s">
        <v>33</v>
      </c>
      <c r="O1093" s="18">
        <v>20000000</v>
      </c>
    </row>
    <row r="1094" spans="3:15" x14ac:dyDescent="0.15">
      <c r="C1094" s="18" t="s">
        <v>527</v>
      </c>
      <c r="D1094" s="18">
        <v>2000</v>
      </c>
      <c r="E1094" s="18" t="s">
        <v>527</v>
      </c>
      <c r="F1094" s="18">
        <v>4500905</v>
      </c>
      <c r="G1094" s="18">
        <v>41</v>
      </c>
      <c r="H1094" s="18" t="s">
        <v>23</v>
      </c>
      <c r="I1094" s="18">
        <v>4500033</v>
      </c>
      <c r="J1094" s="18">
        <v>400</v>
      </c>
      <c r="K1094" s="18" t="s">
        <v>24</v>
      </c>
      <c r="L1094" s="18">
        <v>4500034</v>
      </c>
      <c r="M1094" s="18">
        <v>40</v>
      </c>
      <c r="N1094" s="18" t="s">
        <v>33</v>
      </c>
      <c r="O1094" s="18">
        <v>40000000</v>
      </c>
    </row>
    <row r="1095" spans="3:15" x14ac:dyDescent="0.15">
      <c r="C1095" s="18" t="s">
        <v>528</v>
      </c>
      <c r="D1095" s="18">
        <v>20</v>
      </c>
      <c r="E1095" s="18" t="s">
        <v>528</v>
      </c>
      <c r="F1095" s="18">
        <v>4500106</v>
      </c>
      <c r="G1095" s="18">
        <v>13</v>
      </c>
      <c r="H1095" s="18" t="s">
        <v>23</v>
      </c>
      <c r="I1095" s="18">
        <v>4500033</v>
      </c>
      <c r="J1095" s="18">
        <v>4</v>
      </c>
      <c r="K1095" s="18" t="s">
        <v>24</v>
      </c>
      <c r="L1095" s="18">
        <v>4500034</v>
      </c>
      <c r="M1095" s="18">
        <v>0</v>
      </c>
      <c r="N1095" s="18" t="s">
        <v>33</v>
      </c>
      <c r="O1095" s="18">
        <v>400000</v>
      </c>
    </row>
    <row r="1096" spans="3:15" x14ac:dyDescent="0.15">
      <c r="C1096" s="18" t="s">
        <v>528</v>
      </c>
      <c r="D1096" s="18">
        <v>40</v>
      </c>
      <c r="E1096" s="18" t="s">
        <v>528</v>
      </c>
      <c r="F1096" s="18">
        <v>4500106</v>
      </c>
      <c r="G1096" s="18">
        <v>24</v>
      </c>
      <c r="H1096" s="18" t="s">
        <v>23</v>
      </c>
      <c r="I1096" s="18">
        <v>4500033</v>
      </c>
      <c r="J1096" s="18">
        <v>8</v>
      </c>
      <c r="K1096" s="18" t="s">
        <v>24</v>
      </c>
      <c r="L1096" s="18">
        <v>4500034</v>
      </c>
      <c r="M1096" s="18">
        <v>1</v>
      </c>
      <c r="N1096" s="18" t="s">
        <v>33</v>
      </c>
      <c r="O1096" s="18">
        <v>800000</v>
      </c>
    </row>
    <row r="1097" spans="3:15" x14ac:dyDescent="0.15">
      <c r="C1097" s="18" t="s">
        <v>528</v>
      </c>
      <c r="D1097" s="18">
        <v>80</v>
      </c>
      <c r="E1097" s="18" t="s">
        <v>528</v>
      </c>
      <c r="F1097" s="18">
        <v>4500106</v>
      </c>
      <c r="G1097" s="18">
        <v>43</v>
      </c>
      <c r="H1097" s="18" t="s">
        <v>23</v>
      </c>
      <c r="I1097" s="18">
        <v>4500033</v>
      </c>
      <c r="J1097" s="18">
        <v>16</v>
      </c>
      <c r="K1097" s="18" t="s">
        <v>24</v>
      </c>
      <c r="L1097" s="18">
        <v>4500034</v>
      </c>
      <c r="M1097" s="18">
        <v>2</v>
      </c>
      <c r="N1097" s="18" t="s">
        <v>33</v>
      </c>
      <c r="O1097" s="18">
        <v>1600000</v>
      </c>
    </row>
    <row r="1098" spans="3:15" x14ac:dyDescent="0.15">
      <c r="C1098" s="18" t="s">
        <v>528</v>
      </c>
      <c r="D1098" s="18">
        <v>200</v>
      </c>
      <c r="E1098" s="18" t="s">
        <v>528</v>
      </c>
      <c r="F1098" s="18">
        <v>4500106</v>
      </c>
      <c r="G1098" s="18">
        <v>92</v>
      </c>
      <c r="H1098" s="18" t="s">
        <v>23</v>
      </c>
      <c r="I1098" s="18">
        <v>4500033</v>
      </c>
      <c r="J1098" s="18">
        <v>40</v>
      </c>
      <c r="K1098" s="18" t="s">
        <v>24</v>
      </c>
      <c r="L1098" s="18">
        <v>4500034</v>
      </c>
      <c r="M1098" s="18">
        <v>4</v>
      </c>
      <c r="N1098" s="18" t="s">
        <v>33</v>
      </c>
      <c r="O1098" s="18">
        <v>4000000</v>
      </c>
    </row>
    <row r="1099" spans="3:15" x14ac:dyDescent="0.15">
      <c r="C1099" s="18" t="s">
        <v>528</v>
      </c>
      <c r="D1099" s="18">
        <v>400</v>
      </c>
      <c r="E1099" s="18" t="s">
        <v>528</v>
      </c>
      <c r="F1099" s="18">
        <v>4500106</v>
      </c>
      <c r="G1099" s="18">
        <v>162</v>
      </c>
      <c r="H1099" s="18" t="s">
        <v>23</v>
      </c>
      <c r="I1099" s="18">
        <v>4500033</v>
      </c>
      <c r="J1099" s="18">
        <v>80</v>
      </c>
      <c r="K1099" s="18" t="s">
        <v>24</v>
      </c>
      <c r="L1099" s="18">
        <v>4500034</v>
      </c>
      <c r="M1099" s="18">
        <v>8</v>
      </c>
      <c r="N1099" s="18" t="s">
        <v>33</v>
      </c>
      <c r="O1099" s="18">
        <v>8000000</v>
      </c>
    </row>
    <row r="1100" spans="3:15" x14ac:dyDescent="0.15">
      <c r="C1100" s="18" t="s">
        <v>529</v>
      </c>
      <c r="D1100" s="18">
        <v>20</v>
      </c>
      <c r="E1100" s="18" t="s">
        <v>529</v>
      </c>
      <c r="F1100" s="18">
        <v>4500206</v>
      </c>
      <c r="G1100" s="18">
        <v>13</v>
      </c>
      <c r="H1100" s="18" t="s">
        <v>23</v>
      </c>
      <c r="I1100" s="18">
        <v>4500033</v>
      </c>
      <c r="J1100" s="18">
        <v>4</v>
      </c>
      <c r="K1100" s="18" t="s">
        <v>24</v>
      </c>
      <c r="L1100" s="18">
        <v>4500034</v>
      </c>
      <c r="M1100" s="18">
        <v>0</v>
      </c>
      <c r="N1100" s="18" t="s">
        <v>33</v>
      </c>
      <c r="O1100" s="18">
        <v>400000</v>
      </c>
    </row>
    <row r="1101" spans="3:15" x14ac:dyDescent="0.15">
      <c r="C1101" s="18" t="s">
        <v>529</v>
      </c>
      <c r="D1101" s="18">
        <v>40</v>
      </c>
      <c r="E1101" s="18" t="s">
        <v>529</v>
      </c>
      <c r="F1101" s="18">
        <v>4500206</v>
      </c>
      <c r="G1101" s="18">
        <v>24</v>
      </c>
      <c r="H1101" s="18" t="s">
        <v>23</v>
      </c>
      <c r="I1101" s="18">
        <v>4500033</v>
      </c>
      <c r="J1101" s="18">
        <v>8</v>
      </c>
      <c r="K1101" s="18" t="s">
        <v>24</v>
      </c>
      <c r="L1101" s="18">
        <v>4500034</v>
      </c>
      <c r="M1101" s="18">
        <v>1</v>
      </c>
      <c r="N1101" s="18" t="s">
        <v>33</v>
      </c>
      <c r="O1101" s="18">
        <v>800000</v>
      </c>
    </row>
    <row r="1102" spans="3:15" x14ac:dyDescent="0.15">
      <c r="C1102" s="18" t="s">
        <v>529</v>
      </c>
      <c r="D1102" s="18">
        <v>80</v>
      </c>
      <c r="E1102" s="18" t="s">
        <v>529</v>
      </c>
      <c r="F1102" s="18">
        <v>4500206</v>
      </c>
      <c r="G1102" s="18">
        <v>43</v>
      </c>
      <c r="H1102" s="18" t="s">
        <v>23</v>
      </c>
      <c r="I1102" s="18">
        <v>4500033</v>
      </c>
      <c r="J1102" s="18">
        <v>16</v>
      </c>
      <c r="K1102" s="18" t="s">
        <v>24</v>
      </c>
      <c r="L1102" s="18">
        <v>4500034</v>
      </c>
      <c r="M1102" s="18">
        <v>2</v>
      </c>
      <c r="N1102" s="18" t="s">
        <v>33</v>
      </c>
      <c r="O1102" s="18">
        <v>1600000</v>
      </c>
    </row>
    <row r="1103" spans="3:15" x14ac:dyDescent="0.15">
      <c r="C1103" s="18" t="s">
        <v>529</v>
      </c>
      <c r="D1103" s="18">
        <v>200</v>
      </c>
      <c r="E1103" s="18" t="s">
        <v>529</v>
      </c>
      <c r="F1103" s="18">
        <v>4500206</v>
      </c>
      <c r="G1103" s="18">
        <v>92</v>
      </c>
      <c r="H1103" s="18" t="s">
        <v>23</v>
      </c>
      <c r="I1103" s="18">
        <v>4500033</v>
      </c>
      <c r="J1103" s="18">
        <v>40</v>
      </c>
      <c r="K1103" s="18" t="s">
        <v>24</v>
      </c>
      <c r="L1103" s="18">
        <v>4500034</v>
      </c>
      <c r="M1103" s="18">
        <v>4</v>
      </c>
      <c r="N1103" s="18" t="s">
        <v>33</v>
      </c>
      <c r="O1103" s="18">
        <v>4000000</v>
      </c>
    </row>
    <row r="1104" spans="3:15" x14ac:dyDescent="0.15">
      <c r="C1104" s="18" t="s">
        <v>529</v>
      </c>
      <c r="D1104" s="18">
        <v>400</v>
      </c>
      <c r="E1104" s="18" t="s">
        <v>529</v>
      </c>
      <c r="F1104" s="18">
        <v>4500206</v>
      </c>
      <c r="G1104" s="18">
        <v>162</v>
      </c>
      <c r="H1104" s="18" t="s">
        <v>23</v>
      </c>
      <c r="I1104" s="18">
        <v>4500033</v>
      </c>
      <c r="J1104" s="18">
        <v>80</v>
      </c>
      <c r="K1104" s="18" t="s">
        <v>24</v>
      </c>
      <c r="L1104" s="18">
        <v>4500034</v>
      </c>
      <c r="M1104" s="18">
        <v>8</v>
      </c>
      <c r="N1104" s="18" t="s">
        <v>33</v>
      </c>
      <c r="O1104" s="18">
        <v>8000000</v>
      </c>
    </row>
    <row r="1105" spans="3:15" x14ac:dyDescent="0.15">
      <c r="C1105" s="18" t="s">
        <v>530</v>
      </c>
      <c r="D1105" s="18">
        <v>20</v>
      </c>
      <c r="E1105" s="18" t="s">
        <v>530</v>
      </c>
      <c r="F1105" s="18">
        <v>4500306</v>
      </c>
      <c r="G1105" s="18">
        <v>13</v>
      </c>
      <c r="H1105" s="18" t="s">
        <v>23</v>
      </c>
      <c r="I1105" s="18">
        <v>4500033</v>
      </c>
      <c r="J1105" s="18">
        <v>4</v>
      </c>
      <c r="K1105" s="18" t="s">
        <v>24</v>
      </c>
      <c r="L1105" s="18">
        <v>4500034</v>
      </c>
      <c r="M1105" s="18">
        <v>0</v>
      </c>
      <c r="N1105" s="18" t="s">
        <v>33</v>
      </c>
      <c r="O1105" s="18">
        <v>400000</v>
      </c>
    </row>
    <row r="1106" spans="3:15" x14ac:dyDescent="0.15">
      <c r="C1106" s="18" t="s">
        <v>530</v>
      </c>
      <c r="D1106" s="18">
        <v>40</v>
      </c>
      <c r="E1106" s="18" t="s">
        <v>530</v>
      </c>
      <c r="F1106" s="18">
        <v>4500306</v>
      </c>
      <c r="G1106" s="18">
        <v>24</v>
      </c>
      <c r="H1106" s="18" t="s">
        <v>23</v>
      </c>
      <c r="I1106" s="18">
        <v>4500033</v>
      </c>
      <c r="J1106" s="18">
        <v>8</v>
      </c>
      <c r="K1106" s="18" t="s">
        <v>24</v>
      </c>
      <c r="L1106" s="18">
        <v>4500034</v>
      </c>
      <c r="M1106" s="18">
        <v>1</v>
      </c>
      <c r="N1106" s="18" t="s">
        <v>33</v>
      </c>
      <c r="O1106" s="18">
        <v>800000</v>
      </c>
    </row>
    <row r="1107" spans="3:15" x14ac:dyDescent="0.15">
      <c r="C1107" s="18" t="s">
        <v>530</v>
      </c>
      <c r="D1107" s="18">
        <v>80</v>
      </c>
      <c r="E1107" s="18" t="s">
        <v>530</v>
      </c>
      <c r="F1107" s="18">
        <v>4500306</v>
      </c>
      <c r="G1107" s="18">
        <v>43</v>
      </c>
      <c r="H1107" s="18" t="s">
        <v>23</v>
      </c>
      <c r="I1107" s="18">
        <v>4500033</v>
      </c>
      <c r="J1107" s="18">
        <v>16</v>
      </c>
      <c r="K1107" s="18" t="s">
        <v>24</v>
      </c>
      <c r="L1107" s="18">
        <v>4500034</v>
      </c>
      <c r="M1107" s="18">
        <v>2</v>
      </c>
      <c r="N1107" s="18" t="s">
        <v>33</v>
      </c>
      <c r="O1107" s="18">
        <v>1600000</v>
      </c>
    </row>
    <row r="1108" spans="3:15" x14ac:dyDescent="0.15">
      <c r="C1108" s="18" t="s">
        <v>530</v>
      </c>
      <c r="D1108" s="18">
        <v>200</v>
      </c>
      <c r="E1108" s="18" t="s">
        <v>530</v>
      </c>
      <c r="F1108" s="18">
        <v>4500306</v>
      </c>
      <c r="G1108" s="18">
        <v>92</v>
      </c>
      <c r="H1108" s="18" t="s">
        <v>23</v>
      </c>
      <c r="I1108" s="18">
        <v>4500033</v>
      </c>
      <c r="J1108" s="18">
        <v>40</v>
      </c>
      <c r="K1108" s="18" t="s">
        <v>24</v>
      </c>
      <c r="L1108" s="18">
        <v>4500034</v>
      </c>
      <c r="M1108" s="18">
        <v>4</v>
      </c>
      <c r="N1108" s="18" t="s">
        <v>33</v>
      </c>
      <c r="O1108" s="18">
        <v>4000000</v>
      </c>
    </row>
    <row r="1109" spans="3:15" x14ac:dyDescent="0.15">
      <c r="C1109" s="18" t="s">
        <v>530</v>
      </c>
      <c r="D1109" s="18">
        <v>400</v>
      </c>
      <c r="E1109" s="18" t="s">
        <v>530</v>
      </c>
      <c r="F1109" s="18">
        <v>4500306</v>
      </c>
      <c r="G1109" s="18">
        <v>162</v>
      </c>
      <c r="H1109" s="18" t="s">
        <v>23</v>
      </c>
      <c r="I1109" s="18">
        <v>4500033</v>
      </c>
      <c r="J1109" s="18">
        <v>80</v>
      </c>
      <c r="K1109" s="18" t="s">
        <v>24</v>
      </c>
      <c r="L1109" s="18">
        <v>4500034</v>
      </c>
      <c r="M1109" s="18">
        <v>8</v>
      </c>
      <c r="N1109" s="18" t="s">
        <v>33</v>
      </c>
      <c r="O1109" s="18">
        <v>8000000</v>
      </c>
    </row>
    <row r="1110" spans="3:15" x14ac:dyDescent="0.15">
      <c r="C1110" s="18" t="s">
        <v>531</v>
      </c>
      <c r="D1110" s="18">
        <v>20</v>
      </c>
      <c r="E1110" s="18" t="s">
        <v>531</v>
      </c>
      <c r="F1110" s="18">
        <v>4500406</v>
      </c>
      <c r="G1110" s="18">
        <v>13</v>
      </c>
      <c r="H1110" s="18" t="s">
        <v>23</v>
      </c>
      <c r="I1110" s="18">
        <v>4500033</v>
      </c>
      <c r="J1110" s="18">
        <v>4</v>
      </c>
      <c r="K1110" s="18" t="s">
        <v>24</v>
      </c>
      <c r="L1110" s="18">
        <v>4500034</v>
      </c>
      <c r="M1110" s="18">
        <v>0</v>
      </c>
      <c r="N1110" s="18" t="s">
        <v>33</v>
      </c>
      <c r="O1110" s="18">
        <v>400000</v>
      </c>
    </row>
    <row r="1111" spans="3:15" x14ac:dyDescent="0.15">
      <c r="C1111" s="18" t="s">
        <v>531</v>
      </c>
      <c r="D1111" s="18">
        <v>40</v>
      </c>
      <c r="E1111" s="18" t="s">
        <v>531</v>
      </c>
      <c r="F1111" s="18">
        <v>4500406</v>
      </c>
      <c r="G1111" s="18">
        <v>24</v>
      </c>
      <c r="H1111" s="18" t="s">
        <v>23</v>
      </c>
      <c r="I1111" s="18">
        <v>4500033</v>
      </c>
      <c r="J1111" s="18">
        <v>8</v>
      </c>
      <c r="K1111" s="18" t="s">
        <v>24</v>
      </c>
      <c r="L1111" s="18">
        <v>4500034</v>
      </c>
      <c r="M1111" s="18">
        <v>1</v>
      </c>
      <c r="N1111" s="18" t="s">
        <v>33</v>
      </c>
      <c r="O1111" s="18">
        <v>800000</v>
      </c>
    </row>
    <row r="1112" spans="3:15" x14ac:dyDescent="0.15">
      <c r="C1112" s="18" t="s">
        <v>531</v>
      </c>
      <c r="D1112" s="18">
        <v>80</v>
      </c>
      <c r="E1112" s="18" t="s">
        <v>531</v>
      </c>
      <c r="F1112" s="18">
        <v>4500406</v>
      </c>
      <c r="G1112" s="18">
        <v>43</v>
      </c>
      <c r="H1112" s="18" t="s">
        <v>23</v>
      </c>
      <c r="I1112" s="18">
        <v>4500033</v>
      </c>
      <c r="J1112" s="18">
        <v>16</v>
      </c>
      <c r="K1112" s="18" t="s">
        <v>24</v>
      </c>
      <c r="L1112" s="18">
        <v>4500034</v>
      </c>
      <c r="M1112" s="18">
        <v>2</v>
      </c>
      <c r="N1112" s="18" t="s">
        <v>33</v>
      </c>
      <c r="O1112" s="18">
        <v>1600000</v>
      </c>
    </row>
    <row r="1113" spans="3:15" x14ac:dyDescent="0.15">
      <c r="C1113" s="18" t="s">
        <v>531</v>
      </c>
      <c r="D1113" s="18">
        <v>200</v>
      </c>
      <c r="E1113" s="18" t="s">
        <v>531</v>
      </c>
      <c r="F1113" s="18">
        <v>4500406</v>
      </c>
      <c r="G1113" s="18">
        <v>92</v>
      </c>
      <c r="H1113" s="18" t="s">
        <v>23</v>
      </c>
      <c r="I1113" s="18">
        <v>4500033</v>
      </c>
      <c r="J1113" s="18">
        <v>40</v>
      </c>
      <c r="K1113" s="18" t="s">
        <v>24</v>
      </c>
      <c r="L1113" s="18">
        <v>4500034</v>
      </c>
      <c r="M1113" s="18">
        <v>4</v>
      </c>
      <c r="N1113" s="18" t="s">
        <v>33</v>
      </c>
      <c r="O1113" s="18">
        <v>4000000</v>
      </c>
    </row>
    <row r="1114" spans="3:15" x14ac:dyDescent="0.15">
      <c r="C1114" s="18" t="s">
        <v>531</v>
      </c>
      <c r="D1114" s="18">
        <v>400</v>
      </c>
      <c r="E1114" s="18" t="s">
        <v>531</v>
      </c>
      <c r="F1114" s="18">
        <v>4500406</v>
      </c>
      <c r="G1114" s="18">
        <v>162</v>
      </c>
      <c r="H1114" s="18" t="s">
        <v>23</v>
      </c>
      <c r="I1114" s="18">
        <v>4500033</v>
      </c>
      <c r="J1114" s="18">
        <v>80</v>
      </c>
      <c r="K1114" s="18" t="s">
        <v>24</v>
      </c>
      <c r="L1114" s="18">
        <v>4500034</v>
      </c>
      <c r="M1114" s="18">
        <v>8</v>
      </c>
      <c r="N1114" s="18" t="s">
        <v>33</v>
      </c>
      <c r="O1114" s="18">
        <v>8000000</v>
      </c>
    </row>
    <row r="1115" spans="3:15" x14ac:dyDescent="0.15">
      <c r="C1115" s="18" t="s">
        <v>532</v>
      </c>
      <c r="D1115" s="18">
        <v>50</v>
      </c>
      <c r="E1115" s="18" t="s">
        <v>532</v>
      </c>
      <c r="F1115" s="18">
        <v>4500606</v>
      </c>
      <c r="G1115" s="18">
        <v>3</v>
      </c>
      <c r="H1115" s="18" t="s">
        <v>23</v>
      </c>
      <c r="I1115" s="18">
        <v>4500033</v>
      </c>
      <c r="J1115" s="18">
        <v>10</v>
      </c>
      <c r="K1115" s="18" t="s">
        <v>24</v>
      </c>
      <c r="L1115" s="18">
        <v>4500034</v>
      </c>
      <c r="M1115" s="18">
        <v>1</v>
      </c>
      <c r="N1115" s="18" t="s">
        <v>33</v>
      </c>
      <c r="O1115" s="18">
        <v>1000000</v>
      </c>
    </row>
    <row r="1116" spans="3:15" x14ac:dyDescent="0.15">
      <c r="C1116" s="18" t="s">
        <v>532</v>
      </c>
      <c r="D1116" s="18">
        <v>100</v>
      </c>
      <c r="E1116" s="18" t="s">
        <v>532</v>
      </c>
      <c r="F1116" s="18">
        <v>4500606</v>
      </c>
      <c r="G1116" s="18">
        <v>5</v>
      </c>
      <c r="H1116" s="18" t="s">
        <v>23</v>
      </c>
      <c r="I1116" s="18">
        <v>4500033</v>
      </c>
      <c r="J1116" s="18">
        <v>20</v>
      </c>
      <c r="K1116" s="18" t="s">
        <v>24</v>
      </c>
      <c r="L1116" s="18">
        <v>4500034</v>
      </c>
      <c r="M1116" s="18">
        <v>2</v>
      </c>
      <c r="N1116" s="18" t="s">
        <v>33</v>
      </c>
      <c r="O1116" s="18">
        <v>2000000</v>
      </c>
    </row>
    <row r="1117" spans="3:15" x14ac:dyDescent="0.15">
      <c r="C1117" s="18" t="s">
        <v>532</v>
      </c>
      <c r="D1117" s="18">
        <v>200</v>
      </c>
      <c r="E1117" s="18" t="s">
        <v>532</v>
      </c>
      <c r="F1117" s="18">
        <v>4500606</v>
      </c>
      <c r="G1117" s="18">
        <v>9</v>
      </c>
      <c r="H1117" s="18" t="s">
        <v>23</v>
      </c>
      <c r="I1117" s="18">
        <v>4500033</v>
      </c>
      <c r="J1117" s="18">
        <v>40</v>
      </c>
      <c r="K1117" s="18" t="s">
        <v>24</v>
      </c>
      <c r="L1117" s="18">
        <v>4500034</v>
      </c>
      <c r="M1117" s="18">
        <v>4</v>
      </c>
      <c r="N1117" s="18" t="s">
        <v>33</v>
      </c>
      <c r="O1117" s="18">
        <v>4000000</v>
      </c>
    </row>
    <row r="1118" spans="3:15" x14ac:dyDescent="0.15">
      <c r="C1118" s="18" t="s">
        <v>532</v>
      </c>
      <c r="D1118" s="18">
        <v>500</v>
      </c>
      <c r="E1118" s="18" t="s">
        <v>532</v>
      </c>
      <c r="F1118" s="18">
        <v>4500606</v>
      </c>
      <c r="G1118" s="18">
        <v>19</v>
      </c>
      <c r="H1118" s="18" t="s">
        <v>23</v>
      </c>
      <c r="I1118" s="18">
        <v>4500033</v>
      </c>
      <c r="J1118" s="18">
        <v>100</v>
      </c>
      <c r="K1118" s="18" t="s">
        <v>24</v>
      </c>
      <c r="L1118" s="18">
        <v>4500034</v>
      </c>
      <c r="M1118" s="18">
        <v>10</v>
      </c>
      <c r="N1118" s="18" t="s">
        <v>33</v>
      </c>
      <c r="O1118" s="18">
        <v>10000000</v>
      </c>
    </row>
    <row r="1119" spans="3:15" x14ac:dyDescent="0.15">
      <c r="C1119" s="18" t="s">
        <v>532</v>
      </c>
      <c r="D1119" s="18">
        <v>1000</v>
      </c>
      <c r="E1119" s="18" t="s">
        <v>532</v>
      </c>
      <c r="F1119" s="18">
        <v>4500606</v>
      </c>
      <c r="G1119" s="18">
        <v>33</v>
      </c>
      <c r="H1119" s="18" t="s">
        <v>23</v>
      </c>
      <c r="I1119" s="18">
        <v>4500033</v>
      </c>
      <c r="J1119" s="18">
        <v>200</v>
      </c>
      <c r="K1119" s="18" t="s">
        <v>24</v>
      </c>
      <c r="L1119" s="18">
        <v>4500034</v>
      </c>
      <c r="M1119" s="18">
        <v>20</v>
      </c>
      <c r="N1119" s="18" t="s">
        <v>33</v>
      </c>
      <c r="O1119" s="18">
        <v>20000000</v>
      </c>
    </row>
    <row r="1120" spans="3:15" x14ac:dyDescent="0.15">
      <c r="C1120" s="18" t="s">
        <v>533</v>
      </c>
      <c r="D1120" s="18">
        <v>50</v>
      </c>
      <c r="E1120" s="18" t="s">
        <v>533</v>
      </c>
      <c r="F1120" s="18">
        <v>4500806</v>
      </c>
      <c r="G1120" s="18">
        <v>3</v>
      </c>
      <c r="H1120" s="18" t="s">
        <v>23</v>
      </c>
      <c r="I1120" s="18">
        <v>4500033</v>
      </c>
      <c r="J1120" s="18">
        <v>10</v>
      </c>
      <c r="K1120" s="18" t="s">
        <v>24</v>
      </c>
      <c r="L1120" s="18">
        <v>4500034</v>
      </c>
      <c r="M1120" s="18">
        <v>1</v>
      </c>
      <c r="N1120" s="18" t="s">
        <v>33</v>
      </c>
      <c r="O1120" s="18">
        <v>1000000</v>
      </c>
    </row>
    <row r="1121" spans="3:15" x14ac:dyDescent="0.15">
      <c r="C1121" s="18" t="s">
        <v>533</v>
      </c>
      <c r="D1121" s="18">
        <v>100</v>
      </c>
      <c r="E1121" s="18" t="s">
        <v>533</v>
      </c>
      <c r="F1121" s="18">
        <v>4500806</v>
      </c>
      <c r="G1121" s="18">
        <v>5</v>
      </c>
      <c r="H1121" s="18" t="s">
        <v>23</v>
      </c>
      <c r="I1121" s="18">
        <v>4500033</v>
      </c>
      <c r="J1121" s="18">
        <v>20</v>
      </c>
      <c r="K1121" s="18" t="s">
        <v>24</v>
      </c>
      <c r="L1121" s="18">
        <v>4500034</v>
      </c>
      <c r="M1121" s="18">
        <v>2</v>
      </c>
      <c r="N1121" s="18" t="s">
        <v>33</v>
      </c>
      <c r="O1121" s="18">
        <v>2000000</v>
      </c>
    </row>
    <row r="1122" spans="3:15" x14ac:dyDescent="0.15">
      <c r="C1122" s="18" t="s">
        <v>533</v>
      </c>
      <c r="D1122" s="18">
        <v>200</v>
      </c>
      <c r="E1122" s="18" t="s">
        <v>533</v>
      </c>
      <c r="F1122" s="18">
        <v>4500806</v>
      </c>
      <c r="G1122" s="18">
        <v>9</v>
      </c>
      <c r="H1122" s="18" t="s">
        <v>23</v>
      </c>
      <c r="I1122" s="18">
        <v>4500033</v>
      </c>
      <c r="J1122" s="18">
        <v>40</v>
      </c>
      <c r="K1122" s="18" t="s">
        <v>24</v>
      </c>
      <c r="L1122" s="18">
        <v>4500034</v>
      </c>
      <c r="M1122" s="18">
        <v>4</v>
      </c>
      <c r="N1122" s="18" t="s">
        <v>33</v>
      </c>
      <c r="O1122" s="18">
        <v>4000000</v>
      </c>
    </row>
    <row r="1123" spans="3:15" x14ac:dyDescent="0.15">
      <c r="C1123" s="18" t="s">
        <v>533</v>
      </c>
      <c r="D1123" s="18">
        <v>500</v>
      </c>
      <c r="E1123" s="18" t="s">
        <v>533</v>
      </c>
      <c r="F1123" s="18">
        <v>4500806</v>
      </c>
      <c r="G1123" s="18">
        <v>19</v>
      </c>
      <c r="H1123" s="18" t="s">
        <v>23</v>
      </c>
      <c r="I1123" s="18">
        <v>4500033</v>
      </c>
      <c r="J1123" s="18">
        <v>100</v>
      </c>
      <c r="K1123" s="18" t="s">
        <v>24</v>
      </c>
      <c r="L1123" s="18">
        <v>4500034</v>
      </c>
      <c r="M1123" s="18">
        <v>10</v>
      </c>
      <c r="N1123" s="18" t="s">
        <v>33</v>
      </c>
      <c r="O1123" s="18">
        <v>10000000</v>
      </c>
    </row>
    <row r="1124" spans="3:15" x14ac:dyDescent="0.15">
      <c r="C1124" s="18" t="s">
        <v>533</v>
      </c>
      <c r="D1124" s="18">
        <v>1000</v>
      </c>
      <c r="E1124" s="18" t="s">
        <v>533</v>
      </c>
      <c r="F1124" s="18">
        <v>4500806</v>
      </c>
      <c r="G1124" s="18">
        <v>33</v>
      </c>
      <c r="H1124" s="18" t="s">
        <v>23</v>
      </c>
      <c r="I1124" s="18">
        <v>4500033</v>
      </c>
      <c r="J1124" s="18">
        <v>200</v>
      </c>
      <c r="K1124" s="18" t="s">
        <v>24</v>
      </c>
      <c r="L1124" s="18">
        <v>4500034</v>
      </c>
      <c r="M1124" s="18">
        <v>20</v>
      </c>
      <c r="N1124" s="18" t="s">
        <v>33</v>
      </c>
      <c r="O1124" s="18">
        <v>20000000</v>
      </c>
    </row>
    <row r="1125" spans="3:15" x14ac:dyDescent="0.15">
      <c r="C1125" s="18" t="s">
        <v>534</v>
      </c>
      <c r="D1125" s="18">
        <v>100</v>
      </c>
      <c r="E1125" s="18" t="s">
        <v>534</v>
      </c>
      <c r="F1125" s="18">
        <v>4501106</v>
      </c>
      <c r="G1125" s="18">
        <v>3</v>
      </c>
      <c r="H1125" s="18" t="s">
        <v>23</v>
      </c>
      <c r="I1125" s="18">
        <v>4500033</v>
      </c>
      <c r="J1125" s="18">
        <v>20</v>
      </c>
      <c r="K1125" s="18" t="s">
        <v>24</v>
      </c>
      <c r="L1125" s="18">
        <v>4500034</v>
      </c>
      <c r="M1125" s="18">
        <v>2</v>
      </c>
      <c r="N1125" s="18" t="s">
        <v>33</v>
      </c>
      <c r="O1125" s="18">
        <v>2000000</v>
      </c>
    </row>
    <row r="1126" spans="3:15" x14ac:dyDescent="0.15">
      <c r="C1126" s="18" t="s">
        <v>534</v>
      </c>
      <c r="D1126" s="18">
        <v>200</v>
      </c>
      <c r="E1126" s="18" t="s">
        <v>534</v>
      </c>
      <c r="F1126" s="18">
        <v>4501106</v>
      </c>
      <c r="G1126" s="18">
        <v>6</v>
      </c>
      <c r="H1126" s="18" t="s">
        <v>23</v>
      </c>
      <c r="I1126" s="18">
        <v>4500033</v>
      </c>
      <c r="J1126" s="18">
        <v>40</v>
      </c>
      <c r="K1126" s="18" t="s">
        <v>24</v>
      </c>
      <c r="L1126" s="18">
        <v>4500034</v>
      </c>
      <c r="M1126" s="18">
        <v>4</v>
      </c>
      <c r="N1126" s="18" t="s">
        <v>33</v>
      </c>
      <c r="O1126" s="18">
        <v>4000000</v>
      </c>
    </row>
    <row r="1127" spans="3:15" x14ac:dyDescent="0.15">
      <c r="C1127" s="18" t="s">
        <v>534</v>
      </c>
      <c r="D1127" s="18">
        <v>400</v>
      </c>
      <c r="E1127" s="18" t="s">
        <v>534</v>
      </c>
      <c r="F1127" s="18">
        <v>4501106</v>
      </c>
      <c r="G1127" s="18">
        <v>11</v>
      </c>
      <c r="H1127" s="18" t="s">
        <v>23</v>
      </c>
      <c r="I1127" s="18">
        <v>4500033</v>
      </c>
      <c r="J1127" s="18">
        <v>80</v>
      </c>
      <c r="K1127" s="18" t="s">
        <v>24</v>
      </c>
      <c r="L1127" s="18">
        <v>4500034</v>
      </c>
      <c r="M1127" s="18">
        <v>8</v>
      </c>
      <c r="N1127" s="18" t="s">
        <v>33</v>
      </c>
      <c r="O1127" s="18">
        <v>8000000</v>
      </c>
    </row>
    <row r="1128" spans="3:15" x14ac:dyDescent="0.15">
      <c r="C1128" s="18" t="s">
        <v>534</v>
      </c>
      <c r="D1128" s="18">
        <v>1000</v>
      </c>
      <c r="E1128" s="18" t="s">
        <v>534</v>
      </c>
      <c r="F1128" s="18">
        <v>4501106</v>
      </c>
      <c r="G1128" s="18">
        <v>22</v>
      </c>
      <c r="H1128" s="18" t="s">
        <v>23</v>
      </c>
      <c r="I1128" s="18">
        <v>4500033</v>
      </c>
      <c r="J1128" s="18">
        <v>200</v>
      </c>
      <c r="K1128" s="18" t="s">
        <v>24</v>
      </c>
      <c r="L1128" s="18">
        <v>4500034</v>
      </c>
      <c r="M1128" s="18">
        <v>20</v>
      </c>
      <c r="N1128" s="18" t="s">
        <v>33</v>
      </c>
      <c r="O1128" s="18">
        <v>20000000</v>
      </c>
    </row>
    <row r="1129" spans="3:15" x14ac:dyDescent="0.15">
      <c r="C1129" s="18" t="s">
        <v>534</v>
      </c>
      <c r="D1129" s="18">
        <v>2000</v>
      </c>
      <c r="E1129" s="18" t="s">
        <v>534</v>
      </c>
      <c r="F1129" s="18">
        <v>4501106</v>
      </c>
      <c r="G1129" s="18">
        <v>37</v>
      </c>
      <c r="H1129" s="18" t="s">
        <v>23</v>
      </c>
      <c r="I1129" s="18">
        <v>4500033</v>
      </c>
      <c r="J1129" s="18">
        <v>400</v>
      </c>
      <c r="K1129" s="18" t="s">
        <v>24</v>
      </c>
      <c r="L1129" s="18">
        <v>4500034</v>
      </c>
      <c r="M1129" s="18">
        <v>40</v>
      </c>
      <c r="N1129" s="18" t="s">
        <v>33</v>
      </c>
      <c r="O1129" s="18">
        <v>40000000</v>
      </c>
    </row>
    <row r="1130" spans="3:15" x14ac:dyDescent="0.15">
      <c r="C1130" s="18" t="s">
        <v>535</v>
      </c>
      <c r="D1130" s="18">
        <v>100</v>
      </c>
      <c r="E1130" s="18" t="s">
        <v>535</v>
      </c>
      <c r="F1130" s="18">
        <v>4500906</v>
      </c>
      <c r="G1130" s="18">
        <v>3</v>
      </c>
      <c r="H1130" s="18" t="s">
        <v>23</v>
      </c>
      <c r="I1130" s="18">
        <v>4500033</v>
      </c>
      <c r="J1130" s="18">
        <v>20</v>
      </c>
      <c r="K1130" s="18" t="s">
        <v>24</v>
      </c>
      <c r="L1130" s="18">
        <v>4500034</v>
      </c>
      <c r="M1130" s="18">
        <v>2</v>
      </c>
      <c r="N1130" s="18" t="s">
        <v>33</v>
      </c>
      <c r="O1130" s="18">
        <v>2000000</v>
      </c>
    </row>
    <row r="1131" spans="3:15" x14ac:dyDescent="0.15">
      <c r="C1131" s="18" t="s">
        <v>535</v>
      </c>
      <c r="D1131" s="18">
        <v>200</v>
      </c>
      <c r="E1131" s="18" t="s">
        <v>535</v>
      </c>
      <c r="F1131" s="18">
        <v>4500906</v>
      </c>
      <c r="G1131" s="18">
        <v>6</v>
      </c>
      <c r="H1131" s="18" t="s">
        <v>23</v>
      </c>
      <c r="I1131" s="18">
        <v>4500033</v>
      </c>
      <c r="J1131" s="18">
        <v>40</v>
      </c>
      <c r="K1131" s="18" t="s">
        <v>24</v>
      </c>
      <c r="L1131" s="18">
        <v>4500034</v>
      </c>
      <c r="M1131" s="18">
        <v>4</v>
      </c>
      <c r="N1131" s="18" t="s">
        <v>33</v>
      </c>
      <c r="O1131" s="18">
        <v>4000000</v>
      </c>
    </row>
    <row r="1132" spans="3:15" x14ac:dyDescent="0.15">
      <c r="C1132" s="18" t="s">
        <v>535</v>
      </c>
      <c r="D1132" s="18">
        <v>400</v>
      </c>
      <c r="E1132" s="18" t="s">
        <v>535</v>
      </c>
      <c r="F1132" s="18">
        <v>4500906</v>
      </c>
      <c r="G1132" s="18">
        <v>11</v>
      </c>
      <c r="H1132" s="18" t="s">
        <v>23</v>
      </c>
      <c r="I1132" s="18">
        <v>4500033</v>
      </c>
      <c r="J1132" s="18">
        <v>80</v>
      </c>
      <c r="K1132" s="18" t="s">
        <v>24</v>
      </c>
      <c r="L1132" s="18">
        <v>4500034</v>
      </c>
      <c r="M1132" s="18">
        <v>8</v>
      </c>
      <c r="N1132" s="18" t="s">
        <v>33</v>
      </c>
      <c r="O1132" s="18">
        <v>8000000</v>
      </c>
    </row>
    <row r="1133" spans="3:15" x14ac:dyDescent="0.15">
      <c r="C1133" s="18" t="s">
        <v>535</v>
      </c>
      <c r="D1133" s="18">
        <v>1000</v>
      </c>
      <c r="E1133" s="18" t="s">
        <v>535</v>
      </c>
      <c r="F1133" s="18">
        <v>4500906</v>
      </c>
      <c r="G1133" s="18">
        <v>22</v>
      </c>
      <c r="H1133" s="18" t="s">
        <v>23</v>
      </c>
      <c r="I1133" s="18">
        <v>4500033</v>
      </c>
      <c r="J1133" s="18">
        <v>200</v>
      </c>
      <c r="K1133" s="18" t="s">
        <v>24</v>
      </c>
      <c r="L1133" s="18">
        <v>4500034</v>
      </c>
      <c r="M1133" s="18">
        <v>20</v>
      </c>
      <c r="N1133" s="18" t="s">
        <v>33</v>
      </c>
      <c r="O1133" s="18">
        <v>20000000</v>
      </c>
    </row>
    <row r="1134" spans="3:15" x14ac:dyDescent="0.15">
      <c r="C1134" s="18" t="s">
        <v>535</v>
      </c>
      <c r="D1134" s="18">
        <v>2000</v>
      </c>
      <c r="E1134" s="18" t="s">
        <v>535</v>
      </c>
      <c r="F1134" s="18">
        <v>4500906</v>
      </c>
      <c r="G1134" s="18">
        <v>37</v>
      </c>
      <c r="H1134" s="18" t="s">
        <v>23</v>
      </c>
      <c r="I1134" s="18">
        <v>4500033</v>
      </c>
      <c r="J1134" s="18">
        <v>400</v>
      </c>
      <c r="K1134" s="18" t="s">
        <v>24</v>
      </c>
      <c r="L1134" s="18">
        <v>4500034</v>
      </c>
      <c r="M1134" s="18">
        <v>40</v>
      </c>
      <c r="N1134" s="18" t="s">
        <v>33</v>
      </c>
      <c r="O1134" s="18">
        <v>40000000</v>
      </c>
    </row>
    <row r="1135" spans="3:15" x14ac:dyDescent="0.15">
      <c r="C1135" s="18" t="s">
        <v>536</v>
      </c>
      <c r="D1135" s="18">
        <v>20</v>
      </c>
      <c r="E1135" s="18" t="s">
        <v>536</v>
      </c>
      <c r="F1135" s="18">
        <v>4500107</v>
      </c>
      <c r="G1135" s="18">
        <v>12</v>
      </c>
      <c r="H1135" s="18" t="s">
        <v>23</v>
      </c>
      <c r="I1135" s="18">
        <v>4500033</v>
      </c>
      <c r="J1135" s="18">
        <v>4</v>
      </c>
      <c r="K1135" s="18" t="s">
        <v>24</v>
      </c>
      <c r="L1135" s="18">
        <v>4500034</v>
      </c>
      <c r="M1135" s="18">
        <v>0</v>
      </c>
      <c r="N1135" s="18" t="s">
        <v>33</v>
      </c>
      <c r="O1135" s="18">
        <v>400000</v>
      </c>
    </row>
    <row r="1136" spans="3:15" x14ac:dyDescent="0.15">
      <c r="C1136" s="18" t="s">
        <v>536</v>
      </c>
      <c r="D1136" s="18">
        <v>40</v>
      </c>
      <c r="E1136" s="18" t="s">
        <v>536</v>
      </c>
      <c r="F1136" s="18">
        <v>4500107</v>
      </c>
      <c r="G1136" s="18">
        <v>21</v>
      </c>
      <c r="H1136" s="18" t="s">
        <v>23</v>
      </c>
      <c r="I1136" s="18">
        <v>4500033</v>
      </c>
      <c r="J1136" s="18">
        <v>8</v>
      </c>
      <c r="K1136" s="18" t="s">
        <v>24</v>
      </c>
      <c r="L1136" s="18">
        <v>4500034</v>
      </c>
      <c r="M1136" s="18">
        <v>1</v>
      </c>
      <c r="N1136" s="18" t="s">
        <v>33</v>
      </c>
      <c r="O1136" s="18">
        <v>800000</v>
      </c>
    </row>
    <row r="1137" spans="3:15" x14ac:dyDescent="0.15">
      <c r="C1137" s="18" t="s">
        <v>536</v>
      </c>
      <c r="D1137" s="18">
        <v>80</v>
      </c>
      <c r="E1137" s="18" t="s">
        <v>536</v>
      </c>
      <c r="F1137" s="18">
        <v>4500107</v>
      </c>
      <c r="G1137" s="18">
        <v>39</v>
      </c>
      <c r="H1137" s="18" t="s">
        <v>23</v>
      </c>
      <c r="I1137" s="18">
        <v>4500033</v>
      </c>
      <c r="J1137" s="18">
        <v>16</v>
      </c>
      <c r="K1137" s="18" t="s">
        <v>24</v>
      </c>
      <c r="L1137" s="18">
        <v>4500034</v>
      </c>
      <c r="M1137" s="18">
        <v>2</v>
      </c>
      <c r="N1137" s="18" t="s">
        <v>33</v>
      </c>
      <c r="O1137" s="18">
        <v>1600000</v>
      </c>
    </row>
    <row r="1138" spans="3:15" x14ac:dyDescent="0.15">
      <c r="C1138" s="18" t="s">
        <v>536</v>
      </c>
      <c r="D1138" s="18">
        <v>200</v>
      </c>
      <c r="E1138" s="18" t="s">
        <v>536</v>
      </c>
      <c r="F1138" s="18">
        <v>4500107</v>
      </c>
      <c r="G1138" s="18">
        <v>84</v>
      </c>
      <c r="H1138" s="18" t="s">
        <v>23</v>
      </c>
      <c r="I1138" s="18">
        <v>4500033</v>
      </c>
      <c r="J1138" s="18">
        <v>40</v>
      </c>
      <c r="K1138" s="18" t="s">
        <v>24</v>
      </c>
      <c r="L1138" s="18">
        <v>4500034</v>
      </c>
      <c r="M1138" s="18">
        <v>4</v>
      </c>
      <c r="N1138" s="18" t="s">
        <v>33</v>
      </c>
      <c r="O1138" s="18">
        <v>4000000</v>
      </c>
    </row>
    <row r="1139" spans="3:15" x14ac:dyDescent="0.15">
      <c r="C1139" s="18" t="s">
        <v>536</v>
      </c>
      <c r="D1139" s="18">
        <v>400</v>
      </c>
      <c r="E1139" s="18" t="s">
        <v>536</v>
      </c>
      <c r="F1139" s="18">
        <v>4500107</v>
      </c>
      <c r="G1139" s="18">
        <v>148</v>
      </c>
      <c r="H1139" s="18" t="s">
        <v>23</v>
      </c>
      <c r="I1139" s="18">
        <v>4500033</v>
      </c>
      <c r="J1139" s="18">
        <v>80</v>
      </c>
      <c r="K1139" s="18" t="s">
        <v>24</v>
      </c>
      <c r="L1139" s="18">
        <v>4500034</v>
      </c>
      <c r="M1139" s="18">
        <v>8</v>
      </c>
      <c r="N1139" s="18" t="s">
        <v>33</v>
      </c>
      <c r="O1139" s="18">
        <v>8000000</v>
      </c>
    </row>
    <row r="1140" spans="3:15" x14ac:dyDescent="0.15">
      <c r="C1140" s="18" t="s">
        <v>537</v>
      </c>
      <c r="D1140" s="18">
        <v>20</v>
      </c>
      <c r="E1140" s="18" t="s">
        <v>537</v>
      </c>
      <c r="F1140" s="18">
        <v>4500207</v>
      </c>
      <c r="G1140" s="18">
        <v>12</v>
      </c>
      <c r="H1140" s="18" t="s">
        <v>23</v>
      </c>
      <c r="I1140" s="18">
        <v>4500033</v>
      </c>
      <c r="J1140" s="18">
        <v>4</v>
      </c>
      <c r="K1140" s="18" t="s">
        <v>24</v>
      </c>
      <c r="L1140" s="18">
        <v>4500034</v>
      </c>
      <c r="M1140" s="18">
        <v>0</v>
      </c>
      <c r="N1140" s="18" t="s">
        <v>33</v>
      </c>
      <c r="O1140" s="18">
        <v>400000</v>
      </c>
    </row>
    <row r="1141" spans="3:15" x14ac:dyDescent="0.15">
      <c r="C1141" s="18" t="s">
        <v>537</v>
      </c>
      <c r="D1141" s="18">
        <v>40</v>
      </c>
      <c r="E1141" s="18" t="s">
        <v>537</v>
      </c>
      <c r="F1141" s="18">
        <v>4500207</v>
      </c>
      <c r="G1141" s="18">
        <v>21</v>
      </c>
      <c r="H1141" s="18" t="s">
        <v>23</v>
      </c>
      <c r="I1141" s="18">
        <v>4500033</v>
      </c>
      <c r="J1141" s="18">
        <v>8</v>
      </c>
      <c r="K1141" s="18" t="s">
        <v>24</v>
      </c>
      <c r="L1141" s="18">
        <v>4500034</v>
      </c>
      <c r="M1141" s="18">
        <v>1</v>
      </c>
      <c r="N1141" s="18" t="s">
        <v>33</v>
      </c>
      <c r="O1141" s="18">
        <v>800000</v>
      </c>
    </row>
    <row r="1142" spans="3:15" x14ac:dyDescent="0.15">
      <c r="C1142" s="18" t="s">
        <v>537</v>
      </c>
      <c r="D1142" s="18">
        <v>80</v>
      </c>
      <c r="E1142" s="18" t="s">
        <v>537</v>
      </c>
      <c r="F1142" s="18">
        <v>4500207</v>
      </c>
      <c r="G1142" s="18">
        <v>39</v>
      </c>
      <c r="H1142" s="18" t="s">
        <v>23</v>
      </c>
      <c r="I1142" s="18">
        <v>4500033</v>
      </c>
      <c r="J1142" s="18">
        <v>16</v>
      </c>
      <c r="K1142" s="18" t="s">
        <v>24</v>
      </c>
      <c r="L1142" s="18">
        <v>4500034</v>
      </c>
      <c r="M1142" s="18">
        <v>2</v>
      </c>
      <c r="N1142" s="18" t="s">
        <v>33</v>
      </c>
      <c r="O1142" s="18">
        <v>1600000</v>
      </c>
    </row>
    <row r="1143" spans="3:15" x14ac:dyDescent="0.15">
      <c r="C1143" s="18" t="s">
        <v>537</v>
      </c>
      <c r="D1143" s="18">
        <v>200</v>
      </c>
      <c r="E1143" s="18" t="s">
        <v>537</v>
      </c>
      <c r="F1143" s="18">
        <v>4500207</v>
      </c>
      <c r="G1143" s="18">
        <v>84</v>
      </c>
      <c r="H1143" s="18" t="s">
        <v>23</v>
      </c>
      <c r="I1143" s="18">
        <v>4500033</v>
      </c>
      <c r="J1143" s="18">
        <v>40</v>
      </c>
      <c r="K1143" s="18" t="s">
        <v>24</v>
      </c>
      <c r="L1143" s="18">
        <v>4500034</v>
      </c>
      <c r="M1143" s="18">
        <v>4</v>
      </c>
      <c r="N1143" s="18" t="s">
        <v>33</v>
      </c>
      <c r="O1143" s="18">
        <v>4000000</v>
      </c>
    </row>
    <row r="1144" spans="3:15" x14ac:dyDescent="0.15">
      <c r="C1144" s="18" t="s">
        <v>537</v>
      </c>
      <c r="D1144" s="18">
        <v>400</v>
      </c>
      <c r="E1144" s="18" t="s">
        <v>537</v>
      </c>
      <c r="F1144" s="18">
        <v>4500207</v>
      </c>
      <c r="G1144" s="18">
        <v>148</v>
      </c>
      <c r="H1144" s="18" t="s">
        <v>23</v>
      </c>
      <c r="I1144" s="18">
        <v>4500033</v>
      </c>
      <c r="J1144" s="18">
        <v>80</v>
      </c>
      <c r="K1144" s="18" t="s">
        <v>24</v>
      </c>
      <c r="L1144" s="18">
        <v>4500034</v>
      </c>
      <c r="M1144" s="18">
        <v>8</v>
      </c>
      <c r="N1144" s="18" t="s">
        <v>33</v>
      </c>
      <c r="O1144" s="18">
        <v>8000000</v>
      </c>
    </row>
    <row r="1145" spans="3:15" x14ac:dyDescent="0.15">
      <c r="C1145" s="18" t="s">
        <v>538</v>
      </c>
      <c r="D1145" s="18">
        <v>20</v>
      </c>
      <c r="E1145" s="18" t="s">
        <v>538</v>
      </c>
      <c r="F1145" s="18">
        <v>4500307</v>
      </c>
      <c r="G1145" s="18">
        <v>12</v>
      </c>
      <c r="H1145" s="18" t="s">
        <v>23</v>
      </c>
      <c r="I1145" s="18">
        <v>4500033</v>
      </c>
      <c r="J1145" s="18">
        <v>4</v>
      </c>
      <c r="K1145" s="18" t="s">
        <v>24</v>
      </c>
      <c r="L1145" s="18">
        <v>4500034</v>
      </c>
      <c r="M1145" s="18">
        <v>0</v>
      </c>
      <c r="N1145" s="18" t="s">
        <v>33</v>
      </c>
      <c r="O1145" s="18">
        <v>400000</v>
      </c>
    </row>
    <row r="1146" spans="3:15" x14ac:dyDescent="0.15">
      <c r="C1146" s="18" t="s">
        <v>538</v>
      </c>
      <c r="D1146" s="18">
        <v>40</v>
      </c>
      <c r="E1146" s="18" t="s">
        <v>538</v>
      </c>
      <c r="F1146" s="18">
        <v>4500307</v>
      </c>
      <c r="G1146" s="18">
        <v>21</v>
      </c>
      <c r="H1146" s="18" t="s">
        <v>23</v>
      </c>
      <c r="I1146" s="18">
        <v>4500033</v>
      </c>
      <c r="J1146" s="18">
        <v>8</v>
      </c>
      <c r="K1146" s="18" t="s">
        <v>24</v>
      </c>
      <c r="L1146" s="18">
        <v>4500034</v>
      </c>
      <c r="M1146" s="18">
        <v>1</v>
      </c>
      <c r="N1146" s="18" t="s">
        <v>33</v>
      </c>
      <c r="O1146" s="18">
        <v>800000</v>
      </c>
    </row>
    <row r="1147" spans="3:15" x14ac:dyDescent="0.15">
      <c r="C1147" s="18" t="s">
        <v>538</v>
      </c>
      <c r="D1147" s="18">
        <v>80</v>
      </c>
      <c r="E1147" s="18" t="s">
        <v>538</v>
      </c>
      <c r="F1147" s="18">
        <v>4500307</v>
      </c>
      <c r="G1147" s="18">
        <v>39</v>
      </c>
      <c r="H1147" s="18" t="s">
        <v>23</v>
      </c>
      <c r="I1147" s="18">
        <v>4500033</v>
      </c>
      <c r="J1147" s="18">
        <v>16</v>
      </c>
      <c r="K1147" s="18" t="s">
        <v>24</v>
      </c>
      <c r="L1147" s="18">
        <v>4500034</v>
      </c>
      <c r="M1147" s="18">
        <v>2</v>
      </c>
      <c r="N1147" s="18" t="s">
        <v>33</v>
      </c>
      <c r="O1147" s="18">
        <v>1600000</v>
      </c>
    </row>
    <row r="1148" spans="3:15" x14ac:dyDescent="0.15">
      <c r="C1148" s="18" t="s">
        <v>538</v>
      </c>
      <c r="D1148" s="18">
        <v>200</v>
      </c>
      <c r="E1148" s="18" t="s">
        <v>538</v>
      </c>
      <c r="F1148" s="18">
        <v>4500307</v>
      </c>
      <c r="G1148" s="18">
        <v>84</v>
      </c>
      <c r="H1148" s="18" t="s">
        <v>23</v>
      </c>
      <c r="I1148" s="18">
        <v>4500033</v>
      </c>
      <c r="J1148" s="18">
        <v>40</v>
      </c>
      <c r="K1148" s="18" t="s">
        <v>24</v>
      </c>
      <c r="L1148" s="18">
        <v>4500034</v>
      </c>
      <c r="M1148" s="18">
        <v>4</v>
      </c>
      <c r="N1148" s="18" t="s">
        <v>33</v>
      </c>
      <c r="O1148" s="18">
        <v>4000000</v>
      </c>
    </row>
    <row r="1149" spans="3:15" x14ac:dyDescent="0.15">
      <c r="C1149" s="18" t="s">
        <v>538</v>
      </c>
      <c r="D1149" s="18">
        <v>400</v>
      </c>
      <c r="E1149" s="18" t="s">
        <v>538</v>
      </c>
      <c r="F1149" s="18">
        <v>4500307</v>
      </c>
      <c r="G1149" s="18">
        <v>148</v>
      </c>
      <c r="H1149" s="18" t="s">
        <v>23</v>
      </c>
      <c r="I1149" s="18">
        <v>4500033</v>
      </c>
      <c r="J1149" s="18">
        <v>80</v>
      </c>
      <c r="K1149" s="18" t="s">
        <v>24</v>
      </c>
      <c r="L1149" s="18">
        <v>4500034</v>
      </c>
      <c r="M1149" s="18">
        <v>8</v>
      </c>
      <c r="N1149" s="18" t="s">
        <v>33</v>
      </c>
      <c r="O1149" s="18">
        <v>8000000</v>
      </c>
    </row>
    <row r="1150" spans="3:15" x14ac:dyDescent="0.15">
      <c r="C1150" s="18" t="s">
        <v>539</v>
      </c>
      <c r="D1150" s="18">
        <v>20</v>
      </c>
      <c r="E1150" s="18" t="s">
        <v>539</v>
      </c>
      <c r="F1150" s="18">
        <v>4500407</v>
      </c>
      <c r="G1150" s="18">
        <v>12</v>
      </c>
      <c r="H1150" s="18" t="s">
        <v>23</v>
      </c>
      <c r="I1150" s="18">
        <v>4500033</v>
      </c>
      <c r="J1150" s="18">
        <v>4</v>
      </c>
      <c r="K1150" s="18" t="s">
        <v>24</v>
      </c>
      <c r="L1150" s="18">
        <v>4500034</v>
      </c>
      <c r="M1150" s="18">
        <v>0</v>
      </c>
      <c r="N1150" s="18" t="s">
        <v>33</v>
      </c>
      <c r="O1150" s="18">
        <v>400000</v>
      </c>
    </row>
    <row r="1151" spans="3:15" x14ac:dyDescent="0.15">
      <c r="C1151" s="18" t="s">
        <v>539</v>
      </c>
      <c r="D1151" s="18">
        <v>40</v>
      </c>
      <c r="E1151" s="18" t="s">
        <v>539</v>
      </c>
      <c r="F1151" s="18">
        <v>4500407</v>
      </c>
      <c r="G1151" s="18">
        <v>21</v>
      </c>
      <c r="H1151" s="18" t="s">
        <v>23</v>
      </c>
      <c r="I1151" s="18">
        <v>4500033</v>
      </c>
      <c r="J1151" s="18">
        <v>8</v>
      </c>
      <c r="K1151" s="18" t="s">
        <v>24</v>
      </c>
      <c r="L1151" s="18">
        <v>4500034</v>
      </c>
      <c r="M1151" s="18">
        <v>1</v>
      </c>
      <c r="N1151" s="18" t="s">
        <v>33</v>
      </c>
      <c r="O1151" s="18">
        <v>800000</v>
      </c>
    </row>
    <row r="1152" spans="3:15" x14ac:dyDescent="0.15">
      <c r="C1152" s="18" t="s">
        <v>539</v>
      </c>
      <c r="D1152" s="18">
        <v>80</v>
      </c>
      <c r="E1152" s="18" t="s">
        <v>539</v>
      </c>
      <c r="F1152" s="18">
        <v>4500407</v>
      </c>
      <c r="G1152" s="18">
        <v>39</v>
      </c>
      <c r="H1152" s="18" t="s">
        <v>23</v>
      </c>
      <c r="I1152" s="18">
        <v>4500033</v>
      </c>
      <c r="J1152" s="18">
        <v>16</v>
      </c>
      <c r="K1152" s="18" t="s">
        <v>24</v>
      </c>
      <c r="L1152" s="18">
        <v>4500034</v>
      </c>
      <c r="M1152" s="18">
        <v>2</v>
      </c>
      <c r="N1152" s="18" t="s">
        <v>33</v>
      </c>
      <c r="O1152" s="18">
        <v>1600000</v>
      </c>
    </row>
    <row r="1153" spans="3:15" x14ac:dyDescent="0.15">
      <c r="C1153" s="18" t="s">
        <v>539</v>
      </c>
      <c r="D1153" s="18">
        <v>200</v>
      </c>
      <c r="E1153" s="18" t="s">
        <v>539</v>
      </c>
      <c r="F1153" s="18">
        <v>4500407</v>
      </c>
      <c r="G1153" s="18">
        <v>84</v>
      </c>
      <c r="H1153" s="18" t="s">
        <v>23</v>
      </c>
      <c r="I1153" s="18">
        <v>4500033</v>
      </c>
      <c r="J1153" s="18">
        <v>40</v>
      </c>
      <c r="K1153" s="18" t="s">
        <v>24</v>
      </c>
      <c r="L1153" s="18">
        <v>4500034</v>
      </c>
      <c r="M1153" s="18">
        <v>4</v>
      </c>
      <c r="N1153" s="18" t="s">
        <v>33</v>
      </c>
      <c r="O1153" s="18">
        <v>4000000</v>
      </c>
    </row>
    <row r="1154" spans="3:15" x14ac:dyDescent="0.15">
      <c r="C1154" s="18" t="s">
        <v>539</v>
      </c>
      <c r="D1154" s="18">
        <v>400</v>
      </c>
      <c r="E1154" s="18" t="s">
        <v>539</v>
      </c>
      <c r="F1154" s="18">
        <v>4500407</v>
      </c>
      <c r="G1154" s="18">
        <v>148</v>
      </c>
      <c r="H1154" s="18" t="s">
        <v>23</v>
      </c>
      <c r="I1154" s="18">
        <v>4500033</v>
      </c>
      <c r="J1154" s="18">
        <v>80</v>
      </c>
      <c r="K1154" s="18" t="s">
        <v>24</v>
      </c>
      <c r="L1154" s="18">
        <v>4500034</v>
      </c>
      <c r="M1154" s="18">
        <v>8</v>
      </c>
      <c r="N1154" s="18" t="s">
        <v>33</v>
      </c>
      <c r="O1154" s="18">
        <v>8000000</v>
      </c>
    </row>
    <row r="1155" spans="3:15" x14ac:dyDescent="0.15">
      <c r="C1155" s="18" t="s">
        <v>540</v>
      </c>
      <c r="D1155" s="18">
        <v>50</v>
      </c>
      <c r="E1155" s="18" t="s">
        <v>540</v>
      </c>
      <c r="F1155" s="18">
        <v>4500607</v>
      </c>
      <c r="G1155" s="18">
        <v>3</v>
      </c>
      <c r="H1155" s="18" t="s">
        <v>23</v>
      </c>
      <c r="I1155" s="18">
        <v>4500033</v>
      </c>
      <c r="J1155" s="18">
        <v>10</v>
      </c>
      <c r="K1155" s="18" t="s">
        <v>24</v>
      </c>
      <c r="L1155" s="18">
        <v>4500034</v>
      </c>
      <c r="M1155" s="18">
        <v>1</v>
      </c>
      <c r="N1155" s="18" t="s">
        <v>33</v>
      </c>
      <c r="O1155" s="18">
        <v>1000000</v>
      </c>
    </row>
    <row r="1156" spans="3:15" x14ac:dyDescent="0.15">
      <c r="C1156" s="18" t="s">
        <v>540</v>
      </c>
      <c r="D1156" s="18">
        <v>100</v>
      </c>
      <c r="E1156" s="18" t="s">
        <v>540</v>
      </c>
      <c r="F1156" s="18">
        <v>4500607</v>
      </c>
      <c r="G1156" s="18">
        <v>5</v>
      </c>
      <c r="H1156" s="18" t="s">
        <v>23</v>
      </c>
      <c r="I1156" s="18">
        <v>4500033</v>
      </c>
      <c r="J1156" s="18">
        <v>20</v>
      </c>
      <c r="K1156" s="18" t="s">
        <v>24</v>
      </c>
      <c r="L1156" s="18">
        <v>4500034</v>
      </c>
      <c r="M1156" s="18">
        <v>2</v>
      </c>
      <c r="N1156" s="18" t="s">
        <v>33</v>
      </c>
      <c r="O1156" s="18">
        <v>2000000</v>
      </c>
    </row>
    <row r="1157" spans="3:15" x14ac:dyDescent="0.15">
      <c r="C1157" s="18" t="s">
        <v>540</v>
      </c>
      <c r="D1157" s="18">
        <v>200</v>
      </c>
      <c r="E1157" s="18" t="s">
        <v>540</v>
      </c>
      <c r="F1157" s="18">
        <v>4500607</v>
      </c>
      <c r="G1157" s="18">
        <v>8</v>
      </c>
      <c r="H1157" s="18" t="s">
        <v>23</v>
      </c>
      <c r="I1157" s="18">
        <v>4500033</v>
      </c>
      <c r="J1157" s="18">
        <v>40</v>
      </c>
      <c r="K1157" s="18" t="s">
        <v>24</v>
      </c>
      <c r="L1157" s="18">
        <v>4500034</v>
      </c>
      <c r="M1157" s="18">
        <v>4</v>
      </c>
      <c r="N1157" s="18" t="s">
        <v>33</v>
      </c>
      <c r="O1157" s="18">
        <v>4000000</v>
      </c>
    </row>
    <row r="1158" spans="3:15" x14ac:dyDescent="0.15">
      <c r="C1158" s="18" t="s">
        <v>540</v>
      </c>
      <c r="D1158" s="18">
        <v>500</v>
      </c>
      <c r="E1158" s="18" t="s">
        <v>540</v>
      </c>
      <c r="F1158" s="18">
        <v>4500607</v>
      </c>
      <c r="G1158" s="18">
        <v>18</v>
      </c>
      <c r="H1158" s="18" t="s">
        <v>23</v>
      </c>
      <c r="I1158" s="18">
        <v>4500033</v>
      </c>
      <c r="J1158" s="18">
        <v>100</v>
      </c>
      <c r="K1158" s="18" t="s">
        <v>24</v>
      </c>
      <c r="L1158" s="18">
        <v>4500034</v>
      </c>
      <c r="M1158" s="18">
        <v>10</v>
      </c>
      <c r="N1158" s="18" t="s">
        <v>33</v>
      </c>
      <c r="O1158" s="18">
        <v>10000000</v>
      </c>
    </row>
    <row r="1159" spans="3:15" x14ac:dyDescent="0.15">
      <c r="C1159" s="18" t="s">
        <v>540</v>
      </c>
      <c r="D1159" s="18">
        <v>1000</v>
      </c>
      <c r="E1159" s="18" t="s">
        <v>540</v>
      </c>
      <c r="F1159" s="18">
        <v>4500607</v>
      </c>
      <c r="G1159" s="18">
        <v>30</v>
      </c>
      <c r="H1159" s="18" t="s">
        <v>23</v>
      </c>
      <c r="I1159" s="18">
        <v>4500033</v>
      </c>
      <c r="J1159" s="18">
        <v>200</v>
      </c>
      <c r="K1159" s="18" t="s">
        <v>24</v>
      </c>
      <c r="L1159" s="18">
        <v>4500034</v>
      </c>
      <c r="M1159" s="18">
        <v>20</v>
      </c>
      <c r="N1159" s="18" t="s">
        <v>33</v>
      </c>
      <c r="O1159" s="18">
        <v>20000000</v>
      </c>
    </row>
    <row r="1160" spans="3:15" x14ac:dyDescent="0.15">
      <c r="C1160" s="18" t="s">
        <v>541</v>
      </c>
      <c r="D1160" s="18">
        <v>50</v>
      </c>
      <c r="E1160" s="18" t="s">
        <v>541</v>
      </c>
      <c r="F1160" s="18">
        <v>4500807</v>
      </c>
      <c r="G1160" s="18">
        <v>3</v>
      </c>
      <c r="H1160" s="18" t="s">
        <v>23</v>
      </c>
      <c r="I1160" s="18">
        <v>4500033</v>
      </c>
      <c r="J1160" s="18">
        <v>10</v>
      </c>
      <c r="K1160" s="18" t="s">
        <v>24</v>
      </c>
      <c r="L1160" s="18">
        <v>4500034</v>
      </c>
      <c r="M1160" s="18">
        <v>1</v>
      </c>
      <c r="N1160" s="18" t="s">
        <v>33</v>
      </c>
      <c r="O1160" s="18">
        <v>1000000</v>
      </c>
    </row>
    <row r="1161" spans="3:15" x14ac:dyDescent="0.15">
      <c r="C1161" s="18" t="s">
        <v>541</v>
      </c>
      <c r="D1161" s="18">
        <v>100</v>
      </c>
      <c r="E1161" s="18" t="s">
        <v>541</v>
      </c>
      <c r="F1161" s="18">
        <v>4500807</v>
      </c>
      <c r="G1161" s="18">
        <v>5</v>
      </c>
      <c r="H1161" s="18" t="s">
        <v>23</v>
      </c>
      <c r="I1161" s="18">
        <v>4500033</v>
      </c>
      <c r="J1161" s="18">
        <v>20</v>
      </c>
      <c r="K1161" s="18" t="s">
        <v>24</v>
      </c>
      <c r="L1161" s="18">
        <v>4500034</v>
      </c>
      <c r="M1161" s="18">
        <v>2</v>
      </c>
      <c r="N1161" s="18" t="s">
        <v>33</v>
      </c>
      <c r="O1161" s="18">
        <v>2000000</v>
      </c>
    </row>
    <row r="1162" spans="3:15" x14ac:dyDescent="0.15">
      <c r="C1162" s="18" t="s">
        <v>541</v>
      </c>
      <c r="D1162" s="18">
        <v>200</v>
      </c>
      <c r="E1162" s="18" t="s">
        <v>541</v>
      </c>
      <c r="F1162" s="18">
        <v>4500807</v>
      </c>
      <c r="G1162" s="18">
        <v>8</v>
      </c>
      <c r="H1162" s="18" t="s">
        <v>23</v>
      </c>
      <c r="I1162" s="18">
        <v>4500033</v>
      </c>
      <c r="J1162" s="18">
        <v>40</v>
      </c>
      <c r="K1162" s="18" t="s">
        <v>24</v>
      </c>
      <c r="L1162" s="18">
        <v>4500034</v>
      </c>
      <c r="M1162" s="18">
        <v>4</v>
      </c>
      <c r="N1162" s="18" t="s">
        <v>33</v>
      </c>
      <c r="O1162" s="18">
        <v>4000000</v>
      </c>
    </row>
    <row r="1163" spans="3:15" x14ac:dyDescent="0.15">
      <c r="C1163" s="18" t="s">
        <v>541</v>
      </c>
      <c r="D1163" s="18">
        <v>500</v>
      </c>
      <c r="E1163" s="18" t="s">
        <v>541</v>
      </c>
      <c r="F1163" s="18">
        <v>4500807</v>
      </c>
      <c r="G1163" s="18">
        <v>18</v>
      </c>
      <c r="H1163" s="18" t="s">
        <v>23</v>
      </c>
      <c r="I1163" s="18">
        <v>4500033</v>
      </c>
      <c r="J1163" s="18">
        <v>100</v>
      </c>
      <c r="K1163" s="18" t="s">
        <v>24</v>
      </c>
      <c r="L1163" s="18">
        <v>4500034</v>
      </c>
      <c r="M1163" s="18">
        <v>10</v>
      </c>
      <c r="N1163" s="18" t="s">
        <v>33</v>
      </c>
      <c r="O1163" s="18">
        <v>10000000</v>
      </c>
    </row>
    <row r="1164" spans="3:15" x14ac:dyDescent="0.15">
      <c r="C1164" s="18" t="s">
        <v>541</v>
      </c>
      <c r="D1164" s="18">
        <v>1000</v>
      </c>
      <c r="E1164" s="18" t="s">
        <v>541</v>
      </c>
      <c r="F1164" s="18">
        <v>4500807</v>
      </c>
      <c r="G1164" s="18">
        <v>30</v>
      </c>
      <c r="H1164" s="18" t="s">
        <v>23</v>
      </c>
      <c r="I1164" s="18">
        <v>4500033</v>
      </c>
      <c r="J1164" s="18">
        <v>200</v>
      </c>
      <c r="K1164" s="18" t="s">
        <v>24</v>
      </c>
      <c r="L1164" s="18">
        <v>4500034</v>
      </c>
      <c r="M1164" s="18">
        <v>20</v>
      </c>
      <c r="N1164" s="18" t="s">
        <v>33</v>
      </c>
      <c r="O1164" s="18">
        <v>20000000</v>
      </c>
    </row>
    <row r="1165" spans="3:15" x14ac:dyDescent="0.15">
      <c r="C1165" s="18" t="s">
        <v>542</v>
      </c>
      <c r="D1165" s="18">
        <v>100</v>
      </c>
      <c r="E1165" s="18" t="s">
        <v>542</v>
      </c>
      <c r="F1165" s="18">
        <v>4501107</v>
      </c>
      <c r="G1165" s="18">
        <v>3</v>
      </c>
      <c r="H1165" s="18" t="s">
        <v>23</v>
      </c>
      <c r="I1165" s="18">
        <v>4500033</v>
      </c>
      <c r="J1165" s="18">
        <v>20</v>
      </c>
      <c r="K1165" s="18" t="s">
        <v>24</v>
      </c>
      <c r="L1165" s="18">
        <v>4500034</v>
      </c>
      <c r="M1165" s="18">
        <v>2</v>
      </c>
      <c r="N1165" s="18" t="s">
        <v>33</v>
      </c>
      <c r="O1165" s="18">
        <v>2000000</v>
      </c>
    </row>
    <row r="1166" spans="3:15" x14ac:dyDescent="0.15">
      <c r="C1166" s="18" t="s">
        <v>542</v>
      </c>
      <c r="D1166" s="18">
        <v>200</v>
      </c>
      <c r="E1166" s="18" t="s">
        <v>542</v>
      </c>
      <c r="F1166" s="18">
        <v>4501107</v>
      </c>
      <c r="G1166" s="18">
        <v>6</v>
      </c>
      <c r="H1166" s="18" t="s">
        <v>23</v>
      </c>
      <c r="I1166" s="18">
        <v>4500033</v>
      </c>
      <c r="J1166" s="18">
        <v>40</v>
      </c>
      <c r="K1166" s="18" t="s">
        <v>24</v>
      </c>
      <c r="L1166" s="18">
        <v>4500034</v>
      </c>
      <c r="M1166" s="18">
        <v>4</v>
      </c>
      <c r="N1166" s="18" t="s">
        <v>33</v>
      </c>
      <c r="O1166" s="18">
        <v>4000000</v>
      </c>
    </row>
    <row r="1167" spans="3:15" x14ac:dyDescent="0.15">
      <c r="C1167" s="18" t="s">
        <v>542</v>
      </c>
      <c r="D1167" s="18">
        <v>400</v>
      </c>
      <c r="E1167" s="18" t="s">
        <v>542</v>
      </c>
      <c r="F1167" s="18">
        <v>4501107</v>
      </c>
      <c r="G1167" s="18">
        <v>10</v>
      </c>
      <c r="H1167" s="18" t="s">
        <v>23</v>
      </c>
      <c r="I1167" s="18">
        <v>4500033</v>
      </c>
      <c r="J1167" s="18">
        <v>80</v>
      </c>
      <c r="K1167" s="18" t="s">
        <v>24</v>
      </c>
      <c r="L1167" s="18">
        <v>4500034</v>
      </c>
      <c r="M1167" s="18">
        <v>8</v>
      </c>
      <c r="N1167" s="18" t="s">
        <v>33</v>
      </c>
      <c r="O1167" s="18">
        <v>8000000</v>
      </c>
    </row>
    <row r="1168" spans="3:15" x14ac:dyDescent="0.15">
      <c r="C1168" s="18" t="s">
        <v>542</v>
      </c>
      <c r="D1168" s="18">
        <v>1000</v>
      </c>
      <c r="E1168" s="18" t="s">
        <v>542</v>
      </c>
      <c r="F1168" s="18">
        <v>4501107</v>
      </c>
      <c r="G1168" s="18">
        <v>20</v>
      </c>
      <c r="H1168" s="18" t="s">
        <v>23</v>
      </c>
      <c r="I1168" s="18">
        <v>4500033</v>
      </c>
      <c r="J1168" s="18">
        <v>200</v>
      </c>
      <c r="K1168" s="18" t="s">
        <v>24</v>
      </c>
      <c r="L1168" s="18">
        <v>4500034</v>
      </c>
      <c r="M1168" s="18">
        <v>20</v>
      </c>
      <c r="N1168" s="18" t="s">
        <v>33</v>
      </c>
      <c r="O1168" s="18">
        <v>20000000</v>
      </c>
    </row>
    <row r="1169" spans="3:15" x14ac:dyDescent="0.15">
      <c r="C1169" s="18" t="s">
        <v>542</v>
      </c>
      <c r="D1169" s="18">
        <v>2000</v>
      </c>
      <c r="E1169" s="18" t="s">
        <v>542</v>
      </c>
      <c r="F1169" s="18">
        <v>4501107</v>
      </c>
      <c r="G1169" s="18">
        <v>34</v>
      </c>
      <c r="H1169" s="18" t="s">
        <v>23</v>
      </c>
      <c r="I1169" s="18">
        <v>4500033</v>
      </c>
      <c r="J1169" s="18">
        <v>400</v>
      </c>
      <c r="K1169" s="18" t="s">
        <v>24</v>
      </c>
      <c r="L1169" s="18">
        <v>4500034</v>
      </c>
      <c r="M1169" s="18">
        <v>40</v>
      </c>
      <c r="N1169" s="18" t="s">
        <v>33</v>
      </c>
      <c r="O1169" s="18">
        <v>40000000</v>
      </c>
    </row>
    <row r="1170" spans="3:15" x14ac:dyDescent="0.15">
      <c r="C1170" s="18" t="s">
        <v>543</v>
      </c>
      <c r="D1170" s="18">
        <v>100</v>
      </c>
      <c r="E1170" s="18" t="s">
        <v>543</v>
      </c>
      <c r="F1170" s="18">
        <v>4500907</v>
      </c>
      <c r="G1170" s="18">
        <v>3</v>
      </c>
      <c r="H1170" s="18" t="s">
        <v>23</v>
      </c>
      <c r="I1170" s="18">
        <v>4500033</v>
      </c>
      <c r="J1170" s="18">
        <v>20</v>
      </c>
      <c r="K1170" s="18" t="s">
        <v>24</v>
      </c>
      <c r="L1170" s="18">
        <v>4500034</v>
      </c>
      <c r="M1170" s="18">
        <v>2</v>
      </c>
      <c r="N1170" s="18" t="s">
        <v>33</v>
      </c>
      <c r="O1170" s="18">
        <v>2000000</v>
      </c>
    </row>
    <row r="1171" spans="3:15" x14ac:dyDescent="0.15">
      <c r="C1171" s="18" t="s">
        <v>543</v>
      </c>
      <c r="D1171" s="18">
        <v>200</v>
      </c>
      <c r="E1171" s="18" t="s">
        <v>543</v>
      </c>
      <c r="F1171" s="18">
        <v>4500907</v>
      </c>
      <c r="G1171" s="18">
        <v>6</v>
      </c>
      <c r="H1171" s="18" t="s">
        <v>23</v>
      </c>
      <c r="I1171" s="18">
        <v>4500033</v>
      </c>
      <c r="J1171" s="18">
        <v>40</v>
      </c>
      <c r="K1171" s="18" t="s">
        <v>24</v>
      </c>
      <c r="L1171" s="18">
        <v>4500034</v>
      </c>
      <c r="M1171" s="18">
        <v>4</v>
      </c>
      <c r="N1171" s="18" t="s">
        <v>33</v>
      </c>
      <c r="O1171" s="18">
        <v>4000000</v>
      </c>
    </row>
    <row r="1172" spans="3:15" x14ac:dyDescent="0.15">
      <c r="C1172" s="18" t="s">
        <v>543</v>
      </c>
      <c r="D1172" s="18">
        <v>400</v>
      </c>
      <c r="E1172" s="18" t="s">
        <v>543</v>
      </c>
      <c r="F1172" s="18">
        <v>4500907</v>
      </c>
      <c r="G1172" s="18">
        <v>10</v>
      </c>
      <c r="H1172" s="18" t="s">
        <v>23</v>
      </c>
      <c r="I1172" s="18">
        <v>4500033</v>
      </c>
      <c r="J1172" s="18">
        <v>80</v>
      </c>
      <c r="K1172" s="18" t="s">
        <v>24</v>
      </c>
      <c r="L1172" s="18">
        <v>4500034</v>
      </c>
      <c r="M1172" s="18">
        <v>8</v>
      </c>
      <c r="N1172" s="18" t="s">
        <v>33</v>
      </c>
      <c r="O1172" s="18">
        <v>8000000</v>
      </c>
    </row>
    <row r="1173" spans="3:15" x14ac:dyDescent="0.15">
      <c r="C1173" s="18" t="s">
        <v>543</v>
      </c>
      <c r="D1173" s="18">
        <v>1000</v>
      </c>
      <c r="E1173" s="18" t="s">
        <v>543</v>
      </c>
      <c r="F1173" s="18">
        <v>4500907</v>
      </c>
      <c r="G1173" s="18">
        <v>20</v>
      </c>
      <c r="H1173" s="18" t="s">
        <v>23</v>
      </c>
      <c r="I1173" s="18">
        <v>4500033</v>
      </c>
      <c r="J1173" s="18">
        <v>200</v>
      </c>
      <c r="K1173" s="18" t="s">
        <v>24</v>
      </c>
      <c r="L1173" s="18">
        <v>4500034</v>
      </c>
      <c r="M1173" s="18">
        <v>20</v>
      </c>
      <c r="N1173" s="18" t="s">
        <v>33</v>
      </c>
      <c r="O1173" s="18">
        <v>20000000</v>
      </c>
    </row>
    <row r="1174" spans="3:15" x14ac:dyDescent="0.15">
      <c r="C1174" s="18" t="s">
        <v>543</v>
      </c>
      <c r="D1174" s="18">
        <v>2000</v>
      </c>
      <c r="E1174" s="18" t="s">
        <v>543</v>
      </c>
      <c r="F1174" s="18">
        <v>4500907</v>
      </c>
      <c r="G1174" s="18">
        <v>34</v>
      </c>
      <c r="H1174" s="18" t="s">
        <v>23</v>
      </c>
      <c r="I1174" s="18">
        <v>4500033</v>
      </c>
      <c r="J1174" s="18">
        <v>400</v>
      </c>
      <c r="K1174" s="18" t="s">
        <v>24</v>
      </c>
      <c r="L1174" s="18">
        <v>4500034</v>
      </c>
      <c r="M1174" s="18">
        <v>40</v>
      </c>
      <c r="N1174" s="18" t="s">
        <v>33</v>
      </c>
      <c r="O1174" s="18">
        <v>40000000</v>
      </c>
    </row>
    <row r="1175" spans="3:15" x14ac:dyDescent="0.15">
      <c r="C1175" s="18" t="s">
        <v>544</v>
      </c>
      <c r="D1175" s="18">
        <v>20</v>
      </c>
      <c r="E1175" s="18" t="s">
        <v>544</v>
      </c>
      <c r="F1175" s="18">
        <v>4500108</v>
      </c>
      <c r="G1175" s="18">
        <v>11</v>
      </c>
      <c r="H1175" s="18" t="s">
        <v>23</v>
      </c>
      <c r="I1175" s="18">
        <v>4500033</v>
      </c>
      <c r="J1175" s="18">
        <v>4</v>
      </c>
      <c r="K1175" s="18" t="s">
        <v>24</v>
      </c>
      <c r="L1175" s="18">
        <v>4500034</v>
      </c>
      <c r="M1175" s="18">
        <v>0</v>
      </c>
      <c r="N1175" s="18" t="s">
        <v>33</v>
      </c>
      <c r="O1175" s="18">
        <v>400000</v>
      </c>
    </row>
    <row r="1176" spans="3:15" x14ac:dyDescent="0.15">
      <c r="C1176" s="18" t="s">
        <v>544</v>
      </c>
      <c r="D1176" s="18">
        <v>40</v>
      </c>
      <c r="E1176" s="18" t="s">
        <v>544</v>
      </c>
      <c r="F1176" s="18">
        <v>4500108</v>
      </c>
      <c r="G1176" s="18">
        <v>19</v>
      </c>
      <c r="H1176" s="18" t="s">
        <v>23</v>
      </c>
      <c r="I1176" s="18">
        <v>4500033</v>
      </c>
      <c r="J1176" s="18">
        <v>8</v>
      </c>
      <c r="K1176" s="18" t="s">
        <v>24</v>
      </c>
      <c r="L1176" s="18">
        <v>4500034</v>
      </c>
      <c r="M1176" s="18">
        <v>1</v>
      </c>
      <c r="N1176" s="18" t="s">
        <v>33</v>
      </c>
      <c r="O1176" s="18">
        <v>800000</v>
      </c>
    </row>
    <row r="1177" spans="3:15" x14ac:dyDescent="0.15">
      <c r="C1177" s="18" t="s">
        <v>544</v>
      </c>
      <c r="D1177" s="18">
        <v>80</v>
      </c>
      <c r="E1177" s="18" t="s">
        <v>544</v>
      </c>
      <c r="F1177" s="18">
        <v>4500108</v>
      </c>
      <c r="G1177" s="18">
        <v>35</v>
      </c>
      <c r="H1177" s="18" t="s">
        <v>23</v>
      </c>
      <c r="I1177" s="18">
        <v>4500033</v>
      </c>
      <c r="J1177" s="18">
        <v>16</v>
      </c>
      <c r="K1177" s="18" t="s">
        <v>24</v>
      </c>
      <c r="L1177" s="18">
        <v>4500034</v>
      </c>
      <c r="M1177" s="18">
        <v>2</v>
      </c>
      <c r="N1177" s="18" t="s">
        <v>33</v>
      </c>
      <c r="O1177" s="18">
        <v>1600000</v>
      </c>
    </row>
    <row r="1178" spans="3:15" x14ac:dyDescent="0.15">
      <c r="C1178" s="18" t="s">
        <v>544</v>
      </c>
      <c r="D1178" s="18">
        <v>200</v>
      </c>
      <c r="E1178" s="18" t="s">
        <v>544</v>
      </c>
      <c r="F1178" s="18">
        <v>4500108</v>
      </c>
      <c r="G1178" s="18">
        <v>76</v>
      </c>
      <c r="H1178" s="18" t="s">
        <v>23</v>
      </c>
      <c r="I1178" s="18">
        <v>4500033</v>
      </c>
      <c r="J1178" s="18">
        <v>40</v>
      </c>
      <c r="K1178" s="18" t="s">
        <v>24</v>
      </c>
      <c r="L1178" s="18">
        <v>4500034</v>
      </c>
      <c r="M1178" s="18">
        <v>4</v>
      </c>
      <c r="N1178" s="18" t="s">
        <v>33</v>
      </c>
      <c r="O1178" s="18">
        <v>4000000</v>
      </c>
    </row>
    <row r="1179" spans="3:15" x14ac:dyDescent="0.15">
      <c r="C1179" s="18" t="s">
        <v>544</v>
      </c>
      <c r="D1179" s="18">
        <v>400</v>
      </c>
      <c r="E1179" s="18" t="s">
        <v>544</v>
      </c>
      <c r="F1179" s="18">
        <v>4500108</v>
      </c>
      <c r="G1179" s="18">
        <v>134</v>
      </c>
      <c r="H1179" s="18" t="s">
        <v>23</v>
      </c>
      <c r="I1179" s="18">
        <v>4500033</v>
      </c>
      <c r="J1179" s="18">
        <v>80</v>
      </c>
      <c r="K1179" s="18" t="s">
        <v>24</v>
      </c>
      <c r="L1179" s="18">
        <v>4500034</v>
      </c>
      <c r="M1179" s="18">
        <v>8</v>
      </c>
      <c r="N1179" s="18" t="s">
        <v>33</v>
      </c>
      <c r="O1179" s="18">
        <v>8000000</v>
      </c>
    </row>
    <row r="1180" spans="3:15" x14ac:dyDescent="0.15">
      <c r="C1180" s="18" t="s">
        <v>545</v>
      </c>
      <c r="D1180" s="18">
        <v>20</v>
      </c>
      <c r="E1180" s="18" t="s">
        <v>545</v>
      </c>
      <c r="F1180" s="18">
        <v>4500208</v>
      </c>
      <c r="G1180" s="18">
        <v>11</v>
      </c>
      <c r="H1180" s="18" t="s">
        <v>23</v>
      </c>
      <c r="I1180" s="18">
        <v>4500033</v>
      </c>
      <c r="J1180" s="18">
        <v>4</v>
      </c>
      <c r="K1180" s="18" t="s">
        <v>24</v>
      </c>
      <c r="L1180" s="18">
        <v>4500034</v>
      </c>
      <c r="M1180" s="18">
        <v>0</v>
      </c>
      <c r="N1180" s="18" t="s">
        <v>33</v>
      </c>
      <c r="O1180" s="18">
        <v>400000</v>
      </c>
    </row>
    <row r="1181" spans="3:15" x14ac:dyDescent="0.15">
      <c r="C1181" s="18" t="s">
        <v>545</v>
      </c>
      <c r="D1181" s="18">
        <v>40</v>
      </c>
      <c r="E1181" s="18" t="s">
        <v>545</v>
      </c>
      <c r="F1181" s="18">
        <v>4500208</v>
      </c>
      <c r="G1181" s="18">
        <v>19</v>
      </c>
      <c r="H1181" s="18" t="s">
        <v>23</v>
      </c>
      <c r="I1181" s="18">
        <v>4500033</v>
      </c>
      <c r="J1181" s="18">
        <v>8</v>
      </c>
      <c r="K1181" s="18" t="s">
        <v>24</v>
      </c>
      <c r="L1181" s="18">
        <v>4500034</v>
      </c>
      <c r="M1181" s="18">
        <v>1</v>
      </c>
      <c r="N1181" s="18" t="s">
        <v>33</v>
      </c>
      <c r="O1181" s="18">
        <v>800000</v>
      </c>
    </row>
    <row r="1182" spans="3:15" x14ac:dyDescent="0.15">
      <c r="C1182" s="18" t="s">
        <v>545</v>
      </c>
      <c r="D1182" s="18">
        <v>80</v>
      </c>
      <c r="E1182" s="18" t="s">
        <v>545</v>
      </c>
      <c r="F1182" s="18">
        <v>4500208</v>
      </c>
      <c r="G1182" s="18">
        <v>35</v>
      </c>
      <c r="H1182" s="18" t="s">
        <v>23</v>
      </c>
      <c r="I1182" s="18">
        <v>4500033</v>
      </c>
      <c r="J1182" s="18">
        <v>16</v>
      </c>
      <c r="K1182" s="18" t="s">
        <v>24</v>
      </c>
      <c r="L1182" s="18">
        <v>4500034</v>
      </c>
      <c r="M1182" s="18">
        <v>2</v>
      </c>
      <c r="N1182" s="18" t="s">
        <v>33</v>
      </c>
      <c r="O1182" s="18">
        <v>1600000</v>
      </c>
    </row>
    <row r="1183" spans="3:15" x14ac:dyDescent="0.15">
      <c r="C1183" s="18" t="s">
        <v>545</v>
      </c>
      <c r="D1183" s="18">
        <v>200</v>
      </c>
      <c r="E1183" s="18" t="s">
        <v>545</v>
      </c>
      <c r="F1183" s="18">
        <v>4500208</v>
      </c>
      <c r="G1183" s="18">
        <v>76</v>
      </c>
      <c r="H1183" s="18" t="s">
        <v>23</v>
      </c>
      <c r="I1183" s="18">
        <v>4500033</v>
      </c>
      <c r="J1183" s="18">
        <v>40</v>
      </c>
      <c r="K1183" s="18" t="s">
        <v>24</v>
      </c>
      <c r="L1183" s="18">
        <v>4500034</v>
      </c>
      <c r="M1183" s="18">
        <v>4</v>
      </c>
      <c r="N1183" s="18" t="s">
        <v>33</v>
      </c>
      <c r="O1183" s="18">
        <v>4000000</v>
      </c>
    </row>
    <row r="1184" spans="3:15" x14ac:dyDescent="0.15">
      <c r="C1184" s="18" t="s">
        <v>545</v>
      </c>
      <c r="D1184" s="18">
        <v>400</v>
      </c>
      <c r="E1184" s="18" t="s">
        <v>545</v>
      </c>
      <c r="F1184" s="18">
        <v>4500208</v>
      </c>
      <c r="G1184" s="18">
        <v>134</v>
      </c>
      <c r="H1184" s="18" t="s">
        <v>23</v>
      </c>
      <c r="I1184" s="18">
        <v>4500033</v>
      </c>
      <c r="J1184" s="18">
        <v>80</v>
      </c>
      <c r="K1184" s="18" t="s">
        <v>24</v>
      </c>
      <c r="L1184" s="18">
        <v>4500034</v>
      </c>
      <c r="M1184" s="18">
        <v>8</v>
      </c>
      <c r="N1184" s="18" t="s">
        <v>33</v>
      </c>
      <c r="O1184" s="18">
        <v>8000000</v>
      </c>
    </row>
    <row r="1185" spans="3:15" x14ac:dyDescent="0.15">
      <c r="C1185" s="18" t="s">
        <v>546</v>
      </c>
      <c r="D1185" s="18">
        <v>20</v>
      </c>
      <c r="E1185" s="18" t="s">
        <v>546</v>
      </c>
      <c r="F1185" s="18">
        <v>4500308</v>
      </c>
      <c r="G1185" s="18">
        <v>11</v>
      </c>
      <c r="H1185" s="18" t="s">
        <v>23</v>
      </c>
      <c r="I1185" s="18">
        <v>4500033</v>
      </c>
      <c r="J1185" s="18">
        <v>4</v>
      </c>
      <c r="K1185" s="18" t="s">
        <v>24</v>
      </c>
      <c r="L1185" s="18">
        <v>4500034</v>
      </c>
      <c r="M1185" s="18">
        <v>0</v>
      </c>
      <c r="N1185" s="18" t="s">
        <v>33</v>
      </c>
      <c r="O1185" s="18">
        <v>400000</v>
      </c>
    </row>
    <row r="1186" spans="3:15" x14ac:dyDescent="0.15">
      <c r="C1186" s="18" t="s">
        <v>546</v>
      </c>
      <c r="D1186" s="18">
        <v>40</v>
      </c>
      <c r="E1186" s="18" t="s">
        <v>546</v>
      </c>
      <c r="F1186" s="18">
        <v>4500308</v>
      </c>
      <c r="G1186" s="18">
        <v>19</v>
      </c>
      <c r="H1186" s="18" t="s">
        <v>23</v>
      </c>
      <c r="I1186" s="18">
        <v>4500033</v>
      </c>
      <c r="J1186" s="18">
        <v>8</v>
      </c>
      <c r="K1186" s="18" t="s">
        <v>24</v>
      </c>
      <c r="L1186" s="18">
        <v>4500034</v>
      </c>
      <c r="M1186" s="18">
        <v>1</v>
      </c>
      <c r="N1186" s="18" t="s">
        <v>33</v>
      </c>
      <c r="O1186" s="18">
        <v>800000</v>
      </c>
    </row>
    <row r="1187" spans="3:15" x14ac:dyDescent="0.15">
      <c r="C1187" s="18" t="s">
        <v>546</v>
      </c>
      <c r="D1187" s="18">
        <v>80</v>
      </c>
      <c r="E1187" s="18" t="s">
        <v>546</v>
      </c>
      <c r="F1187" s="18">
        <v>4500308</v>
      </c>
      <c r="G1187" s="18">
        <v>35</v>
      </c>
      <c r="H1187" s="18" t="s">
        <v>23</v>
      </c>
      <c r="I1187" s="18">
        <v>4500033</v>
      </c>
      <c r="J1187" s="18">
        <v>16</v>
      </c>
      <c r="K1187" s="18" t="s">
        <v>24</v>
      </c>
      <c r="L1187" s="18">
        <v>4500034</v>
      </c>
      <c r="M1187" s="18">
        <v>2</v>
      </c>
      <c r="N1187" s="18" t="s">
        <v>33</v>
      </c>
      <c r="O1187" s="18">
        <v>1600000</v>
      </c>
    </row>
    <row r="1188" spans="3:15" x14ac:dyDescent="0.15">
      <c r="C1188" s="18" t="s">
        <v>546</v>
      </c>
      <c r="D1188" s="18">
        <v>200</v>
      </c>
      <c r="E1188" s="18" t="s">
        <v>546</v>
      </c>
      <c r="F1188" s="18">
        <v>4500308</v>
      </c>
      <c r="G1188" s="18">
        <v>76</v>
      </c>
      <c r="H1188" s="18" t="s">
        <v>23</v>
      </c>
      <c r="I1188" s="18">
        <v>4500033</v>
      </c>
      <c r="J1188" s="18">
        <v>40</v>
      </c>
      <c r="K1188" s="18" t="s">
        <v>24</v>
      </c>
      <c r="L1188" s="18">
        <v>4500034</v>
      </c>
      <c r="M1188" s="18">
        <v>4</v>
      </c>
      <c r="N1188" s="18" t="s">
        <v>33</v>
      </c>
      <c r="O1188" s="18">
        <v>4000000</v>
      </c>
    </row>
    <row r="1189" spans="3:15" x14ac:dyDescent="0.15">
      <c r="C1189" s="18" t="s">
        <v>546</v>
      </c>
      <c r="D1189" s="18">
        <v>400</v>
      </c>
      <c r="E1189" s="18" t="s">
        <v>546</v>
      </c>
      <c r="F1189" s="18">
        <v>4500308</v>
      </c>
      <c r="G1189" s="18">
        <v>134</v>
      </c>
      <c r="H1189" s="18" t="s">
        <v>23</v>
      </c>
      <c r="I1189" s="18">
        <v>4500033</v>
      </c>
      <c r="J1189" s="18">
        <v>80</v>
      </c>
      <c r="K1189" s="18" t="s">
        <v>24</v>
      </c>
      <c r="L1189" s="18">
        <v>4500034</v>
      </c>
      <c r="M1189" s="18">
        <v>8</v>
      </c>
      <c r="N1189" s="18" t="s">
        <v>33</v>
      </c>
      <c r="O1189" s="18">
        <v>8000000</v>
      </c>
    </row>
    <row r="1190" spans="3:15" x14ac:dyDescent="0.15">
      <c r="C1190" s="18" t="s">
        <v>547</v>
      </c>
      <c r="D1190" s="18">
        <v>20</v>
      </c>
      <c r="E1190" s="18" t="s">
        <v>547</v>
      </c>
      <c r="F1190" s="18">
        <v>4500408</v>
      </c>
      <c r="G1190" s="18">
        <v>11</v>
      </c>
      <c r="H1190" s="18" t="s">
        <v>23</v>
      </c>
      <c r="I1190" s="18">
        <v>4500033</v>
      </c>
      <c r="J1190" s="18">
        <v>4</v>
      </c>
      <c r="K1190" s="18" t="s">
        <v>24</v>
      </c>
      <c r="L1190" s="18">
        <v>4500034</v>
      </c>
      <c r="M1190" s="18">
        <v>0</v>
      </c>
      <c r="N1190" s="18" t="s">
        <v>33</v>
      </c>
      <c r="O1190" s="18">
        <v>400000</v>
      </c>
    </row>
    <row r="1191" spans="3:15" x14ac:dyDescent="0.15">
      <c r="C1191" s="18" t="s">
        <v>547</v>
      </c>
      <c r="D1191" s="18">
        <v>40</v>
      </c>
      <c r="E1191" s="18" t="s">
        <v>547</v>
      </c>
      <c r="F1191" s="18">
        <v>4500408</v>
      </c>
      <c r="G1191" s="18">
        <v>19</v>
      </c>
      <c r="H1191" s="18" t="s">
        <v>23</v>
      </c>
      <c r="I1191" s="18">
        <v>4500033</v>
      </c>
      <c r="J1191" s="18">
        <v>8</v>
      </c>
      <c r="K1191" s="18" t="s">
        <v>24</v>
      </c>
      <c r="L1191" s="18">
        <v>4500034</v>
      </c>
      <c r="M1191" s="18">
        <v>1</v>
      </c>
      <c r="N1191" s="18" t="s">
        <v>33</v>
      </c>
      <c r="O1191" s="18">
        <v>800000</v>
      </c>
    </row>
    <row r="1192" spans="3:15" x14ac:dyDescent="0.15">
      <c r="C1192" s="18" t="s">
        <v>547</v>
      </c>
      <c r="D1192" s="18">
        <v>80</v>
      </c>
      <c r="E1192" s="18" t="s">
        <v>547</v>
      </c>
      <c r="F1192" s="18">
        <v>4500408</v>
      </c>
      <c r="G1192" s="18">
        <v>35</v>
      </c>
      <c r="H1192" s="18" t="s">
        <v>23</v>
      </c>
      <c r="I1192" s="18">
        <v>4500033</v>
      </c>
      <c r="J1192" s="18">
        <v>16</v>
      </c>
      <c r="K1192" s="18" t="s">
        <v>24</v>
      </c>
      <c r="L1192" s="18">
        <v>4500034</v>
      </c>
      <c r="M1192" s="18">
        <v>2</v>
      </c>
      <c r="N1192" s="18" t="s">
        <v>33</v>
      </c>
      <c r="O1192" s="18">
        <v>1600000</v>
      </c>
    </row>
    <row r="1193" spans="3:15" x14ac:dyDescent="0.15">
      <c r="C1193" s="18" t="s">
        <v>547</v>
      </c>
      <c r="D1193" s="18">
        <v>200</v>
      </c>
      <c r="E1193" s="18" t="s">
        <v>547</v>
      </c>
      <c r="F1193" s="18">
        <v>4500408</v>
      </c>
      <c r="G1193" s="18">
        <v>76</v>
      </c>
      <c r="H1193" s="18" t="s">
        <v>23</v>
      </c>
      <c r="I1193" s="18">
        <v>4500033</v>
      </c>
      <c r="J1193" s="18">
        <v>40</v>
      </c>
      <c r="K1193" s="18" t="s">
        <v>24</v>
      </c>
      <c r="L1193" s="18">
        <v>4500034</v>
      </c>
      <c r="M1193" s="18">
        <v>4</v>
      </c>
      <c r="N1193" s="18" t="s">
        <v>33</v>
      </c>
      <c r="O1193" s="18">
        <v>4000000</v>
      </c>
    </row>
    <row r="1194" spans="3:15" x14ac:dyDescent="0.15">
      <c r="C1194" s="18" t="s">
        <v>547</v>
      </c>
      <c r="D1194" s="18">
        <v>400</v>
      </c>
      <c r="E1194" s="18" t="s">
        <v>547</v>
      </c>
      <c r="F1194" s="18">
        <v>4500408</v>
      </c>
      <c r="G1194" s="18">
        <v>134</v>
      </c>
      <c r="H1194" s="18" t="s">
        <v>23</v>
      </c>
      <c r="I1194" s="18">
        <v>4500033</v>
      </c>
      <c r="J1194" s="18">
        <v>80</v>
      </c>
      <c r="K1194" s="18" t="s">
        <v>24</v>
      </c>
      <c r="L1194" s="18">
        <v>4500034</v>
      </c>
      <c r="M1194" s="18">
        <v>8</v>
      </c>
      <c r="N1194" s="18" t="s">
        <v>33</v>
      </c>
      <c r="O1194" s="18">
        <v>8000000</v>
      </c>
    </row>
    <row r="1195" spans="3:15" x14ac:dyDescent="0.15">
      <c r="C1195" s="18" t="s">
        <v>548</v>
      </c>
      <c r="D1195" s="18">
        <v>50</v>
      </c>
      <c r="E1195" s="18" t="s">
        <v>548</v>
      </c>
      <c r="F1195" s="18">
        <v>4500608</v>
      </c>
      <c r="G1195" s="18">
        <v>2</v>
      </c>
      <c r="H1195" s="18" t="s">
        <v>23</v>
      </c>
      <c r="I1195" s="18">
        <v>4500033</v>
      </c>
      <c r="J1195" s="18">
        <v>10</v>
      </c>
      <c r="K1195" s="18" t="s">
        <v>24</v>
      </c>
      <c r="L1195" s="18">
        <v>4500034</v>
      </c>
      <c r="M1195" s="18">
        <v>1</v>
      </c>
      <c r="N1195" s="18" t="s">
        <v>33</v>
      </c>
      <c r="O1195" s="18">
        <v>1000000</v>
      </c>
    </row>
    <row r="1196" spans="3:15" x14ac:dyDescent="0.15">
      <c r="C1196" s="18" t="s">
        <v>548</v>
      </c>
      <c r="D1196" s="18">
        <v>100</v>
      </c>
      <c r="E1196" s="18" t="s">
        <v>548</v>
      </c>
      <c r="F1196" s="18">
        <v>4500608</v>
      </c>
      <c r="G1196" s="18">
        <v>4</v>
      </c>
      <c r="H1196" s="18" t="s">
        <v>23</v>
      </c>
      <c r="I1196" s="18">
        <v>4500033</v>
      </c>
      <c r="J1196" s="18">
        <v>20</v>
      </c>
      <c r="K1196" s="18" t="s">
        <v>24</v>
      </c>
      <c r="L1196" s="18">
        <v>4500034</v>
      </c>
      <c r="M1196" s="18">
        <v>2</v>
      </c>
      <c r="N1196" s="18" t="s">
        <v>33</v>
      </c>
      <c r="O1196" s="18">
        <v>2000000</v>
      </c>
    </row>
    <row r="1197" spans="3:15" x14ac:dyDescent="0.15">
      <c r="C1197" s="18" t="s">
        <v>548</v>
      </c>
      <c r="D1197" s="18">
        <v>200</v>
      </c>
      <c r="E1197" s="18" t="s">
        <v>548</v>
      </c>
      <c r="F1197" s="18">
        <v>4500608</v>
      </c>
      <c r="G1197" s="18">
        <v>8</v>
      </c>
      <c r="H1197" s="18" t="s">
        <v>23</v>
      </c>
      <c r="I1197" s="18">
        <v>4500033</v>
      </c>
      <c r="J1197" s="18">
        <v>40</v>
      </c>
      <c r="K1197" s="18" t="s">
        <v>24</v>
      </c>
      <c r="L1197" s="18">
        <v>4500034</v>
      </c>
      <c r="M1197" s="18">
        <v>4</v>
      </c>
      <c r="N1197" s="18" t="s">
        <v>33</v>
      </c>
      <c r="O1197" s="18">
        <v>4000000</v>
      </c>
    </row>
    <row r="1198" spans="3:15" x14ac:dyDescent="0.15">
      <c r="C1198" s="18" t="s">
        <v>548</v>
      </c>
      <c r="D1198" s="18">
        <v>500</v>
      </c>
      <c r="E1198" s="18" t="s">
        <v>548</v>
      </c>
      <c r="F1198" s="18">
        <v>4500608</v>
      </c>
      <c r="G1198" s="18">
        <v>16</v>
      </c>
      <c r="H1198" s="18" t="s">
        <v>23</v>
      </c>
      <c r="I1198" s="18">
        <v>4500033</v>
      </c>
      <c r="J1198" s="18">
        <v>100</v>
      </c>
      <c r="K1198" s="18" t="s">
        <v>24</v>
      </c>
      <c r="L1198" s="18">
        <v>4500034</v>
      </c>
      <c r="M1198" s="18">
        <v>10</v>
      </c>
      <c r="N1198" s="18" t="s">
        <v>33</v>
      </c>
      <c r="O1198" s="18">
        <v>10000000</v>
      </c>
    </row>
    <row r="1199" spans="3:15" x14ac:dyDescent="0.15">
      <c r="C1199" s="18" t="s">
        <v>548</v>
      </c>
      <c r="D1199" s="18">
        <v>1000</v>
      </c>
      <c r="E1199" s="18" t="s">
        <v>548</v>
      </c>
      <c r="F1199" s="18">
        <v>4500608</v>
      </c>
      <c r="G1199" s="18">
        <v>28</v>
      </c>
      <c r="H1199" s="18" t="s">
        <v>23</v>
      </c>
      <c r="I1199" s="18">
        <v>4500033</v>
      </c>
      <c r="J1199" s="18">
        <v>200</v>
      </c>
      <c r="K1199" s="18" t="s">
        <v>24</v>
      </c>
      <c r="L1199" s="18">
        <v>4500034</v>
      </c>
      <c r="M1199" s="18">
        <v>20</v>
      </c>
      <c r="N1199" s="18" t="s">
        <v>33</v>
      </c>
      <c r="O1199" s="18">
        <v>20000000</v>
      </c>
    </row>
    <row r="1200" spans="3:15" x14ac:dyDescent="0.15">
      <c r="C1200" s="18" t="s">
        <v>549</v>
      </c>
      <c r="D1200" s="18">
        <v>50</v>
      </c>
      <c r="E1200" s="18" t="s">
        <v>549</v>
      </c>
      <c r="F1200" s="18">
        <v>4500808</v>
      </c>
      <c r="G1200" s="18">
        <v>2</v>
      </c>
      <c r="H1200" s="18" t="s">
        <v>23</v>
      </c>
      <c r="I1200" s="18">
        <v>4500033</v>
      </c>
      <c r="J1200" s="18">
        <v>10</v>
      </c>
      <c r="K1200" s="18" t="s">
        <v>24</v>
      </c>
      <c r="L1200" s="18">
        <v>4500034</v>
      </c>
      <c r="M1200" s="18">
        <v>1</v>
      </c>
      <c r="N1200" s="18" t="s">
        <v>33</v>
      </c>
      <c r="O1200" s="18">
        <v>1000000</v>
      </c>
    </row>
    <row r="1201" spans="3:15" x14ac:dyDescent="0.15">
      <c r="C1201" s="18" t="s">
        <v>549</v>
      </c>
      <c r="D1201" s="18">
        <v>100</v>
      </c>
      <c r="E1201" s="18" t="s">
        <v>549</v>
      </c>
      <c r="F1201" s="18">
        <v>4500808</v>
      </c>
      <c r="G1201" s="18">
        <v>4</v>
      </c>
      <c r="H1201" s="18" t="s">
        <v>23</v>
      </c>
      <c r="I1201" s="18">
        <v>4500033</v>
      </c>
      <c r="J1201" s="18">
        <v>20</v>
      </c>
      <c r="K1201" s="18" t="s">
        <v>24</v>
      </c>
      <c r="L1201" s="18">
        <v>4500034</v>
      </c>
      <c r="M1201" s="18">
        <v>2</v>
      </c>
      <c r="N1201" s="18" t="s">
        <v>33</v>
      </c>
      <c r="O1201" s="18">
        <v>2000000</v>
      </c>
    </row>
    <row r="1202" spans="3:15" x14ac:dyDescent="0.15">
      <c r="C1202" s="18" t="s">
        <v>549</v>
      </c>
      <c r="D1202" s="18">
        <v>200</v>
      </c>
      <c r="E1202" s="18" t="s">
        <v>549</v>
      </c>
      <c r="F1202" s="18">
        <v>4500808</v>
      </c>
      <c r="G1202" s="18">
        <v>8</v>
      </c>
      <c r="H1202" s="18" t="s">
        <v>23</v>
      </c>
      <c r="I1202" s="18">
        <v>4500033</v>
      </c>
      <c r="J1202" s="18">
        <v>40</v>
      </c>
      <c r="K1202" s="18" t="s">
        <v>24</v>
      </c>
      <c r="L1202" s="18">
        <v>4500034</v>
      </c>
      <c r="M1202" s="18">
        <v>4</v>
      </c>
      <c r="N1202" s="18" t="s">
        <v>33</v>
      </c>
      <c r="O1202" s="18">
        <v>4000000</v>
      </c>
    </row>
    <row r="1203" spans="3:15" x14ac:dyDescent="0.15">
      <c r="C1203" s="18" t="s">
        <v>549</v>
      </c>
      <c r="D1203" s="18">
        <v>500</v>
      </c>
      <c r="E1203" s="18" t="s">
        <v>549</v>
      </c>
      <c r="F1203" s="18">
        <v>4500808</v>
      </c>
      <c r="G1203" s="18">
        <v>16</v>
      </c>
      <c r="H1203" s="18" t="s">
        <v>23</v>
      </c>
      <c r="I1203" s="18">
        <v>4500033</v>
      </c>
      <c r="J1203" s="18">
        <v>100</v>
      </c>
      <c r="K1203" s="18" t="s">
        <v>24</v>
      </c>
      <c r="L1203" s="18">
        <v>4500034</v>
      </c>
      <c r="M1203" s="18">
        <v>10</v>
      </c>
      <c r="N1203" s="18" t="s">
        <v>33</v>
      </c>
      <c r="O1203" s="18">
        <v>10000000</v>
      </c>
    </row>
    <row r="1204" spans="3:15" x14ac:dyDescent="0.15">
      <c r="C1204" s="18" t="s">
        <v>549</v>
      </c>
      <c r="D1204" s="18">
        <v>1000</v>
      </c>
      <c r="E1204" s="18" t="s">
        <v>549</v>
      </c>
      <c r="F1204" s="18">
        <v>4500808</v>
      </c>
      <c r="G1204" s="18">
        <v>28</v>
      </c>
      <c r="H1204" s="18" t="s">
        <v>23</v>
      </c>
      <c r="I1204" s="18">
        <v>4500033</v>
      </c>
      <c r="J1204" s="18">
        <v>200</v>
      </c>
      <c r="K1204" s="18" t="s">
        <v>24</v>
      </c>
      <c r="L1204" s="18">
        <v>4500034</v>
      </c>
      <c r="M1204" s="18">
        <v>20</v>
      </c>
      <c r="N1204" s="18" t="s">
        <v>33</v>
      </c>
      <c r="O1204" s="18">
        <v>20000000</v>
      </c>
    </row>
    <row r="1205" spans="3:15" x14ac:dyDescent="0.15">
      <c r="C1205" s="18" t="s">
        <v>550</v>
      </c>
      <c r="D1205" s="18">
        <v>100</v>
      </c>
      <c r="E1205" s="18" t="s">
        <v>550</v>
      </c>
      <c r="F1205" s="18">
        <v>4501108</v>
      </c>
      <c r="G1205" s="18">
        <v>3</v>
      </c>
      <c r="H1205" s="18" t="s">
        <v>23</v>
      </c>
      <c r="I1205" s="18">
        <v>4500033</v>
      </c>
      <c r="J1205" s="18">
        <v>20</v>
      </c>
      <c r="K1205" s="18" t="s">
        <v>24</v>
      </c>
      <c r="L1205" s="18">
        <v>4500034</v>
      </c>
      <c r="M1205" s="18">
        <v>2</v>
      </c>
      <c r="N1205" s="18" t="s">
        <v>33</v>
      </c>
      <c r="O1205" s="18">
        <v>2000000</v>
      </c>
    </row>
    <row r="1206" spans="3:15" x14ac:dyDescent="0.15">
      <c r="C1206" s="18" t="s">
        <v>550</v>
      </c>
      <c r="D1206" s="18">
        <v>200</v>
      </c>
      <c r="E1206" s="18" t="s">
        <v>550</v>
      </c>
      <c r="F1206" s="18">
        <v>4501108</v>
      </c>
      <c r="G1206" s="18">
        <v>5</v>
      </c>
      <c r="H1206" s="18" t="s">
        <v>23</v>
      </c>
      <c r="I1206" s="18">
        <v>4500033</v>
      </c>
      <c r="J1206" s="18">
        <v>40</v>
      </c>
      <c r="K1206" s="18" t="s">
        <v>24</v>
      </c>
      <c r="L1206" s="18">
        <v>4500034</v>
      </c>
      <c r="M1206" s="18">
        <v>4</v>
      </c>
      <c r="N1206" s="18" t="s">
        <v>33</v>
      </c>
      <c r="O1206" s="18">
        <v>4000000</v>
      </c>
    </row>
    <row r="1207" spans="3:15" x14ac:dyDescent="0.15">
      <c r="C1207" s="18" t="s">
        <v>550</v>
      </c>
      <c r="D1207" s="18">
        <v>400</v>
      </c>
      <c r="E1207" s="18" t="s">
        <v>550</v>
      </c>
      <c r="F1207" s="18">
        <v>4501108</v>
      </c>
      <c r="G1207" s="18">
        <v>9</v>
      </c>
      <c r="H1207" s="18" t="s">
        <v>23</v>
      </c>
      <c r="I1207" s="18">
        <v>4500033</v>
      </c>
      <c r="J1207" s="18">
        <v>80</v>
      </c>
      <c r="K1207" s="18" t="s">
        <v>24</v>
      </c>
      <c r="L1207" s="18">
        <v>4500034</v>
      </c>
      <c r="M1207" s="18">
        <v>8</v>
      </c>
      <c r="N1207" s="18" t="s">
        <v>33</v>
      </c>
      <c r="O1207" s="18">
        <v>8000000</v>
      </c>
    </row>
    <row r="1208" spans="3:15" x14ac:dyDescent="0.15">
      <c r="C1208" s="18" t="s">
        <v>550</v>
      </c>
      <c r="D1208" s="18">
        <v>1000</v>
      </c>
      <c r="E1208" s="18" t="s">
        <v>550</v>
      </c>
      <c r="F1208" s="18">
        <v>4501108</v>
      </c>
      <c r="G1208" s="18">
        <v>18</v>
      </c>
      <c r="H1208" s="18" t="s">
        <v>23</v>
      </c>
      <c r="I1208" s="18">
        <v>4500033</v>
      </c>
      <c r="J1208" s="18">
        <v>200</v>
      </c>
      <c r="K1208" s="18" t="s">
        <v>24</v>
      </c>
      <c r="L1208" s="18">
        <v>4500034</v>
      </c>
      <c r="M1208" s="18">
        <v>20</v>
      </c>
      <c r="N1208" s="18" t="s">
        <v>33</v>
      </c>
      <c r="O1208" s="18">
        <v>20000000</v>
      </c>
    </row>
    <row r="1209" spans="3:15" x14ac:dyDescent="0.15">
      <c r="C1209" s="18" t="s">
        <v>550</v>
      </c>
      <c r="D1209" s="18">
        <v>2000</v>
      </c>
      <c r="E1209" s="18" t="s">
        <v>550</v>
      </c>
      <c r="F1209" s="18">
        <v>4501108</v>
      </c>
      <c r="G1209" s="18">
        <v>31</v>
      </c>
      <c r="H1209" s="18" t="s">
        <v>23</v>
      </c>
      <c r="I1209" s="18">
        <v>4500033</v>
      </c>
      <c r="J1209" s="18">
        <v>400</v>
      </c>
      <c r="K1209" s="18" t="s">
        <v>24</v>
      </c>
      <c r="L1209" s="18">
        <v>4500034</v>
      </c>
      <c r="M1209" s="18">
        <v>40</v>
      </c>
      <c r="N1209" s="18" t="s">
        <v>33</v>
      </c>
      <c r="O1209" s="18">
        <v>40000000</v>
      </c>
    </row>
    <row r="1210" spans="3:15" x14ac:dyDescent="0.15">
      <c r="C1210" s="18" t="s">
        <v>551</v>
      </c>
      <c r="D1210" s="18">
        <v>100</v>
      </c>
      <c r="E1210" s="18" t="s">
        <v>551</v>
      </c>
      <c r="F1210" s="18">
        <v>4500908</v>
      </c>
      <c r="G1210" s="18">
        <v>3</v>
      </c>
      <c r="H1210" s="18" t="s">
        <v>23</v>
      </c>
      <c r="I1210" s="18">
        <v>4500033</v>
      </c>
      <c r="J1210" s="18">
        <v>20</v>
      </c>
      <c r="K1210" s="18" t="s">
        <v>24</v>
      </c>
      <c r="L1210" s="18">
        <v>4500034</v>
      </c>
      <c r="M1210" s="18">
        <v>2</v>
      </c>
      <c r="N1210" s="18" t="s">
        <v>33</v>
      </c>
      <c r="O1210" s="18">
        <v>2000000</v>
      </c>
    </row>
    <row r="1211" spans="3:15" x14ac:dyDescent="0.15">
      <c r="C1211" s="18" t="s">
        <v>551</v>
      </c>
      <c r="D1211" s="18">
        <v>200</v>
      </c>
      <c r="E1211" s="18" t="s">
        <v>551</v>
      </c>
      <c r="F1211" s="18">
        <v>4500908</v>
      </c>
      <c r="G1211" s="18">
        <v>5</v>
      </c>
      <c r="H1211" s="18" t="s">
        <v>23</v>
      </c>
      <c r="I1211" s="18">
        <v>4500033</v>
      </c>
      <c r="J1211" s="18">
        <v>40</v>
      </c>
      <c r="K1211" s="18" t="s">
        <v>24</v>
      </c>
      <c r="L1211" s="18">
        <v>4500034</v>
      </c>
      <c r="M1211" s="18">
        <v>4</v>
      </c>
      <c r="N1211" s="18" t="s">
        <v>33</v>
      </c>
      <c r="O1211" s="18">
        <v>4000000</v>
      </c>
    </row>
    <row r="1212" spans="3:15" x14ac:dyDescent="0.15">
      <c r="C1212" s="18" t="s">
        <v>551</v>
      </c>
      <c r="D1212" s="18">
        <v>400</v>
      </c>
      <c r="E1212" s="18" t="s">
        <v>551</v>
      </c>
      <c r="F1212" s="18">
        <v>4500908</v>
      </c>
      <c r="G1212" s="18">
        <v>9</v>
      </c>
      <c r="H1212" s="18" t="s">
        <v>23</v>
      </c>
      <c r="I1212" s="18">
        <v>4500033</v>
      </c>
      <c r="J1212" s="18">
        <v>80</v>
      </c>
      <c r="K1212" s="18" t="s">
        <v>24</v>
      </c>
      <c r="L1212" s="18">
        <v>4500034</v>
      </c>
      <c r="M1212" s="18">
        <v>8</v>
      </c>
      <c r="N1212" s="18" t="s">
        <v>33</v>
      </c>
      <c r="O1212" s="18">
        <v>8000000</v>
      </c>
    </row>
    <row r="1213" spans="3:15" x14ac:dyDescent="0.15">
      <c r="C1213" s="18" t="s">
        <v>551</v>
      </c>
      <c r="D1213" s="18">
        <v>1000</v>
      </c>
      <c r="E1213" s="18" t="s">
        <v>551</v>
      </c>
      <c r="F1213" s="18">
        <v>4500908</v>
      </c>
      <c r="G1213" s="18">
        <v>18</v>
      </c>
      <c r="H1213" s="18" t="s">
        <v>23</v>
      </c>
      <c r="I1213" s="18">
        <v>4500033</v>
      </c>
      <c r="J1213" s="18">
        <v>200</v>
      </c>
      <c r="K1213" s="18" t="s">
        <v>24</v>
      </c>
      <c r="L1213" s="18">
        <v>4500034</v>
      </c>
      <c r="M1213" s="18">
        <v>20</v>
      </c>
      <c r="N1213" s="18" t="s">
        <v>33</v>
      </c>
      <c r="O1213" s="18">
        <v>20000000</v>
      </c>
    </row>
    <row r="1214" spans="3:15" x14ac:dyDescent="0.15">
      <c r="C1214" s="18" t="s">
        <v>551</v>
      </c>
      <c r="D1214" s="18">
        <v>2000</v>
      </c>
      <c r="E1214" s="18" t="s">
        <v>551</v>
      </c>
      <c r="F1214" s="18">
        <v>4500908</v>
      </c>
      <c r="G1214" s="18">
        <v>31</v>
      </c>
      <c r="H1214" s="18" t="s">
        <v>23</v>
      </c>
      <c r="I1214" s="18">
        <v>4500033</v>
      </c>
      <c r="J1214" s="18">
        <v>400</v>
      </c>
      <c r="K1214" s="18" t="s">
        <v>24</v>
      </c>
      <c r="L1214" s="18">
        <v>4500034</v>
      </c>
      <c r="M1214" s="18">
        <v>40</v>
      </c>
      <c r="N1214" s="18" t="s">
        <v>33</v>
      </c>
      <c r="O1214" s="18">
        <v>40000000</v>
      </c>
    </row>
    <row r="1215" spans="3:15" x14ac:dyDescent="0.15">
      <c r="C1215" s="18" t="s">
        <v>552</v>
      </c>
      <c r="D1215" s="18">
        <v>20</v>
      </c>
      <c r="E1215" s="18" t="s">
        <v>552</v>
      </c>
      <c r="F1215" s="18">
        <v>4500109</v>
      </c>
      <c r="G1215" s="18">
        <v>10</v>
      </c>
      <c r="H1215" s="18" t="s">
        <v>23</v>
      </c>
      <c r="I1215" s="18">
        <v>4500033</v>
      </c>
      <c r="J1215" s="18">
        <v>4</v>
      </c>
      <c r="K1215" s="18" t="s">
        <v>24</v>
      </c>
      <c r="L1215" s="18">
        <v>4500034</v>
      </c>
      <c r="M1215" s="18">
        <v>0</v>
      </c>
      <c r="N1215" s="18" t="s">
        <v>33</v>
      </c>
      <c r="O1215" s="18">
        <v>400000</v>
      </c>
    </row>
    <row r="1216" spans="3:15" x14ac:dyDescent="0.15">
      <c r="C1216" s="18" t="s">
        <v>552</v>
      </c>
      <c r="D1216" s="18">
        <v>40</v>
      </c>
      <c r="E1216" s="18" t="s">
        <v>552</v>
      </c>
      <c r="F1216" s="18">
        <v>4500109</v>
      </c>
      <c r="G1216" s="18">
        <v>18</v>
      </c>
      <c r="H1216" s="18" t="s">
        <v>23</v>
      </c>
      <c r="I1216" s="18">
        <v>4500033</v>
      </c>
      <c r="J1216" s="18">
        <v>8</v>
      </c>
      <c r="K1216" s="18" t="s">
        <v>24</v>
      </c>
      <c r="L1216" s="18">
        <v>4500034</v>
      </c>
      <c r="M1216" s="18">
        <v>1</v>
      </c>
      <c r="N1216" s="18" t="s">
        <v>33</v>
      </c>
      <c r="O1216" s="18">
        <v>800000</v>
      </c>
    </row>
    <row r="1217" spans="3:15" x14ac:dyDescent="0.15">
      <c r="C1217" s="18" t="s">
        <v>552</v>
      </c>
      <c r="D1217" s="18">
        <v>80</v>
      </c>
      <c r="E1217" s="18" t="s">
        <v>552</v>
      </c>
      <c r="F1217" s="18">
        <v>4500109</v>
      </c>
      <c r="G1217" s="18">
        <v>32</v>
      </c>
      <c r="H1217" s="18" t="s">
        <v>23</v>
      </c>
      <c r="I1217" s="18">
        <v>4500033</v>
      </c>
      <c r="J1217" s="18">
        <v>16</v>
      </c>
      <c r="K1217" s="18" t="s">
        <v>24</v>
      </c>
      <c r="L1217" s="18">
        <v>4500034</v>
      </c>
      <c r="M1217" s="18">
        <v>2</v>
      </c>
      <c r="N1217" s="18" t="s">
        <v>33</v>
      </c>
      <c r="O1217" s="18">
        <v>1600000</v>
      </c>
    </row>
    <row r="1218" spans="3:15" x14ac:dyDescent="0.15">
      <c r="C1218" s="18" t="s">
        <v>552</v>
      </c>
      <c r="D1218" s="18">
        <v>200</v>
      </c>
      <c r="E1218" s="18" t="s">
        <v>552</v>
      </c>
      <c r="F1218" s="18">
        <v>4500109</v>
      </c>
      <c r="G1218" s="18">
        <v>69</v>
      </c>
      <c r="H1218" s="18" t="s">
        <v>23</v>
      </c>
      <c r="I1218" s="18">
        <v>4500033</v>
      </c>
      <c r="J1218" s="18">
        <v>40</v>
      </c>
      <c r="K1218" s="18" t="s">
        <v>24</v>
      </c>
      <c r="L1218" s="18">
        <v>4500034</v>
      </c>
      <c r="M1218" s="18">
        <v>4</v>
      </c>
      <c r="N1218" s="18" t="s">
        <v>33</v>
      </c>
      <c r="O1218" s="18">
        <v>4000000</v>
      </c>
    </row>
    <row r="1219" spans="3:15" x14ac:dyDescent="0.15">
      <c r="C1219" s="18" t="s">
        <v>552</v>
      </c>
      <c r="D1219" s="18">
        <v>400</v>
      </c>
      <c r="E1219" s="18" t="s">
        <v>552</v>
      </c>
      <c r="F1219" s="18">
        <v>4500109</v>
      </c>
      <c r="G1219" s="18">
        <v>122</v>
      </c>
      <c r="H1219" s="18" t="s">
        <v>23</v>
      </c>
      <c r="I1219" s="18">
        <v>4500033</v>
      </c>
      <c r="J1219" s="18">
        <v>80</v>
      </c>
      <c r="K1219" s="18" t="s">
        <v>24</v>
      </c>
      <c r="L1219" s="18">
        <v>4500034</v>
      </c>
      <c r="M1219" s="18">
        <v>8</v>
      </c>
      <c r="N1219" s="18" t="s">
        <v>33</v>
      </c>
      <c r="O1219" s="18">
        <v>8000000</v>
      </c>
    </row>
    <row r="1220" spans="3:15" x14ac:dyDescent="0.15">
      <c r="C1220" s="18" t="s">
        <v>553</v>
      </c>
      <c r="D1220" s="18">
        <v>20</v>
      </c>
      <c r="E1220" s="18" t="s">
        <v>553</v>
      </c>
      <c r="F1220" s="18">
        <v>4500209</v>
      </c>
      <c r="G1220" s="18">
        <v>10</v>
      </c>
      <c r="H1220" s="18" t="s">
        <v>23</v>
      </c>
      <c r="I1220" s="18">
        <v>4500033</v>
      </c>
      <c r="J1220" s="18">
        <v>4</v>
      </c>
      <c r="K1220" s="18" t="s">
        <v>24</v>
      </c>
      <c r="L1220" s="18">
        <v>4500034</v>
      </c>
      <c r="M1220" s="18">
        <v>0</v>
      </c>
      <c r="N1220" s="18" t="s">
        <v>33</v>
      </c>
      <c r="O1220" s="18">
        <v>400000</v>
      </c>
    </row>
    <row r="1221" spans="3:15" x14ac:dyDescent="0.15">
      <c r="C1221" s="18" t="s">
        <v>553</v>
      </c>
      <c r="D1221" s="18">
        <v>40</v>
      </c>
      <c r="E1221" s="18" t="s">
        <v>553</v>
      </c>
      <c r="F1221" s="18">
        <v>4500209</v>
      </c>
      <c r="G1221" s="18">
        <v>18</v>
      </c>
      <c r="H1221" s="18" t="s">
        <v>23</v>
      </c>
      <c r="I1221" s="18">
        <v>4500033</v>
      </c>
      <c r="J1221" s="18">
        <v>8</v>
      </c>
      <c r="K1221" s="18" t="s">
        <v>24</v>
      </c>
      <c r="L1221" s="18">
        <v>4500034</v>
      </c>
      <c r="M1221" s="18">
        <v>1</v>
      </c>
      <c r="N1221" s="18" t="s">
        <v>33</v>
      </c>
      <c r="O1221" s="18">
        <v>800000</v>
      </c>
    </row>
    <row r="1222" spans="3:15" x14ac:dyDescent="0.15">
      <c r="C1222" s="18" t="s">
        <v>553</v>
      </c>
      <c r="D1222" s="18">
        <v>80</v>
      </c>
      <c r="E1222" s="18" t="s">
        <v>553</v>
      </c>
      <c r="F1222" s="18">
        <v>4500209</v>
      </c>
      <c r="G1222" s="18">
        <v>32</v>
      </c>
      <c r="H1222" s="18" t="s">
        <v>23</v>
      </c>
      <c r="I1222" s="18">
        <v>4500033</v>
      </c>
      <c r="J1222" s="18">
        <v>16</v>
      </c>
      <c r="K1222" s="18" t="s">
        <v>24</v>
      </c>
      <c r="L1222" s="18">
        <v>4500034</v>
      </c>
      <c r="M1222" s="18">
        <v>2</v>
      </c>
      <c r="N1222" s="18" t="s">
        <v>33</v>
      </c>
      <c r="O1222" s="18">
        <v>1600000</v>
      </c>
    </row>
    <row r="1223" spans="3:15" x14ac:dyDescent="0.15">
      <c r="C1223" s="18" t="s">
        <v>553</v>
      </c>
      <c r="D1223" s="18">
        <v>200</v>
      </c>
      <c r="E1223" s="18" t="s">
        <v>553</v>
      </c>
      <c r="F1223" s="18">
        <v>4500209</v>
      </c>
      <c r="G1223" s="18">
        <v>69</v>
      </c>
      <c r="H1223" s="18" t="s">
        <v>23</v>
      </c>
      <c r="I1223" s="18">
        <v>4500033</v>
      </c>
      <c r="J1223" s="18">
        <v>40</v>
      </c>
      <c r="K1223" s="18" t="s">
        <v>24</v>
      </c>
      <c r="L1223" s="18">
        <v>4500034</v>
      </c>
      <c r="M1223" s="18">
        <v>4</v>
      </c>
      <c r="N1223" s="18" t="s">
        <v>33</v>
      </c>
      <c r="O1223" s="18">
        <v>4000000</v>
      </c>
    </row>
    <row r="1224" spans="3:15" x14ac:dyDescent="0.15">
      <c r="C1224" s="18" t="s">
        <v>553</v>
      </c>
      <c r="D1224" s="18">
        <v>400</v>
      </c>
      <c r="E1224" s="18" t="s">
        <v>553</v>
      </c>
      <c r="F1224" s="18">
        <v>4500209</v>
      </c>
      <c r="G1224" s="18">
        <v>122</v>
      </c>
      <c r="H1224" s="18" t="s">
        <v>23</v>
      </c>
      <c r="I1224" s="18">
        <v>4500033</v>
      </c>
      <c r="J1224" s="18">
        <v>80</v>
      </c>
      <c r="K1224" s="18" t="s">
        <v>24</v>
      </c>
      <c r="L1224" s="18">
        <v>4500034</v>
      </c>
      <c r="M1224" s="18">
        <v>8</v>
      </c>
      <c r="N1224" s="18" t="s">
        <v>33</v>
      </c>
      <c r="O1224" s="18">
        <v>8000000</v>
      </c>
    </row>
    <row r="1225" spans="3:15" x14ac:dyDescent="0.15">
      <c r="C1225" s="18" t="s">
        <v>554</v>
      </c>
      <c r="D1225" s="18">
        <v>20</v>
      </c>
      <c r="E1225" s="18" t="s">
        <v>554</v>
      </c>
      <c r="F1225" s="18">
        <v>4500309</v>
      </c>
      <c r="G1225" s="18">
        <v>10</v>
      </c>
      <c r="H1225" s="18" t="s">
        <v>23</v>
      </c>
      <c r="I1225" s="18">
        <v>4500033</v>
      </c>
      <c r="J1225" s="18">
        <v>4</v>
      </c>
      <c r="K1225" s="18" t="s">
        <v>24</v>
      </c>
      <c r="L1225" s="18">
        <v>4500034</v>
      </c>
      <c r="M1225" s="18">
        <v>0</v>
      </c>
      <c r="N1225" s="18" t="s">
        <v>33</v>
      </c>
      <c r="O1225" s="18">
        <v>400000</v>
      </c>
    </row>
    <row r="1226" spans="3:15" x14ac:dyDescent="0.15">
      <c r="C1226" s="18" t="s">
        <v>554</v>
      </c>
      <c r="D1226" s="18">
        <v>40</v>
      </c>
      <c r="E1226" s="18" t="s">
        <v>554</v>
      </c>
      <c r="F1226" s="18">
        <v>4500309</v>
      </c>
      <c r="G1226" s="18">
        <v>18</v>
      </c>
      <c r="H1226" s="18" t="s">
        <v>23</v>
      </c>
      <c r="I1226" s="18">
        <v>4500033</v>
      </c>
      <c r="J1226" s="18">
        <v>8</v>
      </c>
      <c r="K1226" s="18" t="s">
        <v>24</v>
      </c>
      <c r="L1226" s="18">
        <v>4500034</v>
      </c>
      <c r="M1226" s="18">
        <v>1</v>
      </c>
      <c r="N1226" s="18" t="s">
        <v>33</v>
      </c>
      <c r="O1226" s="18">
        <v>800000</v>
      </c>
    </row>
    <row r="1227" spans="3:15" x14ac:dyDescent="0.15">
      <c r="C1227" s="18" t="s">
        <v>554</v>
      </c>
      <c r="D1227" s="18">
        <v>80</v>
      </c>
      <c r="E1227" s="18" t="s">
        <v>554</v>
      </c>
      <c r="F1227" s="18">
        <v>4500309</v>
      </c>
      <c r="G1227" s="18">
        <v>32</v>
      </c>
      <c r="H1227" s="18" t="s">
        <v>23</v>
      </c>
      <c r="I1227" s="18">
        <v>4500033</v>
      </c>
      <c r="J1227" s="18">
        <v>16</v>
      </c>
      <c r="K1227" s="18" t="s">
        <v>24</v>
      </c>
      <c r="L1227" s="18">
        <v>4500034</v>
      </c>
      <c r="M1227" s="18">
        <v>2</v>
      </c>
      <c r="N1227" s="18" t="s">
        <v>33</v>
      </c>
      <c r="O1227" s="18">
        <v>1600000</v>
      </c>
    </row>
    <row r="1228" spans="3:15" x14ac:dyDescent="0.15">
      <c r="C1228" s="18" t="s">
        <v>554</v>
      </c>
      <c r="D1228" s="18">
        <v>200</v>
      </c>
      <c r="E1228" s="18" t="s">
        <v>554</v>
      </c>
      <c r="F1228" s="18">
        <v>4500309</v>
      </c>
      <c r="G1228" s="18">
        <v>69</v>
      </c>
      <c r="H1228" s="18" t="s">
        <v>23</v>
      </c>
      <c r="I1228" s="18">
        <v>4500033</v>
      </c>
      <c r="J1228" s="18">
        <v>40</v>
      </c>
      <c r="K1228" s="18" t="s">
        <v>24</v>
      </c>
      <c r="L1228" s="18">
        <v>4500034</v>
      </c>
      <c r="M1228" s="18">
        <v>4</v>
      </c>
      <c r="N1228" s="18" t="s">
        <v>33</v>
      </c>
      <c r="O1228" s="18">
        <v>4000000</v>
      </c>
    </row>
    <row r="1229" spans="3:15" x14ac:dyDescent="0.15">
      <c r="C1229" s="18" t="s">
        <v>554</v>
      </c>
      <c r="D1229" s="18">
        <v>400</v>
      </c>
      <c r="E1229" s="18" t="s">
        <v>554</v>
      </c>
      <c r="F1229" s="18">
        <v>4500309</v>
      </c>
      <c r="G1229" s="18">
        <v>122</v>
      </c>
      <c r="H1229" s="18" t="s">
        <v>23</v>
      </c>
      <c r="I1229" s="18">
        <v>4500033</v>
      </c>
      <c r="J1229" s="18">
        <v>80</v>
      </c>
      <c r="K1229" s="18" t="s">
        <v>24</v>
      </c>
      <c r="L1229" s="18">
        <v>4500034</v>
      </c>
      <c r="M1229" s="18">
        <v>8</v>
      </c>
      <c r="N1229" s="18" t="s">
        <v>33</v>
      </c>
      <c r="O1229" s="18">
        <v>8000000</v>
      </c>
    </row>
    <row r="1230" spans="3:15" x14ac:dyDescent="0.15">
      <c r="C1230" s="18" t="s">
        <v>555</v>
      </c>
      <c r="D1230" s="18">
        <v>20</v>
      </c>
      <c r="E1230" s="18" t="s">
        <v>555</v>
      </c>
      <c r="F1230" s="18">
        <v>4500409</v>
      </c>
      <c r="G1230" s="18">
        <v>10</v>
      </c>
      <c r="H1230" s="18" t="s">
        <v>23</v>
      </c>
      <c r="I1230" s="18">
        <v>4500033</v>
      </c>
      <c r="J1230" s="18">
        <v>4</v>
      </c>
      <c r="K1230" s="18" t="s">
        <v>24</v>
      </c>
      <c r="L1230" s="18">
        <v>4500034</v>
      </c>
      <c r="M1230" s="18">
        <v>0</v>
      </c>
      <c r="N1230" s="18" t="s">
        <v>33</v>
      </c>
      <c r="O1230" s="18">
        <v>400000</v>
      </c>
    </row>
    <row r="1231" spans="3:15" x14ac:dyDescent="0.15">
      <c r="C1231" s="18" t="s">
        <v>555</v>
      </c>
      <c r="D1231" s="18">
        <v>40</v>
      </c>
      <c r="E1231" s="18" t="s">
        <v>555</v>
      </c>
      <c r="F1231" s="18">
        <v>4500409</v>
      </c>
      <c r="G1231" s="18">
        <v>18</v>
      </c>
      <c r="H1231" s="18" t="s">
        <v>23</v>
      </c>
      <c r="I1231" s="18">
        <v>4500033</v>
      </c>
      <c r="J1231" s="18">
        <v>8</v>
      </c>
      <c r="K1231" s="18" t="s">
        <v>24</v>
      </c>
      <c r="L1231" s="18">
        <v>4500034</v>
      </c>
      <c r="M1231" s="18">
        <v>1</v>
      </c>
      <c r="N1231" s="18" t="s">
        <v>33</v>
      </c>
      <c r="O1231" s="18">
        <v>800000</v>
      </c>
    </row>
    <row r="1232" spans="3:15" x14ac:dyDescent="0.15">
      <c r="C1232" s="18" t="s">
        <v>555</v>
      </c>
      <c r="D1232" s="18">
        <v>80</v>
      </c>
      <c r="E1232" s="18" t="s">
        <v>555</v>
      </c>
      <c r="F1232" s="18">
        <v>4500409</v>
      </c>
      <c r="G1232" s="18">
        <v>32</v>
      </c>
      <c r="H1232" s="18" t="s">
        <v>23</v>
      </c>
      <c r="I1232" s="18">
        <v>4500033</v>
      </c>
      <c r="J1232" s="18">
        <v>16</v>
      </c>
      <c r="K1232" s="18" t="s">
        <v>24</v>
      </c>
      <c r="L1232" s="18">
        <v>4500034</v>
      </c>
      <c r="M1232" s="18">
        <v>2</v>
      </c>
      <c r="N1232" s="18" t="s">
        <v>33</v>
      </c>
      <c r="O1232" s="18">
        <v>1600000</v>
      </c>
    </row>
    <row r="1233" spans="3:15" x14ac:dyDescent="0.15">
      <c r="C1233" s="18" t="s">
        <v>555</v>
      </c>
      <c r="D1233" s="18">
        <v>200</v>
      </c>
      <c r="E1233" s="18" t="s">
        <v>555</v>
      </c>
      <c r="F1233" s="18">
        <v>4500409</v>
      </c>
      <c r="G1233" s="18">
        <v>69</v>
      </c>
      <c r="H1233" s="18" t="s">
        <v>23</v>
      </c>
      <c r="I1233" s="18">
        <v>4500033</v>
      </c>
      <c r="J1233" s="18">
        <v>40</v>
      </c>
      <c r="K1233" s="18" t="s">
        <v>24</v>
      </c>
      <c r="L1233" s="18">
        <v>4500034</v>
      </c>
      <c r="M1233" s="18">
        <v>4</v>
      </c>
      <c r="N1233" s="18" t="s">
        <v>33</v>
      </c>
      <c r="O1233" s="18">
        <v>4000000</v>
      </c>
    </row>
    <row r="1234" spans="3:15" x14ac:dyDescent="0.15">
      <c r="C1234" s="18" t="s">
        <v>555</v>
      </c>
      <c r="D1234" s="18">
        <v>400</v>
      </c>
      <c r="E1234" s="18" t="s">
        <v>555</v>
      </c>
      <c r="F1234" s="18">
        <v>4500409</v>
      </c>
      <c r="G1234" s="18">
        <v>122</v>
      </c>
      <c r="H1234" s="18" t="s">
        <v>23</v>
      </c>
      <c r="I1234" s="18">
        <v>4500033</v>
      </c>
      <c r="J1234" s="18">
        <v>80</v>
      </c>
      <c r="K1234" s="18" t="s">
        <v>24</v>
      </c>
      <c r="L1234" s="18">
        <v>4500034</v>
      </c>
      <c r="M1234" s="18">
        <v>8</v>
      </c>
      <c r="N1234" s="18" t="s">
        <v>33</v>
      </c>
      <c r="O1234" s="18">
        <v>8000000</v>
      </c>
    </row>
    <row r="1235" spans="3:15" x14ac:dyDescent="0.15">
      <c r="C1235" s="18" t="s">
        <v>556</v>
      </c>
      <c r="D1235" s="18">
        <v>50</v>
      </c>
      <c r="E1235" s="18" t="s">
        <v>556</v>
      </c>
      <c r="F1235" s="18">
        <v>4500609</v>
      </c>
      <c r="G1235" s="18">
        <v>2</v>
      </c>
      <c r="H1235" s="18" t="s">
        <v>23</v>
      </c>
      <c r="I1235" s="18">
        <v>4500033</v>
      </c>
      <c r="J1235" s="18">
        <v>10</v>
      </c>
      <c r="K1235" s="18" t="s">
        <v>24</v>
      </c>
      <c r="L1235" s="18">
        <v>4500034</v>
      </c>
      <c r="M1235" s="18">
        <v>1</v>
      </c>
      <c r="N1235" s="18" t="s">
        <v>33</v>
      </c>
      <c r="O1235" s="18">
        <v>1000000</v>
      </c>
    </row>
    <row r="1236" spans="3:15" x14ac:dyDescent="0.15">
      <c r="C1236" s="18" t="s">
        <v>556</v>
      </c>
      <c r="D1236" s="18">
        <v>100</v>
      </c>
      <c r="E1236" s="18" t="s">
        <v>556</v>
      </c>
      <c r="F1236" s="18">
        <v>4500609</v>
      </c>
      <c r="G1236" s="18">
        <v>4</v>
      </c>
      <c r="H1236" s="18" t="s">
        <v>23</v>
      </c>
      <c r="I1236" s="18">
        <v>4500033</v>
      </c>
      <c r="J1236" s="18">
        <v>20</v>
      </c>
      <c r="K1236" s="18" t="s">
        <v>24</v>
      </c>
      <c r="L1236" s="18">
        <v>4500034</v>
      </c>
      <c r="M1236" s="18">
        <v>2</v>
      </c>
      <c r="N1236" s="18" t="s">
        <v>33</v>
      </c>
      <c r="O1236" s="18">
        <v>2000000</v>
      </c>
    </row>
    <row r="1237" spans="3:15" x14ac:dyDescent="0.15">
      <c r="C1237" s="18" t="s">
        <v>556</v>
      </c>
      <c r="D1237" s="18">
        <v>200</v>
      </c>
      <c r="E1237" s="18" t="s">
        <v>556</v>
      </c>
      <c r="F1237" s="18">
        <v>4500609</v>
      </c>
      <c r="G1237" s="18">
        <v>7</v>
      </c>
      <c r="H1237" s="18" t="s">
        <v>23</v>
      </c>
      <c r="I1237" s="18">
        <v>4500033</v>
      </c>
      <c r="J1237" s="18">
        <v>40</v>
      </c>
      <c r="K1237" s="18" t="s">
        <v>24</v>
      </c>
      <c r="L1237" s="18">
        <v>4500034</v>
      </c>
      <c r="M1237" s="18">
        <v>4</v>
      </c>
      <c r="N1237" s="18" t="s">
        <v>33</v>
      </c>
      <c r="O1237" s="18">
        <v>4000000</v>
      </c>
    </row>
    <row r="1238" spans="3:15" x14ac:dyDescent="0.15">
      <c r="C1238" s="18" t="s">
        <v>556</v>
      </c>
      <c r="D1238" s="18">
        <v>500</v>
      </c>
      <c r="E1238" s="18" t="s">
        <v>556</v>
      </c>
      <c r="F1238" s="18">
        <v>4500609</v>
      </c>
      <c r="G1238" s="18">
        <v>15</v>
      </c>
      <c r="H1238" s="18" t="s">
        <v>23</v>
      </c>
      <c r="I1238" s="18">
        <v>4500033</v>
      </c>
      <c r="J1238" s="18">
        <v>100</v>
      </c>
      <c r="K1238" s="18" t="s">
        <v>24</v>
      </c>
      <c r="L1238" s="18">
        <v>4500034</v>
      </c>
      <c r="M1238" s="18">
        <v>10</v>
      </c>
      <c r="N1238" s="18" t="s">
        <v>33</v>
      </c>
      <c r="O1238" s="18">
        <v>10000000</v>
      </c>
    </row>
    <row r="1239" spans="3:15" x14ac:dyDescent="0.15">
      <c r="C1239" s="18" t="s">
        <v>556</v>
      </c>
      <c r="D1239" s="18">
        <v>1000</v>
      </c>
      <c r="E1239" s="18" t="s">
        <v>556</v>
      </c>
      <c r="F1239" s="18">
        <v>4500609</v>
      </c>
      <c r="G1239" s="18">
        <v>25</v>
      </c>
      <c r="H1239" s="18" t="s">
        <v>23</v>
      </c>
      <c r="I1239" s="18">
        <v>4500033</v>
      </c>
      <c r="J1239" s="18">
        <v>200</v>
      </c>
      <c r="K1239" s="18" t="s">
        <v>24</v>
      </c>
      <c r="L1239" s="18">
        <v>4500034</v>
      </c>
      <c r="M1239" s="18">
        <v>20</v>
      </c>
      <c r="N1239" s="18" t="s">
        <v>33</v>
      </c>
      <c r="O1239" s="18">
        <v>20000000</v>
      </c>
    </row>
    <row r="1240" spans="3:15" x14ac:dyDescent="0.15">
      <c r="C1240" s="18" t="s">
        <v>557</v>
      </c>
      <c r="D1240" s="18">
        <v>50</v>
      </c>
      <c r="E1240" s="18" t="s">
        <v>557</v>
      </c>
      <c r="F1240" s="18">
        <v>4500809</v>
      </c>
      <c r="G1240" s="18">
        <v>2</v>
      </c>
      <c r="H1240" s="18" t="s">
        <v>23</v>
      </c>
      <c r="I1240" s="18">
        <v>4500033</v>
      </c>
      <c r="J1240" s="18">
        <v>10</v>
      </c>
      <c r="K1240" s="18" t="s">
        <v>24</v>
      </c>
      <c r="L1240" s="18">
        <v>4500034</v>
      </c>
      <c r="M1240" s="18">
        <v>1</v>
      </c>
      <c r="N1240" s="18" t="s">
        <v>33</v>
      </c>
      <c r="O1240" s="18">
        <v>1000000</v>
      </c>
    </row>
    <row r="1241" spans="3:15" x14ac:dyDescent="0.15">
      <c r="C1241" s="18" t="s">
        <v>557</v>
      </c>
      <c r="D1241" s="18">
        <v>100</v>
      </c>
      <c r="E1241" s="18" t="s">
        <v>557</v>
      </c>
      <c r="F1241" s="18">
        <v>4500809</v>
      </c>
      <c r="G1241" s="18">
        <v>4</v>
      </c>
      <c r="H1241" s="18" t="s">
        <v>23</v>
      </c>
      <c r="I1241" s="18">
        <v>4500033</v>
      </c>
      <c r="J1241" s="18">
        <v>20</v>
      </c>
      <c r="K1241" s="18" t="s">
        <v>24</v>
      </c>
      <c r="L1241" s="18">
        <v>4500034</v>
      </c>
      <c r="M1241" s="18">
        <v>2</v>
      </c>
      <c r="N1241" s="18" t="s">
        <v>33</v>
      </c>
      <c r="O1241" s="18">
        <v>2000000</v>
      </c>
    </row>
    <row r="1242" spans="3:15" x14ac:dyDescent="0.15">
      <c r="C1242" s="18" t="s">
        <v>557</v>
      </c>
      <c r="D1242" s="18">
        <v>200</v>
      </c>
      <c r="E1242" s="18" t="s">
        <v>557</v>
      </c>
      <c r="F1242" s="18">
        <v>4500809</v>
      </c>
      <c r="G1242" s="18">
        <v>7</v>
      </c>
      <c r="H1242" s="18" t="s">
        <v>23</v>
      </c>
      <c r="I1242" s="18">
        <v>4500033</v>
      </c>
      <c r="J1242" s="18">
        <v>40</v>
      </c>
      <c r="K1242" s="18" t="s">
        <v>24</v>
      </c>
      <c r="L1242" s="18">
        <v>4500034</v>
      </c>
      <c r="M1242" s="18">
        <v>4</v>
      </c>
      <c r="N1242" s="18" t="s">
        <v>33</v>
      </c>
      <c r="O1242" s="18">
        <v>4000000</v>
      </c>
    </row>
    <row r="1243" spans="3:15" x14ac:dyDescent="0.15">
      <c r="C1243" s="18" t="s">
        <v>557</v>
      </c>
      <c r="D1243" s="18">
        <v>500</v>
      </c>
      <c r="E1243" s="18" t="s">
        <v>557</v>
      </c>
      <c r="F1243" s="18">
        <v>4500809</v>
      </c>
      <c r="G1243" s="18">
        <v>15</v>
      </c>
      <c r="H1243" s="18" t="s">
        <v>23</v>
      </c>
      <c r="I1243" s="18">
        <v>4500033</v>
      </c>
      <c r="J1243" s="18">
        <v>100</v>
      </c>
      <c r="K1243" s="18" t="s">
        <v>24</v>
      </c>
      <c r="L1243" s="18">
        <v>4500034</v>
      </c>
      <c r="M1243" s="18">
        <v>10</v>
      </c>
      <c r="N1243" s="18" t="s">
        <v>33</v>
      </c>
      <c r="O1243" s="18">
        <v>10000000</v>
      </c>
    </row>
    <row r="1244" spans="3:15" x14ac:dyDescent="0.15">
      <c r="C1244" s="18" t="s">
        <v>557</v>
      </c>
      <c r="D1244" s="18">
        <v>1000</v>
      </c>
      <c r="E1244" s="18" t="s">
        <v>557</v>
      </c>
      <c r="F1244" s="18">
        <v>4500809</v>
      </c>
      <c r="G1244" s="18">
        <v>25</v>
      </c>
      <c r="H1244" s="18" t="s">
        <v>23</v>
      </c>
      <c r="I1244" s="18">
        <v>4500033</v>
      </c>
      <c r="J1244" s="18">
        <v>200</v>
      </c>
      <c r="K1244" s="18" t="s">
        <v>24</v>
      </c>
      <c r="L1244" s="18">
        <v>4500034</v>
      </c>
      <c r="M1244" s="18">
        <v>20</v>
      </c>
      <c r="N1244" s="18" t="s">
        <v>33</v>
      </c>
      <c r="O1244" s="18">
        <v>20000000</v>
      </c>
    </row>
    <row r="1245" spans="3:15" x14ac:dyDescent="0.15">
      <c r="C1245" s="18" t="s">
        <v>558</v>
      </c>
      <c r="D1245" s="18">
        <v>100</v>
      </c>
      <c r="E1245" s="18" t="s">
        <v>558</v>
      </c>
      <c r="F1245" s="18">
        <v>4501109</v>
      </c>
      <c r="G1245" s="18">
        <v>3</v>
      </c>
      <c r="H1245" s="18" t="s">
        <v>23</v>
      </c>
      <c r="I1245" s="18">
        <v>4500033</v>
      </c>
      <c r="J1245" s="18">
        <v>20</v>
      </c>
      <c r="K1245" s="18" t="s">
        <v>24</v>
      </c>
      <c r="L1245" s="18">
        <v>4500034</v>
      </c>
      <c r="M1245" s="18">
        <v>2</v>
      </c>
      <c r="N1245" s="18" t="s">
        <v>33</v>
      </c>
      <c r="O1245" s="18">
        <v>2000000</v>
      </c>
    </row>
    <row r="1246" spans="3:15" x14ac:dyDescent="0.15">
      <c r="C1246" s="18" t="s">
        <v>558</v>
      </c>
      <c r="D1246" s="18">
        <v>200</v>
      </c>
      <c r="E1246" s="18" t="s">
        <v>558</v>
      </c>
      <c r="F1246" s="18">
        <v>4501109</v>
      </c>
      <c r="G1246" s="18">
        <v>5</v>
      </c>
      <c r="H1246" s="18" t="s">
        <v>23</v>
      </c>
      <c r="I1246" s="18">
        <v>4500033</v>
      </c>
      <c r="J1246" s="18">
        <v>40</v>
      </c>
      <c r="K1246" s="18" t="s">
        <v>24</v>
      </c>
      <c r="L1246" s="18">
        <v>4500034</v>
      </c>
      <c r="M1246" s="18">
        <v>4</v>
      </c>
      <c r="N1246" s="18" t="s">
        <v>33</v>
      </c>
      <c r="O1246" s="18">
        <v>4000000</v>
      </c>
    </row>
    <row r="1247" spans="3:15" x14ac:dyDescent="0.15">
      <c r="C1247" s="18" t="s">
        <v>558</v>
      </c>
      <c r="D1247" s="18">
        <v>400</v>
      </c>
      <c r="E1247" s="18" t="s">
        <v>558</v>
      </c>
      <c r="F1247" s="18">
        <v>4501109</v>
      </c>
      <c r="G1247" s="18">
        <v>8</v>
      </c>
      <c r="H1247" s="18" t="s">
        <v>23</v>
      </c>
      <c r="I1247" s="18">
        <v>4500033</v>
      </c>
      <c r="J1247" s="18">
        <v>80</v>
      </c>
      <c r="K1247" s="18" t="s">
        <v>24</v>
      </c>
      <c r="L1247" s="18">
        <v>4500034</v>
      </c>
      <c r="M1247" s="18">
        <v>8</v>
      </c>
      <c r="N1247" s="18" t="s">
        <v>33</v>
      </c>
      <c r="O1247" s="18">
        <v>8000000</v>
      </c>
    </row>
    <row r="1248" spans="3:15" x14ac:dyDescent="0.15">
      <c r="C1248" s="18" t="s">
        <v>558</v>
      </c>
      <c r="D1248" s="18">
        <v>1000</v>
      </c>
      <c r="E1248" s="18" t="s">
        <v>558</v>
      </c>
      <c r="F1248" s="18">
        <v>4501109</v>
      </c>
      <c r="G1248" s="18">
        <v>17</v>
      </c>
      <c r="H1248" s="18" t="s">
        <v>23</v>
      </c>
      <c r="I1248" s="18">
        <v>4500033</v>
      </c>
      <c r="J1248" s="18">
        <v>200</v>
      </c>
      <c r="K1248" s="18" t="s">
        <v>24</v>
      </c>
      <c r="L1248" s="18">
        <v>4500034</v>
      </c>
      <c r="M1248" s="18">
        <v>20</v>
      </c>
      <c r="N1248" s="18" t="s">
        <v>33</v>
      </c>
      <c r="O1248" s="18">
        <v>20000000</v>
      </c>
    </row>
    <row r="1249" spans="3:15" x14ac:dyDescent="0.15">
      <c r="C1249" s="18" t="s">
        <v>558</v>
      </c>
      <c r="D1249" s="18">
        <v>2000</v>
      </c>
      <c r="E1249" s="18" t="s">
        <v>558</v>
      </c>
      <c r="F1249" s="18">
        <v>4501109</v>
      </c>
      <c r="G1249" s="18">
        <v>28</v>
      </c>
      <c r="H1249" s="18" t="s">
        <v>23</v>
      </c>
      <c r="I1249" s="18">
        <v>4500033</v>
      </c>
      <c r="J1249" s="18">
        <v>400</v>
      </c>
      <c r="K1249" s="18" t="s">
        <v>24</v>
      </c>
      <c r="L1249" s="18">
        <v>4500034</v>
      </c>
      <c r="M1249" s="18">
        <v>40</v>
      </c>
      <c r="N1249" s="18" t="s">
        <v>33</v>
      </c>
      <c r="O1249" s="18">
        <v>40000000</v>
      </c>
    </row>
    <row r="1250" spans="3:15" x14ac:dyDescent="0.15">
      <c r="C1250" s="18" t="s">
        <v>559</v>
      </c>
      <c r="D1250" s="18">
        <v>100</v>
      </c>
      <c r="E1250" s="18" t="s">
        <v>559</v>
      </c>
      <c r="F1250" s="18">
        <v>4500909</v>
      </c>
      <c r="G1250" s="18">
        <v>3</v>
      </c>
      <c r="H1250" s="18" t="s">
        <v>23</v>
      </c>
      <c r="I1250" s="18">
        <v>4500033</v>
      </c>
      <c r="J1250" s="18">
        <v>20</v>
      </c>
      <c r="K1250" s="18" t="s">
        <v>24</v>
      </c>
      <c r="L1250" s="18">
        <v>4500034</v>
      </c>
      <c r="M1250" s="18">
        <v>2</v>
      </c>
      <c r="N1250" s="18" t="s">
        <v>33</v>
      </c>
      <c r="O1250" s="18">
        <v>2000000</v>
      </c>
    </row>
    <row r="1251" spans="3:15" x14ac:dyDescent="0.15">
      <c r="C1251" s="18" t="s">
        <v>559</v>
      </c>
      <c r="D1251" s="18">
        <v>200</v>
      </c>
      <c r="E1251" s="18" t="s">
        <v>559</v>
      </c>
      <c r="F1251" s="18">
        <v>4500909</v>
      </c>
      <c r="G1251" s="18">
        <v>5</v>
      </c>
      <c r="H1251" s="18" t="s">
        <v>23</v>
      </c>
      <c r="I1251" s="18">
        <v>4500033</v>
      </c>
      <c r="J1251" s="18">
        <v>40</v>
      </c>
      <c r="K1251" s="18" t="s">
        <v>24</v>
      </c>
      <c r="L1251" s="18">
        <v>4500034</v>
      </c>
      <c r="M1251" s="18">
        <v>4</v>
      </c>
      <c r="N1251" s="18" t="s">
        <v>33</v>
      </c>
      <c r="O1251" s="18">
        <v>4000000</v>
      </c>
    </row>
    <row r="1252" spans="3:15" x14ac:dyDescent="0.15">
      <c r="C1252" s="18" t="s">
        <v>559</v>
      </c>
      <c r="D1252" s="18">
        <v>400</v>
      </c>
      <c r="E1252" s="18" t="s">
        <v>559</v>
      </c>
      <c r="F1252" s="18">
        <v>4500909</v>
      </c>
      <c r="G1252" s="18">
        <v>8</v>
      </c>
      <c r="H1252" s="18" t="s">
        <v>23</v>
      </c>
      <c r="I1252" s="18">
        <v>4500033</v>
      </c>
      <c r="J1252" s="18">
        <v>80</v>
      </c>
      <c r="K1252" s="18" t="s">
        <v>24</v>
      </c>
      <c r="L1252" s="18">
        <v>4500034</v>
      </c>
      <c r="M1252" s="18">
        <v>8</v>
      </c>
      <c r="N1252" s="18" t="s">
        <v>33</v>
      </c>
      <c r="O1252" s="18">
        <v>8000000</v>
      </c>
    </row>
    <row r="1253" spans="3:15" x14ac:dyDescent="0.15">
      <c r="C1253" s="18" t="s">
        <v>559</v>
      </c>
      <c r="D1253" s="18">
        <v>1000</v>
      </c>
      <c r="E1253" s="18" t="s">
        <v>559</v>
      </c>
      <c r="F1253" s="18">
        <v>4500909</v>
      </c>
      <c r="G1253" s="18">
        <v>17</v>
      </c>
      <c r="H1253" s="18" t="s">
        <v>23</v>
      </c>
      <c r="I1253" s="18">
        <v>4500033</v>
      </c>
      <c r="J1253" s="18">
        <v>200</v>
      </c>
      <c r="K1253" s="18" t="s">
        <v>24</v>
      </c>
      <c r="L1253" s="18">
        <v>4500034</v>
      </c>
      <c r="M1253" s="18">
        <v>20</v>
      </c>
      <c r="N1253" s="18" t="s">
        <v>33</v>
      </c>
      <c r="O1253" s="18">
        <v>20000000</v>
      </c>
    </row>
    <row r="1254" spans="3:15" x14ac:dyDescent="0.15">
      <c r="C1254" s="18" t="s">
        <v>559</v>
      </c>
      <c r="D1254" s="18">
        <v>2000</v>
      </c>
      <c r="E1254" s="18" t="s">
        <v>559</v>
      </c>
      <c r="F1254" s="18">
        <v>4500909</v>
      </c>
      <c r="G1254" s="18">
        <v>28</v>
      </c>
      <c r="H1254" s="18" t="s">
        <v>23</v>
      </c>
      <c r="I1254" s="18">
        <v>4500033</v>
      </c>
      <c r="J1254" s="18">
        <v>400</v>
      </c>
      <c r="K1254" s="18" t="s">
        <v>24</v>
      </c>
      <c r="L1254" s="18">
        <v>4500034</v>
      </c>
      <c r="M1254" s="18">
        <v>40</v>
      </c>
      <c r="N1254" s="18" t="s">
        <v>33</v>
      </c>
      <c r="O1254" s="18">
        <v>40000000</v>
      </c>
    </row>
    <row r="1255" spans="3:15" x14ac:dyDescent="0.15">
      <c r="C1255" s="18" t="s">
        <v>560</v>
      </c>
      <c r="D1255" s="18">
        <v>20</v>
      </c>
      <c r="E1255" s="18" t="s">
        <v>560</v>
      </c>
      <c r="F1255" s="18">
        <v>4500110</v>
      </c>
      <c r="G1255" s="18">
        <v>9</v>
      </c>
      <c r="H1255" s="18" t="s">
        <v>23</v>
      </c>
      <c r="I1255" s="18">
        <v>4500033</v>
      </c>
      <c r="J1255" s="18">
        <v>4</v>
      </c>
      <c r="K1255" s="18" t="s">
        <v>24</v>
      </c>
      <c r="L1255" s="18">
        <v>4500034</v>
      </c>
      <c r="M1255" s="18">
        <v>0</v>
      </c>
      <c r="N1255" s="18" t="s">
        <v>33</v>
      </c>
      <c r="O1255" s="18">
        <v>400000</v>
      </c>
    </row>
    <row r="1256" spans="3:15" x14ac:dyDescent="0.15">
      <c r="C1256" s="18" t="s">
        <v>560</v>
      </c>
      <c r="D1256" s="18">
        <v>40</v>
      </c>
      <c r="E1256" s="18" t="s">
        <v>560</v>
      </c>
      <c r="F1256" s="18">
        <v>4500110</v>
      </c>
      <c r="G1256" s="18">
        <v>16</v>
      </c>
      <c r="H1256" s="18" t="s">
        <v>23</v>
      </c>
      <c r="I1256" s="18">
        <v>4500033</v>
      </c>
      <c r="J1256" s="18">
        <v>8</v>
      </c>
      <c r="K1256" s="18" t="s">
        <v>24</v>
      </c>
      <c r="L1256" s="18">
        <v>4500034</v>
      </c>
      <c r="M1256" s="18">
        <v>1</v>
      </c>
      <c r="N1256" s="18" t="s">
        <v>33</v>
      </c>
      <c r="O1256" s="18">
        <v>800000</v>
      </c>
    </row>
    <row r="1257" spans="3:15" x14ac:dyDescent="0.15">
      <c r="C1257" s="18" t="s">
        <v>560</v>
      </c>
      <c r="D1257" s="18">
        <v>80</v>
      </c>
      <c r="E1257" s="18" t="s">
        <v>560</v>
      </c>
      <c r="F1257" s="18">
        <v>4500110</v>
      </c>
      <c r="G1257" s="18">
        <v>29</v>
      </c>
      <c r="H1257" s="18" t="s">
        <v>23</v>
      </c>
      <c r="I1257" s="18">
        <v>4500033</v>
      </c>
      <c r="J1257" s="18">
        <v>16</v>
      </c>
      <c r="K1257" s="18" t="s">
        <v>24</v>
      </c>
      <c r="L1257" s="18">
        <v>4500034</v>
      </c>
      <c r="M1257" s="18">
        <v>2</v>
      </c>
      <c r="N1257" s="18" t="s">
        <v>33</v>
      </c>
      <c r="O1257" s="18">
        <v>1600000</v>
      </c>
    </row>
    <row r="1258" spans="3:15" x14ac:dyDescent="0.15">
      <c r="C1258" s="18" t="s">
        <v>560</v>
      </c>
      <c r="D1258" s="18">
        <v>200</v>
      </c>
      <c r="E1258" s="18" t="s">
        <v>560</v>
      </c>
      <c r="F1258" s="18">
        <v>4500110</v>
      </c>
      <c r="G1258" s="18">
        <v>63</v>
      </c>
      <c r="H1258" s="18" t="s">
        <v>23</v>
      </c>
      <c r="I1258" s="18">
        <v>4500033</v>
      </c>
      <c r="J1258" s="18">
        <v>40</v>
      </c>
      <c r="K1258" s="18" t="s">
        <v>24</v>
      </c>
      <c r="L1258" s="18">
        <v>4500034</v>
      </c>
      <c r="M1258" s="18">
        <v>4</v>
      </c>
      <c r="N1258" s="18" t="s">
        <v>33</v>
      </c>
      <c r="O1258" s="18">
        <v>4000000</v>
      </c>
    </row>
    <row r="1259" spans="3:15" x14ac:dyDescent="0.15">
      <c r="C1259" s="18" t="s">
        <v>560</v>
      </c>
      <c r="D1259" s="18">
        <v>400</v>
      </c>
      <c r="E1259" s="18" t="s">
        <v>560</v>
      </c>
      <c r="F1259" s="18">
        <v>4500110</v>
      </c>
      <c r="G1259" s="18">
        <v>111</v>
      </c>
      <c r="H1259" s="18" t="s">
        <v>23</v>
      </c>
      <c r="I1259" s="18">
        <v>4500033</v>
      </c>
      <c r="J1259" s="18">
        <v>80</v>
      </c>
      <c r="K1259" s="18" t="s">
        <v>24</v>
      </c>
      <c r="L1259" s="18">
        <v>4500034</v>
      </c>
      <c r="M1259" s="18">
        <v>8</v>
      </c>
      <c r="N1259" s="18" t="s">
        <v>33</v>
      </c>
      <c r="O1259" s="18">
        <v>8000000</v>
      </c>
    </row>
    <row r="1260" spans="3:15" x14ac:dyDescent="0.15">
      <c r="C1260" s="18" t="s">
        <v>561</v>
      </c>
      <c r="D1260" s="18">
        <v>20</v>
      </c>
      <c r="E1260" s="18" t="s">
        <v>561</v>
      </c>
      <c r="F1260" s="18">
        <v>4500210</v>
      </c>
      <c r="G1260" s="18">
        <v>9</v>
      </c>
      <c r="H1260" s="18" t="s">
        <v>23</v>
      </c>
      <c r="I1260" s="18">
        <v>4500033</v>
      </c>
      <c r="J1260" s="18">
        <v>4</v>
      </c>
      <c r="K1260" s="18" t="s">
        <v>24</v>
      </c>
      <c r="L1260" s="18">
        <v>4500034</v>
      </c>
      <c r="M1260" s="18">
        <v>0</v>
      </c>
      <c r="N1260" s="18" t="s">
        <v>33</v>
      </c>
      <c r="O1260" s="18">
        <v>400000</v>
      </c>
    </row>
    <row r="1261" spans="3:15" x14ac:dyDescent="0.15">
      <c r="C1261" s="18" t="s">
        <v>561</v>
      </c>
      <c r="D1261" s="18">
        <v>40</v>
      </c>
      <c r="E1261" s="18" t="s">
        <v>561</v>
      </c>
      <c r="F1261" s="18">
        <v>4500210</v>
      </c>
      <c r="G1261" s="18">
        <v>16</v>
      </c>
      <c r="H1261" s="18" t="s">
        <v>23</v>
      </c>
      <c r="I1261" s="18">
        <v>4500033</v>
      </c>
      <c r="J1261" s="18">
        <v>8</v>
      </c>
      <c r="K1261" s="18" t="s">
        <v>24</v>
      </c>
      <c r="L1261" s="18">
        <v>4500034</v>
      </c>
      <c r="M1261" s="18">
        <v>1</v>
      </c>
      <c r="N1261" s="18" t="s">
        <v>33</v>
      </c>
      <c r="O1261" s="18">
        <v>800000</v>
      </c>
    </row>
    <row r="1262" spans="3:15" x14ac:dyDescent="0.15">
      <c r="C1262" s="18" t="s">
        <v>561</v>
      </c>
      <c r="D1262" s="18">
        <v>80</v>
      </c>
      <c r="E1262" s="18" t="s">
        <v>561</v>
      </c>
      <c r="F1262" s="18">
        <v>4500210</v>
      </c>
      <c r="G1262" s="18">
        <v>29</v>
      </c>
      <c r="H1262" s="18" t="s">
        <v>23</v>
      </c>
      <c r="I1262" s="18">
        <v>4500033</v>
      </c>
      <c r="J1262" s="18">
        <v>16</v>
      </c>
      <c r="K1262" s="18" t="s">
        <v>24</v>
      </c>
      <c r="L1262" s="18">
        <v>4500034</v>
      </c>
      <c r="M1262" s="18">
        <v>2</v>
      </c>
      <c r="N1262" s="18" t="s">
        <v>33</v>
      </c>
      <c r="O1262" s="18">
        <v>1600000</v>
      </c>
    </row>
    <row r="1263" spans="3:15" x14ac:dyDescent="0.15">
      <c r="C1263" s="18" t="s">
        <v>561</v>
      </c>
      <c r="D1263" s="18">
        <v>200</v>
      </c>
      <c r="E1263" s="18" t="s">
        <v>561</v>
      </c>
      <c r="F1263" s="18">
        <v>4500210</v>
      </c>
      <c r="G1263" s="18">
        <v>63</v>
      </c>
      <c r="H1263" s="18" t="s">
        <v>23</v>
      </c>
      <c r="I1263" s="18">
        <v>4500033</v>
      </c>
      <c r="J1263" s="18">
        <v>40</v>
      </c>
      <c r="K1263" s="18" t="s">
        <v>24</v>
      </c>
      <c r="L1263" s="18">
        <v>4500034</v>
      </c>
      <c r="M1263" s="18">
        <v>4</v>
      </c>
      <c r="N1263" s="18" t="s">
        <v>33</v>
      </c>
      <c r="O1263" s="18">
        <v>4000000</v>
      </c>
    </row>
    <row r="1264" spans="3:15" x14ac:dyDescent="0.15">
      <c r="C1264" s="18" t="s">
        <v>561</v>
      </c>
      <c r="D1264" s="18">
        <v>400</v>
      </c>
      <c r="E1264" s="18" t="s">
        <v>561</v>
      </c>
      <c r="F1264" s="18">
        <v>4500210</v>
      </c>
      <c r="G1264" s="18">
        <v>111</v>
      </c>
      <c r="H1264" s="18" t="s">
        <v>23</v>
      </c>
      <c r="I1264" s="18">
        <v>4500033</v>
      </c>
      <c r="J1264" s="18">
        <v>80</v>
      </c>
      <c r="K1264" s="18" t="s">
        <v>24</v>
      </c>
      <c r="L1264" s="18">
        <v>4500034</v>
      </c>
      <c r="M1264" s="18">
        <v>8</v>
      </c>
      <c r="N1264" s="18" t="s">
        <v>33</v>
      </c>
      <c r="O1264" s="18">
        <v>8000000</v>
      </c>
    </row>
    <row r="1265" spans="3:15" x14ac:dyDescent="0.15">
      <c r="C1265" s="18" t="s">
        <v>562</v>
      </c>
      <c r="D1265" s="18">
        <v>20</v>
      </c>
      <c r="E1265" s="18" t="s">
        <v>562</v>
      </c>
      <c r="F1265" s="18">
        <v>4500310</v>
      </c>
      <c r="G1265" s="18">
        <v>9</v>
      </c>
      <c r="H1265" s="18" t="s">
        <v>23</v>
      </c>
      <c r="I1265" s="18">
        <v>4500033</v>
      </c>
      <c r="J1265" s="18">
        <v>4</v>
      </c>
      <c r="K1265" s="18" t="s">
        <v>24</v>
      </c>
      <c r="L1265" s="18">
        <v>4500034</v>
      </c>
      <c r="M1265" s="18">
        <v>0</v>
      </c>
      <c r="N1265" s="18" t="s">
        <v>33</v>
      </c>
      <c r="O1265" s="18">
        <v>400000</v>
      </c>
    </row>
    <row r="1266" spans="3:15" x14ac:dyDescent="0.15">
      <c r="C1266" s="18" t="s">
        <v>562</v>
      </c>
      <c r="D1266" s="18">
        <v>40</v>
      </c>
      <c r="E1266" s="18" t="s">
        <v>562</v>
      </c>
      <c r="F1266" s="18">
        <v>4500310</v>
      </c>
      <c r="G1266" s="18">
        <v>16</v>
      </c>
      <c r="H1266" s="18" t="s">
        <v>23</v>
      </c>
      <c r="I1266" s="18">
        <v>4500033</v>
      </c>
      <c r="J1266" s="18">
        <v>8</v>
      </c>
      <c r="K1266" s="18" t="s">
        <v>24</v>
      </c>
      <c r="L1266" s="18">
        <v>4500034</v>
      </c>
      <c r="M1266" s="18">
        <v>1</v>
      </c>
      <c r="N1266" s="18" t="s">
        <v>33</v>
      </c>
      <c r="O1266" s="18">
        <v>800000</v>
      </c>
    </row>
    <row r="1267" spans="3:15" x14ac:dyDescent="0.15">
      <c r="C1267" s="18" t="s">
        <v>562</v>
      </c>
      <c r="D1267" s="18">
        <v>80</v>
      </c>
      <c r="E1267" s="18" t="s">
        <v>562</v>
      </c>
      <c r="F1267" s="18">
        <v>4500310</v>
      </c>
      <c r="G1267" s="18">
        <v>29</v>
      </c>
      <c r="H1267" s="18" t="s">
        <v>23</v>
      </c>
      <c r="I1267" s="18">
        <v>4500033</v>
      </c>
      <c r="J1267" s="18">
        <v>16</v>
      </c>
      <c r="K1267" s="18" t="s">
        <v>24</v>
      </c>
      <c r="L1267" s="18">
        <v>4500034</v>
      </c>
      <c r="M1267" s="18">
        <v>2</v>
      </c>
      <c r="N1267" s="18" t="s">
        <v>33</v>
      </c>
      <c r="O1267" s="18">
        <v>1600000</v>
      </c>
    </row>
    <row r="1268" spans="3:15" x14ac:dyDescent="0.15">
      <c r="C1268" s="18" t="s">
        <v>562</v>
      </c>
      <c r="D1268" s="18">
        <v>200</v>
      </c>
      <c r="E1268" s="18" t="s">
        <v>562</v>
      </c>
      <c r="F1268" s="18">
        <v>4500310</v>
      </c>
      <c r="G1268" s="18">
        <v>63</v>
      </c>
      <c r="H1268" s="18" t="s">
        <v>23</v>
      </c>
      <c r="I1268" s="18">
        <v>4500033</v>
      </c>
      <c r="J1268" s="18">
        <v>40</v>
      </c>
      <c r="K1268" s="18" t="s">
        <v>24</v>
      </c>
      <c r="L1268" s="18">
        <v>4500034</v>
      </c>
      <c r="M1268" s="18">
        <v>4</v>
      </c>
      <c r="N1268" s="18" t="s">
        <v>33</v>
      </c>
      <c r="O1268" s="18">
        <v>4000000</v>
      </c>
    </row>
    <row r="1269" spans="3:15" x14ac:dyDescent="0.15">
      <c r="C1269" s="18" t="s">
        <v>562</v>
      </c>
      <c r="D1269" s="18">
        <v>400</v>
      </c>
      <c r="E1269" s="18" t="s">
        <v>562</v>
      </c>
      <c r="F1269" s="18">
        <v>4500310</v>
      </c>
      <c r="G1269" s="18">
        <v>111</v>
      </c>
      <c r="H1269" s="18" t="s">
        <v>23</v>
      </c>
      <c r="I1269" s="18">
        <v>4500033</v>
      </c>
      <c r="J1269" s="18">
        <v>80</v>
      </c>
      <c r="K1269" s="18" t="s">
        <v>24</v>
      </c>
      <c r="L1269" s="18">
        <v>4500034</v>
      </c>
      <c r="M1269" s="18">
        <v>8</v>
      </c>
      <c r="N1269" s="18" t="s">
        <v>33</v>
      </c>
      <c r="O1269" s="18">
        <v>8000000</v>
      </c>
    </row>
    <row r="1270" spans="3:15" x14ac:dyDescent="0.15">
      <c r="C1270" s="18" t="s">
        <v>563</v>
      </c>
      <c r="D1270" s="18">
        <v>20</v>
      </c>
      <c r="E1270" s="18" t="s">
        <v>563</v>
      </c>
      <c r="F1270" s="18">
        <v>4500410</v>
      </c>
      <c r="G1270" s="18">
        <v>9</v>
      </c>
      <c r="H1270" s="18" t="s">
        <v>23</v>
      </c>
      <c r="I1270" s="18">
        <v>4500033</v>
      </c>
      <c r="J1270" s="18">
        <v>4</v>
      </c>
      <c r="K1270" s="18" t="s">
        <v>24</v>
      </c>
      <c r="L1270" s="18">
        <v>4500034</v>
      </c>
      <c r="M1270" s="18">
        <v>0</v>
      </c>
      <c r="N1270" s="18" t="s">
        <v>33</v>
      </c>
      <c r="O1270" s="18">
        <v>400000</v>
      </c>
    </row>
    <row r="1271" spans="3:15" x14ac:dyDescent="0.15">
      <c r="C1271" s="18" t="s">
        <v>563</v>
      </c>
      <c r="D1271" s="18">
        <v>40</v>
      </c>
      <c r="E1271" s="18" t="s">
        <v>563</v>
      </c>
      <c r="F1271" s="18">
        <v>4500410</v>
      </c>
      <c r="G1271" s="18">
        <v>16</v>
      </c>
      <c r="H1271" s="18" t="s">
        <v>23</v>
      </c>
      <c r="I1271" s="18">
        <v>4500033</v>
      </c>
      <c r="J1271" s="18">
        <v>8</v>
      </c>
      <c r="K1271" s="18" t="s">
        <v>24</v>
      </c>
      <c r="L1271" s="18">
        <v>4500034</v>
      </c>
      <c r="M1271" s="18">
        <v>1</v>
      </c>
      <c r="N1271" s="18" t="s">
        <v>33</v>
      </c>
      <c r="O1271" s="18">
        <v>800000</v>
      </c>
    </row>
    <row r="1272" spans="3:15" x14ac:dyDescent="0.15">
      <c r="C1272" s="18" t="s">
        <v>563</v>
      </c>
      <c r="D1272" s="18">
        <v>80</v>
      </c>
      <c r="E1272" s="18" t="s">
        <v>563</v>
      </c>
      <c r="F1272" s="18">
        <v>4500410</v>
      </c>
      <c r="G1272" s="18">
        <v>29</v>
      </c>
      <c r="H1272" s="18" t="s">
        <v>23</v>
      </c>
      <c r="I1272" s="18">
        <v>4500033</v>
      </c>
      <c r="J1272" s="18">
        <v>16</v>
      </c>
      <c r="K1272" s="18" t="s">
        <v>24</v>
      </c>
      <c r="L1272" s="18">
        <v>4500034</v>
      </c>
      <c r="M1272" s="18">
        <v>2</v>
      </c>
      <c r="N1272" s="18" t="s">
        <v>33</v>
      </c>
      <c r="O1272" s="18">
        <v>1600000</v>
      </c>
    </row>
    <row r="1273" spans="3:15" x14ac:dyDescent="0.15">
      <c r="C1273" s="18" t="s">
        <v>563</v>
      </c>
      <c r="D1273" s="18">
        <v>200</v>
      </c>
      <c r="E1273" s="18" t="s">
        <v>563</v>
      </c>
      <c r="F1273" s="18">
        <v>4500410</v>
      </c>
      <c r="G1273" s="18">
        <v>63</v>
      </c>
      <c r="H1273" s="18" t="s">
        <v>23</v>
      </c>
      <c r="I1273" s="18">
        <v>4500033</v>
      </c>
      <c r="J1273" s="18">
        <v>40</v>
      </c>
      <c r="K1273" s="18" t="s">
        <v>24</v>
      </c>
      <c r="L1273" s="18">
        <v>4500034</v>
      </c>
      <c r="M1273" s="18">
        <v>4</v>
      </c>
      <c r="N1273" s="18" t="s">
        <v>33</v>
      </c>
      <c r="O1273" s="18">
        <v>4000000</v>
      </c>
    </row>
    <row r="1274" spans="3:15" x14ac:dyDescent="0.15">
      <c r="C1274" s="18" t="s">
        <v>563</v>
      </c>
      <c r="D1274" s="18">
        <v>400</v>
      </c>
      <c r="E1274" s="18" t="s">
        <v>563</v>
      </c>
      <c r="F1274" s="18">
        <v>4500410</v>
      </c>
      <c r="G1274" s="18">
        <v>111</v>
      </c>
      <c r="H1274" s="18" t="s">
        <v>23</v>
      </c>
      <c r="I1274" s="18">
        <v>4500033</v>
      </c>
      <c r="J1274" s="18">
        <v>80</v>
      </c>
      <c r="K1274" s="18" t="s">
        <v>24</v>
      </c>
      <c r="L1274" s="18">
        <v>4500034</v>
      </c>
      <c r="M1274" s="18">
        <v>8</v>
      </c>
      <c r="N1274" s="18" t="s">
        <v>33</v>
      </c>
      <c r="O1274" s="18">
        <v>8000000</v>
      </c>
    </row>
    <row r="1275" spans="3:15" x14ac:dyDescent="0.15">
      <c r="C1275" s="18" t="s">
        <v>564</v>
      </c>
      <c r="D1275" s="18">
        <v>50</v>
      </c>
      <c r="E1275" s="18" t="s">
        <v>564</v>
      </c>
      <c r="F1275" s="18">
        <v>4500610</v>
      </c>
      <c r="G1275" s="18">
        <v>2</v>
      </c>
      <c r="H1275" s="18" t="s">
        <v>23</v>
      </c>
      <c r="I1275" s="18">
        <v>4500033</v>
      </c>
      <c r="J1275" s="18">
        <v>10</v>
      </c>
      <c r="K1275" s="18" t="s">
        <v>24</v>
      </c>
      <c r="L1275" s="18">
        <v>4500034</v>
      </c>
      <c r="M1275" s="18">
        <v>1</v>
      </c>
      <c r="N1275" s="18" t="s">
        <v>33</v>
      </c>
      <c r="O1275" s="18">
        <v>1000000</v>
      </c>
    </row>
    <row r="1276" spans="3:15" x14ac:dyDescent="0.15">
      <c r="C1276" s="18" t="s">
        <v>564</v>
      </c>
      <c r="D1276" s="18">
        <v>100</v>
      </c>
      <c r="E1276" s="18" t="s">
        <v>564</v>
      </c>
      <c r="F1276" s="18">
        <v>4500610</v>
      </c>
      <c r="G1276" s="18">
        <v>4</v>
      </c>
      <c r="H1276" s="18" t="s">
        <v>23</v>
      </c>
      <c r="I1276" s="18">
        <v>4500033</v>
      </c>
      <c r="J1276" s="18">
        <v>20</v>
      </c>
      <c r="K1276" s="18" t="s">
        <v>24</v>
      </c>
      <c r="L1276" s="18">
        <v>4500034</v>
      </c>
      <c r="M1276" s="18">
        <v>2</v>
      </c>
      <c r="N1276" s="18" t="s">
        <v>33</v>
      </c>
      <c r="O1276" s="18">
        <v>2000000</v>
      </c>
    </row>
    <row r="1277" spans="3:15" x14ac:dyDescent="0.15">
      <c r="C1277" s="18" t="s">
        <v>564</v>
      </c>
      <c r="D1277" s="18">
        <v>200</v>
      </c>
      <c r="E1277" s="18" t="s">
        <v>564</v>
      </c>
      <c r="F1277" s="18">
        <v>4500610</v>
      </c>
      <c r="G1277" s="18">
        <v>6</v>
      </c>
      <c r="H1277" s="18" t="s">
        <v>23</v>
      </c>
      <c r="I1277" s="18">
        <v>4500033</v>
      </c>
      <c r="J1277" s="18">
        <v>40</v>
      </c>
      <c r="K1277" s="18" t="s">
        <v>24</v>
      </c>
      <c r="L1277" s="18">
        <v>4500034</v>
      </c>
      <c r="M1277" s="18">
        <v>4</v>
      </c>
      <c r="N1277" s="18" t="s">
        <v>33</v>
      </c>
      <c r="O1277" s="18">
        <v>4000000</v>
      </c>
    </row>
    <row r="1278" spans="3:15" x14ac:dyDescent="0.15">
      <c r="C1278" s="18" t="s">
        <v>564</v>
      </c>
      <c r="D1278" s="18">
        <v>500</v>
      </c>
      <c r="E1278" s="18" t="s">
        <v>564</v>
      </c>
      <c r="F1278" s="18">
        <v>4500610</v>
      </c>
      <c r="G1278" s="18">
        <v>13</v>
      </c>
      <c r="H1278" s="18" t="s">
        <v>23</v>
      </c>
      <c r="I1278" s="18">
        <v>4500033</v>
      </c>
      <c r="J1278" s="18">
        <v>100</v>
      </c>
      <c r="K1278" s="18" t="s">
        <v>24</v>
      </c>
      <c r="L1278" s="18">
        <v>4500034</v>
      </c>
      <c r="M1278" s="18">
        <v>10</v>
      </c>
      <c r="N1278" s="18" t="s">
        <v>33</v>
      </c>
      <c r="O1278" s="18">
        <v>10000000</v>
      </c>
    </row>
    <row r="1279" spans="3:15" x14ac:dyDescent="0.15">
      <c r="C1279" s="18" t="s">
        <v>564</v>
      </c>
      <c r="D1279" s="18">
        <v>1000</v>
      </c>
      <c r="E1279" s="18" t="s">
        <v>564</v>
      </c>
      <c r="F1279" s="18">
        <v>4500610</v>
      </c>
      <c r="G1279" s="18">
        <v>23</v>
      </c>
      <c r="H1279" s="18" t="s">
        <v>23</v>
      </c>
      <c r="I1279" s="18">
        <v>4500033</v>
      </c>
      <c r="J1279" s="18">
        <v>200</v>
      </c>
      <c r="K1279" s="18" t="s">
        <v>24</v>
      </c>
      <c r="L1279" s="18">
        <v>4500034</v>
      </c>
      <c r="M1279" s="18">
        <v>20</v>
      </c>
      <c r="N1279" s="18" t="s">
        <v>33</v>
      </c>
      <c r="O1279" s="18">
        <v>20000000</v>
      </c>
    </row>
    <row r="1280" spans="3:15" x14ac:dyDescent="0.15">
      <c r="C1280" s="18" t="s">
        <v>565</v>
      </c>
      <c r="D1280" s="18">
        <v>50</v>
      </c>
      <c r="E1280" s="18" t="s">
        <v>565</v>
      </c>
      <c r="F1280" s="18">
        <v>4500810</v>
      </c>
      <c r="G1280" s="18">
        <v>2</v>
      </c>
      <c r="H1280" s="18" t="s">
        <v>23</v>
      </c>
      <c r="I1280" s="18">
        <v>4500033</v>
      </c>
      <c r="J1280" s="18">
        <v>10</v>
      </c>
      <c r="K1280" s="18" t="s">
        <v>24</v>
      </c>
      <c r="L1280" s="18">
        <v>4500034</v>
      </c>
      <c r="M1280" s="18">
        <v>1</v>
      </c>
      <c r="N1280" s="18" t="s">
        <v>33</v>
      </c>
      <c r="O1280" s="18">
        <v>1000000</v>
      </c>
    </row>
    <row r="1281" spans="3:15" x14ac:dyDescent="0.15">
      <c r="C1281" s="18" t="s">
        <v>565</v>
      </c>
      <c r="D1281" s="18">
        <v>100</v>
      </c>
      <c r="E1281" s="18" t="s">
        <v>565</v>
      </c>
      <c r="F1281" s="18">
        <v>4500810</v>
      </c>
      <c r="G1281" s="18">
        <v>4</v>
      </c>
      <c r="H1281" s="18" t="s">
        <v>23</v>
      </c>
      <c r="I1281" s="18">
        <v>4500033</v>
      </c>
      <c r="J1281" s="18">
        <v>20</v>
      </c>
      <c r="K1281" s="18" t="s">
        <v>24</v>
      </c>
      <c r="L1281" s="18">
        <v>4500034</v>
      </c>
      <c r="M1281" s="18">
        <v>2</v>
      </c>
      <c r="N1281" s="18" t="s">
        <v>33</v>
      </c>
      <c r="O1281" s="18">
        <v>2000000</v>
      </c>
    </row>
    <row r="1282" spans="3:15" x14ac:dyDescent="0.15">
      <c r="C1282" s="18" t="s">
        <v>565</v>
      </c>
      <c r="D1282" s="18">
        <v>200</v>
      </c>
      <c r="E1282" s="18" t="s">
        <v>565</v>
      </c>
      <c r="F1282" s="18">
        <v>4500810</v>
      </c>
      <c r="G1282" s="18">
        <v>6</v>
      </c>
      <c r="H1282" s="18" t="s">
        <v>23</v>
      </c>
      <c r="I1282" s="18">
        <v>4500033</v>
      </c>
      <c r="J1282" s="18">
        <v>40</v>
      </c>
      <c r="K1282" s="18" t="s">
        <v>24</v>
      </c>
      <c r="L1282" s="18">
        <v>4500034</v>
      </c>
      <c r="M1282" s="18">
        <v>4</v>
      </c>
      <c r="N1282" s="18" t="s">
        <v>33</v>
      </c>
      <c r="O1282" s="18">
        <v>4000000</v>
      </c>
    </row>
    <row r="1283" spans="3:15" x14ac:dyDescent="0.15">
      <c r="C1283" s="18" t="s">
        <v>565</v>
      </c>
      <c r="D1283" s="18">
        <v>500</v>
      </c>
      <c r="E1283" s="18" t="s">
        <v>565</v>
      </c>
      <c r="F1283" s="18">
        <v>4500810</v>
      </c>
      <c r="G1283" s="18">
        <v>13</v>
      </c>
      <c r="H1283" s="18" t="s">
        <v>23</v>
      </c>
      <c r="I1283" s="18">
        <v>4500033</v>
      </c>
      <c r="J1283" s="18">
        <v>100</v>
      </c>
      <c r="K1283" s="18" t="s">
        <v>24</v>
      </c>
      <c r="L1283" s="18">
        <v>4500034</v>
      </c>
      <c r="M1283" s="18">
        <v>10</v>
      </c>
      <c r="N1283" s="18" t="s">
        <v>33</v>
      </c>
      <c r="O1283" s="18">
        <v>10000000</v>
      </c>
    </row>
    <row r="1284" spans="3:15" x14ac:dyDescent="0.15">
      <c r="C1284" s="18" t="s">
        <v>565</v>
      </c>
      <c r="D1284" s="18">
        <v>1000</v>
      </c>
      <c r="E1284" s="18" t="s">
        <v>565</v>
      </c>
      <c r="F1284" s="18">
        <v>4500810</v>
      </c>
      <c r="G1284" s="18">
        <v>23</v>
      </c>
      <c r="H1284" s="18" t="s">
        <v>23</v>
      </c>
      <c r="I1284" s="18">
        <v>4500033</v>
      </c>
      <c r="J1284" s="18">
        <v>200</v>
      </c>
      <c r="K1284" s="18" t="s">
        <v>24</v>
      </c>
      <c r="L1284" s="18">
        <v>4500034</v>
      </c>
      <c r="M1284" s="18">
        <v>20</v>
      </c>
      <c r="N1284" s="18" t="s">
        <v>33</v>
      </c>
      <c r="O1284" s="18">
        <v>20000000</v>
      </c>
    </row>
    <row r="1285" spans="3:15" x14ac:dyDescent="0.15">
      <c r="C1285" s="18" t="s">
        <v>566</v>
      </c>
      <c r="D1285" s="18">
        <v>100</v>
      </c>
      <c r="E1285" s="18" t="s">
        <v>566</v>
      </c>
      <c r="F1285" s="18">
        <v>4501110</v>
      </c>
      <c r="G1285" s="18">
        <v>2</v>
      </c>
      <c r="H1285" s="18" t="s">
        <v>23</v>
      </c>
      <c r="I1285" s="18">
        <v>4500033</v>
      </c>
      <c r="J1285" s="18">
        <v>20</v>
      </c>
      <c r="K1285" s="18" t="s">
        <v>24</v>
      </c>
      <c r="L1285" s="18">
        <v>4500034</v>
      </c>
      <c r="M1285" s="18">
        <v>2</v>
      </c>
      <c r="N1285" s="18" t="s">
        <v>33</v>
      </c>
      <c r="O1285" s="18">
        <v>2000000</v>
      </c>
    </row>
    <row r="1286" spans="3:15" x14ac:dyDescent="0.15">
      <c r="C1286" s="18" t="s">
        <v>566</v>
      </c>
      <c r="D1286" s="18">
        <v>200</v>
      </c>
      <c r="E1286" s="18" t="s">
        <v>566</v>
      </c>
      <c r="F1286" s="18">
        <v>4501110</v>
      </c>
      <c r="G1286" s="18">
        <v>4</v>
      </c>
      <c r="H1286" s="18" t="s">
        <v>23</v>
      </c>
      <c r="I1286" s="18">
        <v>4500033</v>
      </c>
      <c r="J1286" s="18">
        <v>40</v>
      </c>
      <c r="K1286" s="18" t="s">
        <v>24</v>
      </c>
      <c r="L1286" s="18">
        <v>4500034</v>
      </c>
      <c r="M1286" s="18">
        <v>4</v>
      </c>
      <c r="N1286" s="18" t="s">
        <v>33</v>
      </c>
      <c r="O1286" s="18">
        <v>4000000</v>
      </c>
    </row>
    <row r="1287" spans="3:15" x14ac:dyDescent="0.15">
      <c r="C1287" s="18" t="s">
        <v>566</v>
      </c>
      <c r="D1287" s="18">
        <v>400</v>
      </c>
      <c r="E1287" s="18" t="s">
        <v>566</v>
      </c>
      <c r="F1287" s="18">
        <v>4501110</v>
      </c>
      <c r="G1287" s="18">
        <v>7</v>
      </c>
      <c r="H1287" s="18" t="s">
        <v>23</v>
      </c>
      <c r="I1287" s="18">
        <v>4500033</v>
      </c>
      <c r="J1287" s="18">
        <v>80</v>
      </c>
      <c r="K1287" s="18" t="s">
        <v>24</v>
      </c>
      <c r="L1287" s="18">
        <v>4500034</v>
      </c>
      <c r="M1287" s="18">
        <v>8</v>
      </c>
      <c r="N1287" s="18" t="s">
        <v>33</v>
      </c>
      <c r="O1287" s="18">
        <v>8000000</v>
      </c>
    </row>
    <row r="1288" spans="3:15" x14ac:dyDescent="0.15">
      <c r="C1288" s="18" t="s">
        <v>566</v>
      </c>
      <c r="D1288" s="18">
        <v>1000</v>
      </c>
      <c r="E1288" s="18" t="s">
        <v>566</v>
      </c>
      <c r="F1288" s="18">
        <v>4501110</v>
      </c>
      <c r="G1288" s="18">
        <v>15</v>
      </c>
      <c r="H1288" s="18" t="s">
        <v>23</v>
      </c>
      <c r="I1288" s="18">
        <v>4500033</v>
      </c>
      <c r="J1288" s="18">
        <v>200</v>
      </c>
      <c r="K1288" s="18" t="s">
        <v>24</v>
      </c>
      <c r="L1288" s="18">
        <v>4500034</v>
      </c>
      <c r="M1288" s="18">
        <v>20</v>
      </c>
      <c r="N1288" s="18" t="s">
        <v>33</v>
      </c>
      <c r="O1288" s="18">
        <v>20000000</v>
      </c>
    </row>
    <row r="1289" spans="3:15" x14ac:dyDescent="0.15">
      <c r="C1289" s="18" t="s">
        <v>566</v>
      </c>
      <c r="D1289" s="18">
        <v>2000</v>
      </c>
      <c r="E1289" s="18" t="s">
        <v>566</v>
      </c>
      <c r="F1289" s="18">
        <v>4501110</v>
      </c>
      <c r="G1289" s="18">
        <v>25</v>
      </c>
      <c r="H1289" s="18" t="s">
        <v>23</v>
      </c>
      <c r="I1289" s="18">
        <v>4500033</v>
      </c>
      <c r="J1289" s="18">
        <v>400</v>
      </c>
      <c r="K1289" s="18" t="s">
        <v>24</v>
      </c>
      <c r="L1289" s="18">
        <v>4500034</v>
      </c>
      <c r="M1289" s="18">
        <v>40</v>
      </c>
      <c r="N1289" s="18" t="s">
        <v>33</v>
      </c>
      <c r="O1289" s="18">
        <v>40000000</v>
      </c>
    </row>
    <row r="1290" spans="3:15" x14ac:dyDescent="0.15">
      <c r="C1290" s="18" t="s">
        <v>567</v>
      </c>
      <c r="D1290" s="18">
        <v>100</v>
      </c>
      <c r="E1290" s="18" t="s">
        <v>567</v>
      </c>
      <c r="F1290" s="18">
        <v>4500910</v>
      </c>
      <c r="G1290" s="18">
        <v>2</v>
      </c>
      <c r="H1290" s="18" t="s">
        <v>23</v>
      </c>
      <c r="I1290" s="18">
        <v>4500033</v>
      </c>
      <c r="J1290" s="18">
        <v>20</v>
      </c>
      <c r="K1290" s="18" t="s">
        <v>24</v>
      </c>
      <c r="L1290" s="18">
        <v>4500034</v>
      </c>
      <c r="M1290" s="18">
        <v>2</v>
      </c>
      <c r="N1290" s="18" t="s">
        <v>33</v>
      </c>
      <c r="O1290" s="18">
        <v>2000000</v>
      </c>
    </row>
    <row r="1291" spans="3:15" x14ac:dyDescent="0.15">
      <c r="C1291" s="18" t="s">
        <v>567</v>
      </c>
      <c r="D1291" s="18">
        <v>200</v>
      </c>
      <c r="E1291" s="18" t="s">
        <v>567</v>
      </c>
      <c r="F1291" s="18">
        <v>4500910</v>
      </c>
      <c r="G1291" s="18">
        <v>4</v>
      </c>
      <c r="H1291" s="18" t="s">
        <v>23</v>
      </c>
      <c r="I1291" s="18">
        <v>4500033</v>
      </c>
      <c r="J1291" s="18">
        <v>40</v>
      </c>
      <c r="K1291" s="18" t="s">
        <v>24</v>
      </c>
      <c r="L1291" s="18">
        <v>4500034</v>
      </c>
      <c r="M1291" s="18">
        <v>4</v>
      </c>
      <c r="N1291" s="18" t="s">
        <v>33</v>
      </c>
      <c r="O1291" s="18">
        <v>4000000</v>
      </c>
    </row>
    <row r="1292" spans="3:15" x14ac:dyDescent="0.15">
      <c r="C1292" s="18" t="s">
        <v>567</v>
      </c>
      <c r="D1292" s="18">
        <v>400</v>
      </c>
      <c r="E1292" s="18" t="s">
        <v>567</v>
      </c>
      <c r="F1292" s="18">
        <v>4500910</v>
      </c>
      <c r="G1292" s="18">
        <v>7</v>
      </c>
      <c r="H1292" s="18" t="s">
        <v>23</v>
      </c>
      <c r="I1292" s="18">
        <v>4500033</v>
      </c>
      <c r="J1292" s="18">
        <v>80</v>
      </c>
      <c r="K1292" s="18" t="s">
        <v>24</v>
      </c>
      <c r="L1292" s="18">
        <v>4500034</v>
      </c>
      <c r="M1292" s="18">
        <v>8</v>
      </c>
      <c r="N1292" s="18" t="s">
        <v>33</v>
      </c>
      <c r="O1292" s="18">
        <v>8000000</v>
      </c>
    </row>
    <row r="1293" spans="3:15" x14ac:dyDescent="0.15">
      <c r="C1293" s="18" t="s">
        <v>567</v>
      </c>
      <c r="D1293" s="18">
        <v>1000</v>
      </c>
      <c r="E1293" s="18" t="s">
        <v>567</v>
      </c>
      <c r="F1293" s="18">
        <v>4500910</v>
      </c>
      <c r="G1293" s="18">
        <v>15</v>
      </c>
      <c r="H1293" s="18" t="s">
        <v>23</v>
      </c>
      <c r="I1293" s="18">
        <v>4500033</v>
      </c>
      <c r="J1293" s="18">
        <v>200</v>
      </c>
      <c r="K1293" s="18" t="s">
        <v>24</v>
      </c>
      <c r="L1293" s="18">
        <v>4500034</v>
      </c>
      <c r="M1293" s="18">
        <v>20</v>
      </c>
      <c r="N1293" s="18" t="s">
        <v>33</v>
      </c>
      <c r="O1293" s="18">
        <v>20000000</v>
      </c>
    </row>
    <row r="1294" spans="3:15" x14ac:dyDescent="0.15">
      <c r="C1294" s="18" t="s">
        <v>567</v>
      </c>
      <c r="D1294" s="18">
        <v>2000</v>
      </c>
      <c r="E1294" s="18" t="s">
        <v>567</v>
      </c>
      <c r="F1294" s="18">
        <v>4500910</v>
      </c>
      <c r="G1294" s="18">
        <v>25</v>
      </c>
      <c r="H1294" s="18" t="s">
        <v>23</v>
      </c>
      <c r="I1294" s="18">
        <v>4500033</v>
      </c>
      <c r="J1294" s="18">
        <v>400</v>
      </c>
      <c r="K1294" s="18" t="s">
        <v>24</v>
      </c>
      <c r="L1294" s="18">
        <v>4500034</v>
      </c>
      <c r="M1294" s="18">
        <v>40</v>
      </c>
      <c r="N1294" s="18" t="s">
        <v>33</v>
      </c>
      <c r="O1294" s="18">
        <v>40000000</v>
      </c>
    </row>
    <row r="1295" spans="3:15" x14ac:dyDescent="0.15">
      <c r="C1295" s="18" t="s">
        <v>568</v>
      </c>
      <c r="D1295" s="18">
        <v>20</v>
      </c>
      <c r="E1295" s="18" t="s">
        <v>568</v>
      </c>
      <c r="F1295" s="18">
        <v>4500111</v>
      </c>
      <c r="G1295" s="18">
        <v>8</v>
      </c>
      <c r="H1295" s="18" t="s">
        <v>23</v>
      </c>
      <c r="I1295" s="18">
        <v>4500033</v>
      </c>
      <c r="J1295" s="18">
        <v>4</v>
      </c>
      <c r="K1295" s="18" t="s">
        <v>24</v>
      </c>
      <c r="L1295" s="18">
        <v>4500034</v>
      </c>
      <c r="M1295" s="18">
        <v>0</v>
      </c>
      <c r="N1295" s="18" t="s">
        <v>33</v>
      </c>
      <c r="O1295" s="18">
        <v>400000</v>
      </c>
    </row>
    <row r="1296" spans="3:15" x14ac:dyDescent="0.15">
      <c r="C1296" s="18" t="s">
        <v>568</v>
      </c>
      <c r="D1296" s="18">
        <v>40</v>
      </c>
      <c r="E1296" s="18" t="s">
        <v>568</v>
      </c>
      <c r="F1296" s="18">
        <v>4500111</v>
      </c>
      <c r="G1296" s="18">
        <v>15</v>
      </c>
      <c r="H1296" s="18" t="s">
        <v>23</v>
      </c>
      <c r="I1296" s="18">
        <v>4500033</v>
      </c>
      <c r="J1296" s="18">
        <v>8</v>
      </c>
      <c r="K1296" s="18" t="s">
        <v>24</v>
      </c>
      <c r="L1296" s="18">
        <v>4500034</v>
      </c>
      <c r="M1296" s="18">
        <v>1</v>
      </c>
      <c r="N1296" s="18" t="s">
        <v>33</v>
      </c>
      <c r="O1296" s="18">
        <v>800000</v>
      </c>
    </row>
    <row r="1297" spans="3:15" x14ac:dyDescent="0.15">
      <c r="C1297" s="18" t="s">
        <v>568</v>
      </c>
      <c r="D1297" s="18">
        <v>80</v>
      </c>
      <c r="E1297" s="18" t="s">
        <v>568</v>
      </c>
      <c r="F1297" s="18">
        <v>4500111</v>
      </c>
      <c r="G1297" s="18">
        <v>27</v>
      </c>
      <c r="H1297" s="18" t="s">
        <v>23</v>
      </c>
      <c r="I1297" s="18">
        <v>4500033</v>
      </c>
      <c r="J1297" s="18">
        <v>16</v>
      </c>
      <c r="K1297" s="18" t="s">
        <v>24</v>
      </c>
      <c r="L1297" s="18">
        <v>4500034</v>
      </c>
      <c r="M1297" s="18">
        <v>2</v>
      </c>
      <c r="N1297" s="18" t="s">
        <v>33</v>
      </c>
      <c r="O1297" s="18">
        <v>1600000</v>
      </c>
    </row>
    <row r="1298" spans="3:15" x14ac:dyDescent="0.15">
      <c r="C1298" s="18" t="s">
        <v>568</v>
      </c>
      <c r="D1298" s="18">
        <v>200</v>
      </c>
      <c r="E1298" s="18" t="s">
        <v>568</v>
      </c>
      <c r="F1298" s="18">
        <v>4500111</v>
      </c>
      <c r="G1298" s="18">
        <v>57</v>
      </c>
      <c r="H1298" s="18" t="s">
        <v>23</v>
      </c>
      <c r="I1298" s="18">
        <v>4500033</v>
      </c>
      <c r="J1298" s="18">
        <v>40</v>
      </c>
      <c r="K1298" s="18" t="s">
        <v>24</v>
      </c>
      <c r="L1298" s="18">
        <v>4500034</v>
      </c>
      <c r="M1298" s="18">
        <v>4</v>
      </c>
      <c r="N1298" s="18" t="s">
        <v>33</v>
      </c>
      <c r="O1298" s="18">
        <v>4000000</v>
      </c>
    </row>
    <row r="1299" spans="3:15" x14ac:dyDescent="0.15">
      <c r="C1299" s="18" t="s">
        <v>568</v>
      </c>
      <c r="D1299" s="18">
        <v>400</v>
      </c>
      <c r="E1299" s="18" t="s">
        <v>568</v>
      </c>
      <c r="F1299" s="18">
        <v>4500111</v>
      </c>
      <c r="G1299" s="18">
        <v>101</v>
      </c>
      <c r="H1299" s="18" t="s">
        <v>23</v>
      </c>
      <c r="I1299" s="18">
        <v>4500033</v>
      </c>
      <c r="J1299" s="18">
        <v>80</v>
      </c>
      <c r="K1299" s="18" t="s">
        <v>24</v>
      </c>
      <c r="L1299" s="18">
        <v>4500034</v>
      </c>
      <c r="M1299" s="18">
        <v>8</v>
      </c>
      <c r="N1299" s="18" t="s">
        <v>33</v>
      </c>
      <c r="O1299" s="18">
        <v>8000000</v>
      </c>
    </row>
    <row r="1300" spans="3:15" x14ac:dyDescent="0.15">
      <c r="C1300" s="18" t="s">
        <v>569</v>
      </c>
      <c r="D1300" s="18">
        <v>20</v>
      </c>
      <c r="E1300" s="18" t="s">
        <v>569</v>
      </c>
      <c r="F1300" s="18">
        <v>4500211</v>
      </c>
      <c r="G1300" s="18">
        <v>8</v>
      </c>
      <c r="H1300" s="18" t="s">
        <v>23</v>
      </c>
      <c r="I1300" s="18">
        <v>4500033</v>
      </c>
      <c r="J1300" s="18">
        <v>4</v>
      </c>
      <c r="K1300" s="18" t="s">
        <v>24</v>
      </c>
      <c r="L1300" s="18">
        <v>4500034</v>
      </c>
      <c r="M1300" s="18">
        <v>0</v>
      </c>
      <c r="N1300" s="18" t="s">
        <v>33</v>
      </c>
      <c r="O1300" s="18">
        <v>400000</v>
      </c>
    </row>
    <row r="1301" spans="3:15" x14ac:dyDescent="0.15">
      <c r="C1301" s="18" t="s">
        <v>569</v>
      </c>
      <c r="D1301" s="18">
        <v>40</v>
      </c>
      <c r="E1301" s="18" t="s">
        <v>569</v>
      </c>
      <c r="F1301" s="18">
        <v>4500211</v>
      </c>
      <c r="G1301" s="18">
        <v>15</v>
      </c>
      <c r="H1301" s="18" t="s">
        <v>23</v>
      </c>
      <c r="I1301" s="18">
        <v>4500033</v>
      </c>
      <c r="J1301" s="18">
        <v>8</v>
      </c>
      <c r="K1301" s="18" t="s">
        <v>24</v>
      </c>
      <c r="L1301" s="18">
        <v>4500034</v>
      </c>
      <c r="M1301" s="18">
        <v>1</v>
      </c>
      <c r="N1301" s="18" t="s">
        <v>33</v>
      </c>
      <c r="O1301" s="18">
        <v>800000</v>
      </c>
    </row>
    <row r="1302" spans="3:15" x14ac:dyDescent="0.15">
      <c r="C1302" s="18" t="s">
        <v>569</v>
      </c>
      <c r="D1302" s="18">
        <v>80</v>
      </c>
      <c r="E1302" s="18" t="s">
        <v>569</v>
      </c>
      <c r="F1302" s="18">
        <v>4500211</v>
      </c>
      <c r="G1302" s="18">
        <v>27</v>
      </c>
      <c r="H1302" s="18" t="s">
        <v>23</v>
      </c>
      <c r="I1302" s="18">
        <v>4500033</v>
      </c>
      <c r="J1302" s="18">
        <v>16</v>
      </c>
      <c r="K1302" s="18" t="s">
        <v>24</v>
      </c>
      <c r="L1302" s="18">
        <v>4500034</v>
      </c>
      <c r="M1302" s="18">
        <v>2</v>
      </c>
      <c r="N1302" s="18" t="s">
        <v>33</v>
      </c>
      <c r="O1302" s="18">
        <v>1600000</v>
      </c>
    </row>
    <row r="1303" spans="3:15" x14ac:dyDescent="0.15">
      <c r="C1303" s="18" t="s">
        <v>569</v>
      </c>
      <c r="D1303" s="18">
        <v>200</v>
      </c>
      <c r="E1303" s="18" t="s">
        <v>569</v>
      </c>
      <c r="F1303" s="18">
        <v>4500211</v>
      </c>
      <c r="G1303" s="18">
        <v>57</v>
      </c>
      <c r="H1303" s="18" t="s">
        <v>23</v>
      </c>
      <c r="I1303" s="18">
        <v>4500033</v>
      </c>
      <c r="J1303" s="18">
        <v>40</v>
      </c>
      <c r="K1303" s="18" t="s">
        <v>24</v>
      </c>
      <c r="L1303" s="18">
        <v>4500034</v>
      </c>
      <c r="M1303" s="18">
        <v>4</v>
      </c>
      <c r="N1303" s="18" t="s">
        <v>33</v>
      </c>
      <c r="O1303" s="18">
        <v>4000000</v>
      </c>
    </row>
    <row r="1304" spans="3:15" x14ac:dyDescent="0.15">
      <c r="C1304" s="18" t="s">
        <v>569</v>
      </c>
      <c r="D1304" s="18">
        <v>400</v>
      </c>
      <c r="E1304" s="18" t="s">
        <v>569</v>
      </c>
      <c r="F1304" s="18">
        <v>4500211</v>
      </c>
      <c r="G1304" s="18">
        <v>101</v>
      </c>
      <c r="H1304" s="18" t="s">
        <v>23</v>
      </c>
      <c r="I1304" s="18">
        <v>4500033</v>
      </c>
      <c r="J1304" s="18">
        <v>80</v>
      </c>
      <c r="K1304" s="18" t="s">
        <v>24</v>
      </c>
      <c r="L1304" s="18">
        <v>4500034</v>
      </c>
      <c r="M1304" s="18">
        <v>8</v>
      </c>
      <c r="N1304" s="18" t="s">
        <v>33</v>
      </c>
      <c r="O1304" s="18">
        <v>8000000</v>
      </c>
    </row>
    <row r="1305" spans="3:15" x14ac:dyDescent="0.15">
      <c r="C1305" s="18" t="s">
        <v>570</v>
      </c>
      <c r="D1305" s="18">
        <v>20</v>
      </c>
      <c r="E1305" s="18" t="s">
        <v>570</v>
      </c>
      <c r="F1305" s="18">
        <v>4500311</v>
      </c>
      <c r="G1305" s="18">
        <v>8</v>
      </c>
      <c r="H1305" s="18" t="s">
        <v>23</v>
      </c>
      <c r="I1305" s="18">
        <v>4500033</v>
      </c>
      <c r="J1305" s="18">
        <v>4</v>
      </c>
      <c r="K1305" s="18" t="s">
        <v>24</v>
      </c>
      <c r="L1305" s="18">
        <v>4500034</v>
      </c>
      <c r="M1305" s="18">
        <v>0</v>
      </c>
      <c r="N1305" s="18" t="s">
        <v>33</v>
      </c>
      <c r="O1305" s="18">
        <v>400000</v>
      </c>
    </row>
    <row r="1306" spans="3:15" x14ac:dyDescent="0.15">
      <c r="C1306" s="18" t="s">
        <v>570</v>
      </c>
      <c r="D1306" s="18">
        <v>40</v>
      </c>
      <c r="E1306" s="18" t="s">
        <v>570</v>
      </c>
      <c r="F1306" s="18">
        <v>4500311</v>
      </c>
      <c r="G1306" s="18">
        <v>15</v>
      </c>
      <c r="H1306" s="18" t="s">
        <v>23</v>
      </c>
      <c r="I1306" s="18">
        <v>4500033</v>
      </c>
      <c r="J1306" s="18">
        <v>8</v>
      </c>
      <c r="K1306" s="18" t="s">
        <v>24</v>
      </c>
      <c r="L1306" s="18">
        <v>4500034</v>
      </c>
      <c r="M1306" s="18">
        <v>1</v>
      </c>
      <c r="N1306" s="18" t="s">
        <v>33</v>
      </c>
      <c r="O1306" s="18">
        <v>800000</v>
      </c>
    </row>
    <row r="1307" spans="3:15" x14ac:dyDescent="0.15">
      <c r="C1307" s="18" t="s">
        <v>570</v>
      </c>
      <c r="D1307" s="18">
        <v>80</v>
      </c>
      <c r="E1307" s="18" t="s">
        <v>570</v>
      </c>
      <c r="F1307" s="18">
        <v>4500311</v>
      </c>
      <c r="G1307" s="18">
        <v>27</v>
      </c>
      <c r="H1307" s="18" t="s">
        <v>23</v>
      </c>
      <c r="I1307" s="18">
        <v>4500033</v>
      </c>
      <c r="J1307" s="18">
        <v>16</v>
      </c>
      <c r="K1307" s="18" t="s">
        <v>24</v>
      </c>
      <c r="L1307" s="18">
        <v>4500034</v>
      </c>
      <c r="M1307" s="18">
        <v>2</v>
      </c>
      <c r="N1307" s="18" t="s">
        <v>33</v>
      </c>
      <c r="O1307" s="18">
        <v>1600000</v>
      </c>
    </row>
    <row r="1308" spans="3:15" x14ac:dyDescent="0.15">
      <c r="C1308" s="18" t="s">
        <v>570</v>
      </c>
      <c r="D1308" s="18">
        <v>200</v>
      </c>
      <c r="E1308" s="18" t="s">
        <v>570</v>
      </c>
      <c r="F1308" s="18">
        <v>4500311</v>
      </c>
      <c r="G1308" s="18">
        <v>57</v>
      </c>
      <c r="H1308" s="18" t="s">
        <v>23</v>
      </c>
      <c r="I1308" s="18">
        <v>4500033</v>
      </c>
      <c r="J1308" s="18">
        <v>40</v>
      </c>
      <c r="K1308" s="18" t="s">
        <v>24</v>
      </c>
      <c r="L1308" s="18">
        <v>4500034</v>
      </c>
      <c r="M1308" s="18">
        <v>4</v>
      </c>
      <c r="N1308" s="18" t="s">
        <v>33</v>
      </c>
      <c r="O1308" s="18">
        <v>4000000</v>
      </c>
    </row>
    <row r="1309" spans="3:15" x14ac:dyDescent="0.15">
      <c r="C1309" s="18" t="s">
        <v>570</v>
      </c>
      <c r="D1309" s="18">
        <v>400</v>
      </c>
      <c r="E1309" s="18" t="s">
        <v>570</v>
      </c>
      <c r="F1309" s="18">
        <v>4500311</v>
      </c>
      <c r="G1309" s="18">
        <v>101</v>
      </c>
      <c r="H1309" s="18" t="s">
        <v>23</v>
      </c>
      <c r="I1309" s="18">
        <v>4500033</v>
      </c>
      <c r="J1309" s="18">
        <v>80</v>
      </c>
      <c r="K1309" s="18" t="s">
        <v>24</v>
      </c>
      <c r="L1309" s="18">
        <v>4500034</v>
      </c>
      <c r="M1309" s="18">
        <v>8</v>
      </c>
      <c r="N1309" s="18" t="s">
        <v>33</v>
      </c>
      <c r="O1309" s="18">
        <v>8000000</v>
      </c>
    </row>
    <row r="1310" spans="3:15" x14ac:dyDescent="0.15">
      <c r="C1310" s="18" t="s">
        <v>571</v>
      </c>
      <c r="D1310" s="18">
        <v>20</v>
      </c>
      <c r="E1310" s="18" t="s">
        <v>571</v>
      </c>
      <c r="F1310" s="18">
        <v>4500411</v>
      </c>
      <c r="G1310" s="18">
        <v>8</v>
      </c>
      <c r="H1310" s="18" t="s">
        <v>23</v>
      </c>
      <c r="I1310" s="18">
        <v>4500033</v>
      </c>
      <c r="J1310" s="18">
        <v>4</v>
      </c>
      <c r="K1310" s="18" t="s">
        <v>24</v>
      </c>
      <c r="L1310" s="18">
        <v>4500034</v>
      </c>
      <c r="M1310" s="18">
        <v>0</v>
      </c>
      <c r="N1310" s="18" t="s">
        <v>33</v>
      </c>
      <c r="O1310" s="18">
        <v>400000</v>
      </c>
    </row>
    <row r="1311" spans="3:15" x14ac:dyDescent="0.15">
      <c r="C1311" s="18" t="s">
        <v>571</v>
      </c>
      <c r="D1311" s="18">
        <v>40</v>
      </c>
      <c r="E1311" s="18" t="s">
        <v>571</v>
      </c>
      <c r="F1311" s="18">
        <v>4500411</v>
      </c>
      <c r="G1311" s="18">
        <v>15</v>
      </c>
      <c r="H1311" s="18" t="s">
        <v>23</v>
      </c>
      <c r="I1311" s="18">
        <v>4500033</v>
      </c>
      <c r="J1311" s="18">
        <v>8</v>
      </c>
      <c r="K1311" s="18" t="s">
        <v>24</v>
      </c>
      <c r="L1311" s="18">
        <v>4500034</v>
      </c>
      <c r="M1311" s="18">
        <v>1</v>
      </c>
      <c r="N1311" s="18" t="s">
        <v>33</v>
      </c>
      <c r="O1311" s="18">
        <v>800000</v>
      </c>
    </row>
    <row r="1312" spans="3:15" x14ac:dyDescent="0.15">
      <c r="C1312" s="18" t="s">
        <v>571</v>
      </c>
      <c r="D1312" s="18">
        <v>80</v>
      </c>
      <c r="E1312" s="18" t="s">
        <v>571</v>
      </c>
      <c r="F1312" s="18">
        <v>4500411</v>
      </c>
      <c r="G1312" s="18">
        <v>27</v>
      </c>
      <c r="H1312" s="18" t="s">
        <v>23</v>
      </c>
      <c r="I1312" s="18">
        <v>4500033</v>
      </c>
      <c r="J1312" s="18">
        <v>16</v>
      </c>
      <c r="K1312" s="18" t="s">
        <v>24</v>
      </c>
      <c r="L1312" s="18">
        <v>4500034</v>
      </c>
      <c r="M1312" s="18">
        <v>2</v>
      </c>
      <c r="N1312" s="18" t="s">
        <v>33</v>
      </c>
      <c r="O1312" s="18">
        <v>1600000</v>
      </c>
    </row>
    <row r="1313" spans="3:15" x14ac:dyDescent="0.15">
      <c r="C1313" s="18" t="s">
        <v>571</v>
      </c>
      <c r="D1313" s="18">
        <v>200</v>
      </c>
      <c r="E1313" s="18" t="s">
        <v>571</v>
      </c>
      <c r="F1313" s="18">
        <v>4500411</v>
      </c>
      <c r="G1313" s="18">
        <v>57</v>
      </c>
      <c r="H1313" s="18" t="s">
        <v>23</v>
      </c>
      <c r="I1313" s="18">
        <v>4500033</v>
      </c>
      <c r="J1313" s="18">
        <v>40</v>
      </c>
      <c r="K1313" s="18" t="s">
        <v>24</v>
      </c>
      <c r="L1313" s="18">
        <v>4500034</v>
      </c>
      <c r="M1313" s="18">
        <v>4</v>
      </c>
      <c r="N1313" s="18" t="s">
        <v>33</v>
      </c>
      <c r="O1313" s="18">
        <v>4000000</v>
      </c>
    </row>
    <row r="1314" spans="3:15" x14ac:dyDescent="0.15">
      <c r="C1314" s="18" t="s">
        <v>571</v>
      </c>
      <c r="D1314" s="18">
        <v>400</v>
      </c>
      <c r="E1314" s="18" t="s">
        <v>571</v>
      </c>
      <c r="F1314" s="18">
        <v>4500411</v>
      </c>
      <c r="G1314" s="18">
        <v>101</v>
      </c>
      <c r="H1314" s="18" t="s">
        <v>23</v>
      </c>
      <c r="I1314" s="18">
        <v>4500033</v>
      </c>
      <c r="J1314" s="18">
        <v>80</v>
      </c>
      <c r="K1314" s="18" t="s">
        <v>24</v>
      </c>
      <c r="L1314" s="18">
        <v>4500034</v>
      </c>
      <c r="M1314" s="18">
        <v>8</v>
      </c>
      <c r="N1314" s="18" t="s">
        <v>33</v>
      </c>
      <c r="O1314" s="18">
        <v>8000000</v>
      </c>
    </row>
    <row r="1315" spans="3:15" x14ac:dyDescent="0.15">
      <c r="C1315" s="18" t="s">
        <v>572</v>
      </c>
      <c r="D1315" s="18">
        <v>50</v>
      </c>
      <c r="E1315" s="18" t="s">
        <v>572</v>
      </c>
      <c r="F1315" s="18">
        <v>4500611</v>
      </c>
      <c r="G1315" s="18">
        <v>2</v>
      </c>
      <c r="H1315" s="18" t="s">
        <v>23</v>
      </c>
      <c r="I1315" s="18">
        <v>4500033</v>
      </c>
      <c r="J1315" s="18">
        <v>10</v>
      </c>
      <c r="K1315" s="18" t="s">
        <v>24</v>
      </c>
      <c r="L1315" s="18">
        <v>4500034</v>
      </c>
      <c r="M1315" s="18">
        <v>1</v>
      </c>
      <c r="N1315" s="18" t="s">
        <v>33</v>
      </c>
      <c r="O1315" s="18">
        <v>1000000</v>
      </c>
    </row>
    <row r="1316" spans="3:15" x14ac:dyDescent="0.15">
      <c r="C1316" s="18" t="s">
        <v>572</v>
      </c>
      <c r="D1316" s="18">
        <v>100</v>
      </c>
      <c r="E1316" s="18" t="s">
        <v>572</v>
      </c>
      <c r="F1316" s="18">
        <v>4500611</v>
      </c>
      <c r="G1316" s="18">
        <v>3</v>
      </c>
      <c r="H1316" s="18" t="s">
        <v>23</v>
      </c>
      <c r="I1316" s="18">
        <v>4500033</v>
      </c>
      <c r="J1316" s="18">
        <v>20</v>
      </c>
      <c r="K1316" s="18" t="s">
        <v>24</v>
      </c>
      <c r="L1316" s="18">
        <v>4500034</v>
      </c>
      <c r="M1316" s="18">
        <v>2</v>
      </c>
      <c r="N1316" s="18" t="s">
        <v>33</v>
      </c>
      <c r="O1316" s="18">
        <v>2000000</v>
      </c>
    </row>
    <row r="1317" spans="3:15" x14ac:dyDescent="0.15">
      <c r="C1317" s="18" t="s">
        <v>572</v>
      </c>
      <c r="D1317" s="18">
        <v>200</v>
      </c>
      <c r="E1317" s="18" t="s">
        <v>572</v>
      </c>
      <c r="F1317" s="18">
        <v>4500611</v>
      </c>
      <c r="G1317" s="18">
        <v>6</v>
      </c>
      <c r="H1317" s="18" t="s">
        <v>23</v>
      </c>
      <c r="I1317" s="18">
        <v>4500033</v>
      </c>
      <c r="J1317" s="18">
        <v>40</v>
      </c>
      <c r="K1317" s="18" t="s">
        <v>24</v>
      </c>
      <c r="L1317" s="18">
        <v>4500034</v>
      </c>
      <c r="M1317" s="18">
        <v>4</v>
      </c>
      <c r="N1317" s="18" t="s">
        <v>33</v>
      </c>
      <c r="O1317" s="18">
        <v>4000000</v>
      </c>
    </row>
    <row r="1318" spans="3:15" x14ac:dyDescent="0.15">
      <c r="C1318" s="18" t="s">
        <v>572</v>
      </c>
      <c r="D1318" s="18">
        <v>500</v>
      </c>
      <c r="E1318" s="18" t="s">
        <v>572</v>
      </c>
      <c r="F1318" s="18">
        <v>4500611</v>
      </c>
      <c r="G1318" s="18">
        <v>12</v>
      </c>
      <c r="H1318" s="18" t="s">
        <v>23</v>
      </c>
      <c r="I1318" s="18">
        <v>4500033</v>
      </c>
      <c r="J1318" s="18">
        <v>100</v>
      </c>
      <c r="K1318" s="18" t="s">
        <v>24</v>
      </c>
      <c r="L1318" s="18">
        <v>4500034</v>
      </c>
      <c r="M1318" s="18">
        <v>10</v>
      </c>
      <c r="N1318" s="18" t="s">
        <v>33</v>
      </c>
      <c r="O1318" s="18">
        <v>10000000</v>
      </c>
    </row>
    <row r="1319" spans="3:15" x14ac:dyDescent="0.15">
      <c r="C1319" s="18" t="s">
        <v>572</v>
      </c>
      <c r="D1319" s="18">
        <v>1000</v>
      </c>
      <c r="E1319" s="18" t="s">
        <v>572</v>
      </c>
      <c r="F1319" s="18">
        <v>4500611</v>
      </c>
      <c r="G1319" s="18">
        <v>21</v>
      </c>
      <c r="H1319" s="18" t="s">
        <v>23</v>
      </c>
      <c r="I1319" s="18">
        <v>4500033</v>
      </c>
      <c r="J1319" s="18">
        <v>200</v>
      </c>
      <c r="K1319" s="18" t="s">
        <v>24</v>
      </c>
      <c r="L1319" s="18">
        <v>4500034</v>
      </c>
      <c r="M1319" s="18">
        <v>20</v>
      </c>
      <c r="N1319" s="18" t="s">
        <v>33</v>
      </c>
      <c r="O1319" s="18">
        <v>20000000</v>
      </c>
    </row>
    <row r="1320" spans="3:15" x14ac:dyDescent="0.15">
      <c r="C1320" s="18" t="s">
        <v>573</v>
      </c>
      <c r="D1320" s="18">
        <v>50</v>
      </c>
      <c r="E1320" s="18" t="s">
        <v>573</v>
      </c>
      <c r="F1320" s="18">
        <v>4500811</v>
      </c>
      <c r="G1320" s="18">
        <v>2</v>
      </c>
      <c r="H1320" s="18" t="s">
        <v>23</v>
      </c>
      <c r="I1320" s="18">
        <v>4500033</v>
      </c>
      <c r="J1320" s="18">
        <v>10</v>
      </c>
      <c r="K1320" s="18" t="s">
        <v>24</v>
      </c>
      <c r="L1320" s="18">
        <v>4500034</v>
      </c>
      <c r="M1320" s="18">
        <v>1</v>
      </c>
      <c r="N1320" s="18" t="s">
        <v>33</v>
      </c>
      <c r="O1320" s="18">
        <v>1000000</v>
      </c>
    </row>
    <row r="1321" spans="3:15" x14ac:dyDescent="0.15">
      <c r="C1321" s="18" t="s">
        <v>573</v>
      </c>
      <c r="D1321" s="18">
        <v>100</v>
      </c>
      <c r="E1321" s="18" t="s">
        <v>573</v>
      </c>
      <c r="F1321" s="18">
        <v>4500811</v>
      </c>
      <c r="G1321" s="18">
        <v>3</v>
      </c>
      <c r="H1321" s="18" t="s">
        <v>23</v>
      </c>
      <c r="I1321" s="18">
        <v>4500033</v>
      </c>
      <c r="J1321" s="18">
        <v>20</v>
      </c>
      <c r="K1321" s="18" t="s">
        <v>24</v>
      </c>
      <c r="L1321" s="18">
        <v>4500034</v>
      </c>
      <c r="M1321" s="18">
        <v>2</v>
      </c>
      <c r="N1321" s="18" t="s">
        <v>33</v>
      </c>
      <c r="O1321" s="18">
        <v>2000000</v>
      </c>
    </row>
    <row r="1322" spans="3:15" x14ac:dyDescent="0.15">
      <c r="C1322" s="18" t="s">
        <v>573</v>
      </c>
      <c r="D1322" s="18">
        <v>200</v>
      </c>
      <c r="E1322" s="18" t="s">
        <v>573</v>
      </c>
      <c r="F1322" s="18">
        <v>4500811</v>
      </c>
      <c r="G1322" s="18">
        <v>6</v>
      </c>
      <c r="H1322" s="18" t="s">
        <v>23</v>
      </c>
      <c r="I1322" s="18">
        <v>4500033</v>
      </c>
      <c r="J1322" s="18">
        <v>40</v>
      </c>
      <c r="K1322" s="18" t="s">
        <v>24</v>
      </c>
      <c r="L1322" s="18">
        <v>4500034</v>
      </c>
      <c r="M1322" s="18">
        <v>4</v>
      </c>
      <c r="N1322" s="18" t="s">
        <v>33</v>
      </c>
      <c r="O1322" s="18">
        <v>4000000</v>
      </c>
    </row>
    <row r="1323" spans="3:15" x14ac:dyDescent="0.15">
      <c r="C1323" s="18" t="s">
        <v>573</v>
      </c>
      <c r="D1323" s="18">
        <v>500</v>
      </c>
      <c r="E1323" s="18" t="s">
        <v>573</v>
      </c>
      <c r="F1323" s="18">
        <v>4500811</v>
      </c>
      <c r="G1323" s="18">
        <v>12</v>
      </c>
      <c r="H1323" s="18" t="s">
        <v>23</v>
      </c>
      <c r="I1323" s="18">
        <v>4500033</v>
      </c>
      <c r="J1323" s="18">
        <v>100</v>
      </c>
      <c r="K1323" s="18" t="s">
        <v>24</v>
      </c>
      <c r="L1323" s="18">
        <v>4500034</v>
      </c>
      <c r="M1323" s="18">
        <v>10</v>
      </c>
      <c r="N1323" s="18" t="s">
        <v>33</v>
      </c>
      <c r="O1323" s="18">
        <v>10000000</v>
      </c>
    </row>
    <row r="1324" spans="3:15" x14ac:dyDescent="0.15">
      <c r="C1324" s="18" t="s">
        <v>573</v>
      </c>
      <c r="D1324" s="18">
        <v>1000</v>
      </c>
      <c r="E1324" s="18" t="s">
        <v>573</v>
      </c>
      <c r="F1324" s="18">
        <v>4500811</v>
      </c>
      <c r="G1324" s="18">
        <v>21</v>
      </c>
      <c r="H1324" s="18" t="s">
        <v>23</v>
      </c>
      <c r="I1324" s="18">
        <v>4500033</v>
      </c>
      <c r="J1324" s="18">
        <v>200</v>
      </c>
      <c r="K1324" s="18" t="s">
        <v>24</v>
      </c>
      <c r="L1324" s="18">
        <v>4500034</v>
      </c>
      <c r="M1324" s="18">
        <v>20</v>
      </c>
      <c r="N1324" s="18" t="s">
        <v>33</v>
      </c>
      <c r="O1324" s="18">
        <v>20000000</v>
      </c>
    </row>
    <row r="1325" spans="3:15" x14ac:dyDescent="0.15">
      <c r="C1325" s="18" t="s">
        <v>574</v>
      </c>
      <c r="D1325" s="18">
        <v>100</v>
      </c>
      <c r="E1325" s="18" t="s">
        <v>574</v>
      </c>
      <c r="F1325" s="18">
        <v>4501111</v>
      </c>
      <c r="G1325" s="18">
        <v>2</v>
      </c>
      <c r="H1325" s="18" t="s">
        <v>23</v>
      </c>
      <c r="I1325" s="18">
        <v>4500033</v>
      </c>
      <c r="J1325" s="18">
        <v>20</v>
      </c>
      <c r="K1325" s="18" t="s">
        <v>24</v>
      </c>
      <c r="L1325" s="18">
        <v>4500034</v>
      </c>
      <c r="M1325" s="18">
        <v>2</v>
      </c>
      <c r="N1325" s="18" t="s">
        <v>33</v>
      </c>
      <c r="O1325" s="18">
        <v>2000000</v>
      </c>
    </row>
    <row r="1326" spans="3:15" x14ac:dyDescent="0.15">
      <c r="C1326" s="18" t="s">
        <v>574</v>
      </c>
      <c r="D1326" s="18">
        <v>200</v>
      </c>
      <c r="E1326" s="18" t="s">
        <v>574</v>
      </c>
      <c r="F1326" s="18">
        <v>4501111</v>
      </c>
      <c r="G1326" s="18">
        <v>4</v>
      </c>
      <c r="H1326" s="18" t="s">
        <v>23</v>
      </c>
      <c r="I1326" s="18">
        <v>4500033</v>
      </c>
      <c r="J1326" s="18">
        <v>40</v>
      </c>
      <c r="K1326" s="18" t="s">
        <v>24</v>
      </c>
      <c r="L1326" s="18">
        <v>4500034</v>
      </c>
      <c r="M1326" s="18">
        <v>4</v>
      </c>
      <c r="N1326" s="18" t="s">
        <v>33</v>
      </c>
      <c r="O1326" s="18">
        <v>4000000</v>
      </c>
    </row>
    <row r="1327" spans="3:15" x14ac:dyDescent="0.15">
      <c r="C1327" s="18" t="s">
        <v>574</v>
      </c>
      <c r="D1327" s="18">
        <v>400</v>
      </c>
      <c r="E1327" s="18" t="s">
        <v>574</v>
      </c>
      <c r="F1327" s="18">
        <v>4501111</v>
      </c>
      <c r="G1327" s="18">
        <v>7</v>
      </c>
      <c r="H1327" s="18" t="s">
        <v>23</v>
      </c>
      <c r="I1327" s="18">
        <v>4500033</v>
      </c>
      <c r="J1327" s="18">
        <v>80</v>
      </c>
      <c r="K1327" s="18" t="s">
        <v>24</v>
      </c>
      <c r="L1327" s="18">
        <v>4500034</v>
      </c>
      <c r="M1327" s="18">
        <v>8</v>
      </c>
      <c r="N1327" s="18" t="s">
        <v>33</v>
      </c>
      <c r="O1327" s="18">
        <v>8000000</v>
      </c>
    </row>
    <row r="1328" spans="3:15" x14ac:dyDescent="0.15">
      <c r="C1328" s="18" t="s">
        <v>574</v>
      </c>
      <c r="D1328" s="18">
        <v>1000</v>
      </c>
      <c r="E1328" s="18" t="s">
        <v>574</v>
      </c>
      <c r="F1328" s="18">
        <v>4501111</v>
      </c>
      <c r="G1328" s="18">
        <v>14</v>
      </c>
      <c r="H1328" s="18" t="s">
        <v>23</v>
      </c>
      <c r="I1328" s="18">
        <v>4500033</v>
      </c>
      <c r="J1328" s="18">
        <v>200</v>
      </c>
      <c r="K1328" s="18" t="s">
        <v>24</v>
      </c>
      <c r="L1328" s="18">
        <v>4500034</v>
      </c>
      <c r="M1328" s="18">
        <v>20</v>
      </c>
      <c r="N1328" s="18" t="s">
        <v>33</v>
      </c>
      <c r="O1328" s="18">
        <v>20000000</v>
      </c>
    </row>
    <row r="1329" spans="3:15" x14ac:dyDescent="0.15">
      <c r="C1329" s="18" t="s">
        <v>574</v>
      </c>
      <c r="D1329" s="18">
        <v>2000</v>
      </c>
      <c r="E1329" s="18" t="s">
        <v>574</v>
      </c>
      <c r="F1329" s="18">
        <v>4501111</v>
      </c>
      <c r="G1329" s="18">
        <v>23</v>
      </c>
      <c r="H1329" s="18" t="s">
        <v>23</v>
      </c>
      <c r="I1329" s="18">
        <v>4500033</v>
      </c>
      <c r="J1329" s="18">
        <v>400</v>
      </c>
      <c r="K1329" s="18" t="s">
        <v>24</v>
      </c>
      <c r="L1329" s="18">
        <v>4500034</v>
      </c>
      <c r="M1329" s="18">
        <v>40</v>
      </c>
      <c r="N1329" s="18" t="s">
        <v>33</v>
      </c>
      <c r="O1329" s="18">
        <v>40000000</v>
      </c>
    </row>
    <row r="1330" spans="3:15" x14ac:dyDescent="0.15">
      <c r="C1330" s="18" t="s">
        <v>575</v>
      </c>
      <c r="D1330" s="18">
        <v>100</v>
      </c>
      <c r="E1330" s="18" t="s">
        <v>575</v>
      </c>
      <c r="F1330" s="18">
        <v>4500911</v>
      </c>
      <c r="G1330" s="18">
        <v>2</v>
      </c>
      <c r="H1330" s="18" t="s">
        <v>23</v>
      </c>
      <c r="I1330" s="18">
        <v>4500033</v>
      </c>
      <c r="J1330" s="18">
        <v>20</v>
      </c>
      <c r="K1330" s="18" t="s">
        <v>24</v>
      </c>
      <c r="L1330" s="18">
        <v>4500034</v>
      </c>
      <c r="M1330" s="18">
        <v>2</v>
      </c>
      <c r="N1330" s="18" t="s">
        <v>33</v>
      </c>
      <c r="O1330" s="18">
        <v>2000000</v>
      </c>
    </row>
    <row r="1331" spans="3:15" x14ac:dyDescent="0.15">
      <c r="C1331" s="18" t="s">
        <v>575</v>
      </c>
      <c r="D1331" s="18">
        <v>200</v>
      </c>
      <c r="E1331" s="18" t="s">
        <v>575</v>
      </c>
      <c r="F1331" s="18">
        <v>4500911</v>
      </c>
      <c r="G1331" s="18">
        <v>4</v>
      </c>
      <c r="H1331" s="18" t="s">
        <v>23</v>
      </c>
      <c r="I1331" s="18">
        <v>4500033</v>
      </c>
      <c r="J1331" s="18">
        <v>40</v>
      </c>
      <c r="K1331" s="18" t="s">
        <v>24</v>
      </c>
      <c r="L1331" s="18">
        <v>4500034</v>
      </c>
      <c r="M1331" s="18">
        <v>4</v>
      </c>
      <c r="N1331" s="18" t="s">
        <v>33</v>
      </c>
      <c r="O1331" s="18">
        <v>4000000</v>
      </c>
    </row>
    <row r="1332" spans="3:15" x14ac:dyDescent="0.15">
      <c r="C1332" s="18" t="s">
        <v>575</v>
      </c>
      <c r="D1332" s="18">
        <v>400</v>
      </c>
      <c r="E1332" s="18" t="s">
        <v>575</v>
      </c>
      <c r="F1332" s="18">
        <v>4500911</v>
      </c>
      <c r="G1332" s="18">
        <v>7</v>
      </c>
      <c r="H1332" s="18" t="s">
        <v>23</v>
      </c>
      <c r="I1332" s="18">
        <v>4500033</v>
      </c>
      <c r="J1332" s="18">
        <v>80</v>
      </c>
      <c r="K1332" s="18" t="s">
        <v>24</v>
      </c>
      <c r="L1332" s="18">
        <v>4500034</v>
      </c>
      <c r="M1332" s="18">
        <v>8</v>
      </c>
      <c r="N1332" s="18" t="s">
        <v>33</v>
      </c>
      <c r="O1332" s="18">
        <v>8000000</v>
      </c>
    </row>
    <row r="1333" spans="3:15" x14ac:dyDescent="0.15">
      <c r="C1333" s="18" t="s">
        <v>575</v>
      </c>
      <c r="D1333" s="18">
        <v>1000</v>
      </c>
      <c r="E1333" s="18" t="s">
        <v>575</v>
      </c>
      <c r="F1333" s="18">
        <v>4500911</v>
      </c>
      <c r="G1333" s="18">
        <v>14</v>
      </c>
      <c r="H1333" s="18" t="s">
        <v>23</v>
      </c>
      <c r="I1333" s="18">
        <v>4500033</v>
      </c>
      <c r="J1333" s="18">
        <v>200</v>
      </c>
      <c r="K1333" s="18" t="s">
        <v>24</v>
      </c>
      <c r="L1333" s="18">
        <v>4500034</v>
      </c>
      <c r="M1333" s="18">
        <v>20</v>
      </c>
      <c r="N1333" s="18" t="s">
        <v>33</v>
      </c>
      <c r="O1333" s="18">
        <v>20000000</v>
      </c>
    </row>
    <row r="1334" spans="3:15" x14ac:dyDescent="0.15">
      <c r="C1334" s="18" t="s">
        <v>575</v>
      </c>
      <c r="D1334" s="18">
        <v>2000</v>
      </c>
      <c r="E1334" s="18" t="s">
        <v>575</v>
      </c>
      <c r="F1334" s="18">
        <v>4500911</v>
      </c>
      <c r="G1334" s="18">
        <v>23</v>
      </c>
      <c r="H1334" s="18" t="s">
        <v>23</v>
      </c>
      <c r="I1334" s="18">
        <v>4500033</v>
      </c>
      <c r="J1334" s="18">
        <v>400</v>
      </c>
      <c r="K1334" s="18" t="s">
        <v>24</v>
      </c>
      <c r="L1334" s="18">
        <v>4500034</v>
      </c>
      <c r="M1334" s="18">
        <v>40</v>
      </c>
      <c r="N1334" s="18" t="s">
        <v>33</v>
      </c>
      <c r="O1334" s="18">
        <v>40000000</v>
      </c>
    </row>
    <row r="1335" spans="3:15" x14ac:dyDescent="0.15">
      <c r="C1335" s="18" t="s">
        <v>576</v>
      </c>
      <c r="D1335" s="18">
        <v>20</v>
      </c>
      <c r="E1335" s="18" t="s">
        <v>576</v>
      </c>
      <c r="F1335" s="18">
        <v>4500112</v>
      </c>
      <c r="G1335" s="18">
        <v>7</v>
      </c>
      <c r="H1335" s="18" t="s">
        <v>23</v>
      </c>
      <c r="I1335" s="18">
        <v>4500033</v>
      </c>
      <c r="J1335" s="18">
        <v>4</v>
      </c>
      <c r="K1335" s="18" t="s">
        <v>24</v>
      </c>
      <c r="L1335" s="18">
        <v>4500034</v>
      </c>
      <c r="M1335" s="18">
        <v>0</v>
      </c>
      <c r="N1335" s="18" t="s">
        <v>33</v>
      </c>
      <c r="O1335" s="18">
        <v>400000</v>
      </c>
    </row>
    <row r="1336" spans="3:15" x14ac:dyDescent="0.15">
      <c r="C1336" s="18" t="s">
        <v>576</v>
      </c>
      <c r="D1336" s="18">
        <v>40</v>
      </c>
      <c r="E1336" s="18" t="s">
        <v>576</v>
      </c>
      <c r="F1336" s="18">
        <v>4500112</v>
      </c>
      <c r="G1336" s="18">
        <v>13</v>
      </c>
      <c r="H1336" s="18" t="s">
        <v>23</v>
      </c>
      <c r="I1336" s="18">
        <v>4500033</v>
      </c>
      <c r="J1336" s="18">
        <v>8</v>
      </c>
      <c r="K1336" s="18" t="s">
        <v>24</v>
      </c>
      <c r="L1336" s="18">
        <v>4500034</v>
      </c>
      <c r="M1336" s="18">
        <v>1</v>
      </c>
      <c r="N1336" s="18" t="s">
        <v>33</v>
      </c>
      <c r="O1336" s="18">
        <v>800000</v>
      </c>
    </row>
    <row r="1337" spans="3:15" x14ac:dyDescent="0.15">
      <c r="C1337" s="18" t="s">
        <v>576</v>
      </c>
      <c r="D1337" s="18">
        <v>80</v>
      </c>
      <c r="E1337" s="18" t="s">
        <v>576</v>
      </c>
      <c r="F1337" s="18">
        <v>4500112</v>
      </c>
      <c r="G1337" s="18">
        <v>24</v>
      </c>
      <c r="H1337" s="18" t="s">
        <v>23</v>
      </c>
      <c r="I1337" s="18">
        <v>4500033</v>
      </c>
      <c r="J1337" s="18">
        <v>16</v>
      </c>
      <c r="K1337" s="18" t="s">
        <v>24</v>
      </c>
      <c r="L1337" s="18">
        <v>4500034</v>
      </c>
      <c r="M1337" s="18">
        <v>2</v>
      </c>
      <c r="N1337" s="18" t="s">
        <v>33</v>
      </c>
      <c r="O1337" s="18">
        <v>1600000</v>
      </c>
    </row>
    <row r="1338" spans="3:15" x14ac:dyDescent="0.15">
      <c r="C1338" s="18" t="s">
        <v>576</v>
      </c>
      <c r="D1338" s="18">
        <v>200</v>
      </c>
      <c r="E1338" s="18" t="s">
        <v>576</v>
      </c>
      <c r="F1338" s="18">
        <v>4500112</v>
      </c>
      <c r="G1338" s="18">
        <v>52</v>
      </c>
      <c r="H1338" s="18" t="s">
        <v>23</v>
      </c>
      <c r="I1338" s="18">
        <v>4500033</v>
      </c>
      <c r="J1338" s="18">
        <v>40</v>
      </c>
      <c r="K1338" s="18" t="s">
        <v>24</v>
      </c>
      <c r="L1338" s="18">
        <v>4500034</v>
      </c>
      <c r="M1338" s="18">
        <v>4</v>
      </c>
      <c r="N1338" s="18" t="s">
        <v>33</v>
      </c>
      <c r="O1338" s="18">
        <v>4000000</v>
      </c>
    </row>
    <row r="1339" spans="3:15" x14ac:dyDescent="0.15">
      <c r="C1339" s="18" t="s">
        <v>576</v>
      </c>
      <c r="D1339" s="18">
        <v>400</v>
      </c>
      <c r="E1339" s="18" t="s">
        <v>576</v>
      </c>
      <c r="F1339" s="18">
        <v>4500112</v>
      </c>
      <c r="G1339" s="18">
        <v>92</v>
      </c>
      <c r="H1339" s="18" t="s">
        <v>23</v>
      </c>
      <c r="I1339" s="18">
        <v>4500033</v>
      </c>
      <c r="J1339" s="18">
        <v>80</v>
      </c>
      <c r="K1339" s="18" t="s">
        <v>24</v>
      </c>
      <c r="L1339" s="18">
        <v>4500034</v>
      </c>
      <c r="M1339" s="18">
        <v>8</v>
      </c>
      <c r="N1339" s="18" t="s">
        <v>33</v>
      </c>
      <c r="O1339" s="18">
        <v>8000000</v>
      </c>
    </row>
    <row r="1340" spans="3:15" x14ac:dyDescent="0.15">
      <c r="C1340" s="18" t="s">
        <v>577</v>
      </c>
      <c r="D1340" s="18">
        <v>20</v>
      </c>
      <c r="E1340" s="18" t="s">
        <v>577</v>
      </c>
      <c r="F1340" s="18">
        <v>4500212</v>
      </c>
      <c r="G1340" s="18">
        <v>7</v>
      </c>
      <c r="H1340" s="18" t="s">
        <v>23</v>
      </c>
      <c r="I1340" s="18">
        <v>4500033</v>
      </c>
      <c r="J1340" s="18">
        <v>4</v>
      </c>
      <c r="K1340" s="18" t="s">
        <v>24</v>
      </c>
      <c r="L1340" s="18">
        <v>4500034</v>
      </c>
      <c r="M1340" s="18">
        <v>0</v>
      </c>
      <c r="N1340" s="18" t="s">
        <v>33</v>
      </c>
      <c r="O1340" s="18">
        <v>400000</v>
      </c>
    </row>
    <row r="1341" spans="3:15" x14ac:dyDescent="0.15">
      <c r="C1341" s="18" t="s">
        <v>577</v>
      </c>
      <c r="D1341" s="18">
        <v>40</v>
      </c>
      <c r="E1341" s="18" t="s">
        <v>577</v>
      </c>
      <c r="F1341" s="18">
        <v>4500212</v>
      </c>
      <c r="G1341" s="18">
        <v>13</v>
      </c>
      <c r="H1341" s="18" t="s">
        <v>23</v>
      </c>
      <c r="I1341" s="18">
        <v>4500033</v>
      </c>
      <c r="J1341" s="18">
        <v>8</v>
      </c>
      <c r="K1341" s="18" t="s">
        <v>24</v>
      </c>
      <c r="L1341" s="18">
        <v>4500034</v>
      </c>
      <c r="M1341" s="18">
        <v>1</v>
      </c>
      <c r="N1341" s="18" t="s">
        <v>33</v>
      </c>
      <c r="O1341" s="18">
        <v>800000</v>
      </c>
    </row>
    <row r="1342" spans="3:15" x14ac:dyDescent="0.15">
      <c r="C1342" s="18" t="s">
        <v>577</v>
      </c>
      <c r="D1342" s="18">
        <v>80</v>
      </c>
      <c r="E1342" s="18" t="s">
        <v>577</v>
      </c>
      <c r="F1342" s="18">
        <v>4500212</v>
      </c>
      <c r="G1342" s="18">
        <v>24</v>
      </c>
      <c r="H1342" s="18" t="s">
        <v>23</v>
      </c>
      <c r="I1342" s="18">
        <v>4500033</v>
      </c>
      <c r="J1342" s="18">
        <v>16</v>
      </c>
      <c r="K1342" s="18" t="s">
        <v>24</v>
      </c>
      <c r="L1342" s="18">
        <v>4500034</v>
      </c>
      <c r="M1342" s="18">
        <v>2</v>
      </c>
      <c r="N1342" s="18" t="s">
        <v>33</v>
      </c>
      <c r="O1342" s="18">
        <v>1600000</v>
      </c>
    </row>
    <row r="1343" spans="3:15" x14ac:dyDescent="0.15">
      <c r="C1343" s="18" t="s">
        <v>577</v>
      </c>
      <c r="D1343" s="18">
        <v>200</v>
      </c>
      <c r="E1343" s="18" t="s">
        <v>577</v>
      </c>
      <c r="F1343" s="18">
        <v>4500212</v>
      </c>
      <c r="G1343" s="18">
        <v>52</v>
      </c>
      <c r="H1343" s="18" t="s">
        <v>23</v>
      </c>
      <c r="I1343" s="18">
        <v>4500033</v>
      </c>
      <c r="J1343" s="18">
        <v>40</v>
      </c>
      <c r="K1343" s="18" t="s">
        <v>24</v>
      </c>
      <c r="L1343" s="18">
        <v>4500034</v>
      </c>
      <c r="M1343" s="18">
        <v>4</v>
      </c>
      <c r="N1343" s="18" t="s">
        <v>33</v>
      </c>
      <c r="O1343" s="18">
        <v>4000000</v>
      </c>
    </row>
    <row r="1344" spans="3:15" x14ac:dyDescent="0.15">
      <c r="C1344" s="18" t="s">
        <v>577</v>
      </c>
      <c r="D1344" s="18">
        <v>400</v>
      </c>
      <c r="E1344" s="18" t="s">
        <v>577</v>
      </c>
      <c r="F1344" s="18">
        <v>4500212</v>
      </c>
      <c r="G1344" s="18">
        <v>92</v>
      </c>
      <c r="H1344" s="18" t="s">
        <v>23</v>
      </c>
      <c r="I1344" s="18">
        <v>4500033</v>
      </c>
      <c r="J1344" s="18">
        <v>80</v>
      </c>
      <c r="K1344" s="18" t="s">
        <v>24</v>
      </c>
      <c r="L1344" s="18">
        <v>4500034</v>
      </c>
      <c r="M1344" s="18">
        <v>8</v>
      </c>
      <c r="N1344" s="18" t="s">
        <v>33</v>
      </c>
      <c r="O1344" s="18">
        <v>8000000</v>
      </c>
    </row>
    <row r="1345" spans="3:15" x14ac:dyDescent="0.15">
      <c r="C1345" s="18" t="s">
        <v>578</v>
      </c>
      <c r="D1345" s="18">
        <v>20</v>
      </c>
      <c r="E1345" s="18" t="s">
        <v>578</v>
      </c>
      <c r="F1345" s="18">
        <v>4500312</v>
      </c>
      <c r="G1345" s="18">
        <v>7</v>
      </c>
      <c r="H1345" s="18" t="s">
        <v>23</v>
      </c>
      <c r="I1345" s="18">
        <v>4500033</v>
      </c>
      <c r="J1345" s="18">
        <v>4</v>
      </c>
      <c r="K1345" s="18" t="s">
        <v>24</v>
      </c>
      <c r="L1345" s="18">
        <v>4500034</v>
      </c>
      <c r="M1345" s="18">
        <v>0</v>
      </c>
      <c r="N1345" s="18" t="s">
        <v>33</v>
      </c>
      <c r="O1345" s="18">
        <v>400000</v>
      </c>
    </row>
    <row r="1346" spans="3:15" x14ac:dyDescent="0.15">
      <c r="C1346" s="18" t="s">
        <v>578</v>
      </c>
      <c r="D1346" s="18">
        <v>40</v>
      </c>
      <c r="E1346" s="18" t="s">
        <v>578</v>
      </c>
      <c r="F1346" s="18">
        <v>4500312</v>
      </c>
      <c r="G1346" s="18">
        <v>13</v>
      </c>
      <c r="H1346" s="18" t="s">
        <v>23</v>
      </c>
      <c r="I1346" s="18">
        <v>4500033</v>
      </c>
      <c r="J1346" s="18">
        <v>8</v>
      </c>
      <c r="K1346" s="18" t="s">
        <v>24</v>
      </c>
      <c r="L1346" s="18">
        <v>4500034</v>
      </c>
      <c r="M1346" s="18">
        <v>1</v>
      </c>
      <c r="N1346" s="18" t="s">
        <v>33</v>
      </c>
      <c r="O1346" s="18">
        <v>800000</v>
      </c>
    </row>
    <row r="1347" spans="3:15" x14ac:dyDescent="0.15">
      <c r="C1347" s="18" t="s">
        <v>578</v>
      </c>
      <c r="D1347" s="18">
        <v>80</v>
      </c>
      <c r="E1347" s="18" t="s">
        <v>578</v>
      </c>
      <c r="F1347" s="18">
        <v>4500312</v>
      </c>
      <c r="G1347" s="18">
        <v>24</v>
      </c>
      <c r="H1347" s="18" t="s">
        <v>23</v>
      </c>
      <c r="I1347" s="18">
        <v>4500033</v>
      </c>
      <c r="J1347" s="18">
        <v>16</v>
      </c>
      <c r="K1347" s="18" t="s">
        <v>24</v>
      </c>
      <c r="L1347" s="18">
        <v>4500034</v>
      </c>
      <c r="M1347" s="18">
        <v>2</v>
      </c>
      <c r="N1347" s="18" t="s">
        <v>33</v>
      </c>
      <c r="O1347" s="18">
        <v>1600000</v>
      </c>
    </row>
    <row r="1348" spans="3:15" x14ac:dyDescent="0.15">
      <c r="C1348" s="18" t="s">
        <v>578</v>
      </c>
      <c r="D1348" s="18">
        <v>200</v>
      </c>
      <c r="E1348" s="18" t="s">
        <v>578</v>
      </c>
      <c r="F1348" s="18">
        <v>4500312</v>
      </c>
      <c r="G1348" s="18">
        <v>52</v>
      </c>
      <c r="H1348" s="18" t="s">
        <v>23</v>
      </c>
      <c r="I1348" s="18">
        <v>4500033</v>
      </c>
      <c r="J1348" s="18">
        <v>40</v>
      </c>
      <c r="K1348" s="18" t="s">
        <v>24</v>
      </c>
      <c r="L1348" s="18">
        <v>4500034</v>
      </c>
      <c r="M1348" s="18">
        <v>4</v>
      </c>
      <c r="N1348" s="18" t="s">
        <v>33</v>
      </c>
      <c r="O1348" s="18">
        <v>4000000</v>
      </c>
    </row>
    <row r="1349" spans="3:15" x14ac:dyDescent="0.15">
      <c r="C1349" s="18" t="s">
        <v>578</v>
      </c>
      <c r="D1349" s="18">
        <v>400</v>
      </c>
      <c r="E1349" s="18" t="s">
        <v>578</v>
      </c>
      <c r="F1349" s="18">
        <v>4500312</v>
      </c>
      <c r="G1349" s="18">
        <v>92</v>
      </c>
      <c r="H1349" s="18" t="s">
        <v>23</v>
      </c>
      <c r="I1349" s="18">
        <v>4500033</v>
      </c>
      <c r="J1349" s="18">
        <v>80</v>
      </c>
      <c r="K1349" s="18" t="s">
        <v>24</v>
      </c>
      <c r="L1349" s="18">
        <v>4500034</v>
      </c>
      <c r="M1349" s="18">
        <v>8</v>
      </c>
      <c r="N1349" s="18" t="s">
        <v>33</v>
      </c>
      <c r="O1349" s="18">
        <v>8000000</v>
      </c>
    </row>
    <row r="1350" spans="3:15" x14ac:dyDescent="0.15">
      <c r="C1350" s="18" t="s">
        <v>579</v>
      </c>
      <c r="D1350" s="18">
        <v>20</v>
      </c>
      <c r="E1350" s="18" t="s">
        <v>579</v>
      </c>
      <c r="F1350" s="18">
        <v>4500412</v>
      </c>
      <c r="G1350" s="18">
        <v>7</v>
      </c>
      <c r="H1350" s="18" t="s">
        <v>23</v>
      </c>
      <c r="I1350" s="18">
        <v>4500033</v>
      </c>
      <c r="J1350" s="18">
        <v>4</v>
      </c>
      <c r="K1350" s="18" t="s">
        <v>24</v>
      </c>
      <c r="L1350" s="18">
        <v>4500034</v>
      </c>
      <c r="M1350" s="18">
        <v>0</v>
      </c>
      <c r="N1350" s="18" t="s">
        <v>33</v>
      </c>
      <c r="O1350" s="18">
        <v>400000</v>
      </c>
    </row>
    <row r="1351" spans="3:15" x14ac:dyDescent="0.15">
      <c r="C1351" s="18" t="s">
        <v>579</v>
      </c>
      <c r="D1351" s="18">
        <v>40</v>
      </c>
      <c r="E1351" s="18" t="s">
        <v>579</v>
      </c>
      <c r="F1351" s="18">
        <v>4500412</v>
      </c>
      <c r="G1351" s="18">
        <v>13</v>
      </c>
      <c r="H1351" s="18" t="s">
        <v>23</v>
      </c>
      <c r="I1351" s="18">
        <v>4500033</v>
      </c>
      <c r="J1351" s="18">
        <v>8</v>
      </c>
      <c r="K1351" s="18" t="s">
        <v>24</v>
      </c>
      <c r="L1351" s="18">
        <v>4500034</v>
      </c>
      <c r="M1351" s="18">
        <v>1</v>
      </c>
      <c r="N1351" s="18" t="s">
        <v>33</v>
      </c>
      <c r="O1351" s="18">
        <v>800000</v>
      </c>
    </row>
    <row r="1352" spans="3:15" x14ac:dyDescent="0.15">
      <c r="C1352" s="18" t="s">
        <v>579</v>
      </c>
      <c r="D1352" s="18">
        <v>80</v>
      </c>
      <c r="E1352" s="18" t="s">
        <v>579</v>
      </c>
      <c r="F1352" s="18">
        <v>4500412</v>
      </c>
      <c r="G1352" s="18">
        <v>24</v>
      </c>
      <c r="H1352" s="18" t="s">
        <v>23</v>
      </c>
      <c r="I1352" s="18">
        <v>4500033</v>
      </c>
      <c r="J1352" s="18">
        <v>16</v>
      </c>
      <c r="K1352" s="18" t="s">
        <v>24</v>
      </c>
      <c r="L1352" s="18">
        <v>4500034</v>
      </c>
      <c r="M1352" s="18">
        <v>2</v>
      </c>
      <c r="N1352" s="18" t="s">
        <v>33</v>
      </c>
      <c r="O1352" s="18">
        <v>1600000</v>
      </c>
    </row>
    <row r="1353" spans="3:15" x14ac:dyDescent="0.15">
      <c r="C1353" s="18" t="s">
        <v>579</v>
      </c>
      <c r="D1353" s="18">
        <v>200</v>
      </c>
      <c r="E1353" s="18" t="s">
        <v>579</v>
      </c>
      <c r="F1353" s="18">
        <v>4500412</v>
      </c>
      <c r="G1353" s="18">
        <v>52</v>
      </c>
      <c r="H1353" s="18" t="s">
        <v>23</v>
      </c>
      <c r="I1353" s="18">
        <v>4500033</v>
      </c>
      <c r="J1353" s="18">
        <v>40</v>
      </c>
      <c r="K1353" s="18" t="s">
        <v>24</v>
      </c>
      <c r="L1353" s="18">
        <v>4500034</v>
      </c>
      <c r="M1353" s="18">
        <v>4</v>
      </c>
      <c r="N1353" s="18" t="s">
        <v>33</v>
      </c>
      <c r="O1353" s="18">
        <v>4000000</v>
      </c>
    </row>
    <row r="1354" spans="3:15" x14ac:dyDescent="0.15">
      <c r="C1354" s="18" t="s">
        <v>579</v>
      </c>
      <c r="D1354" s="18">
        <v>400</v>
      </c>
      <c r="E1354" s="18" t="s">
        <v>579</v>
      </c>
      <c r="F1354" s="18">
        <v>4500412</v>
      </c>
      <c r="G1354" s="18">
        <v>92</v>
      </c>
      <c r="H1354" s="18" t="s">
        <v>23</v>
      </c>
      <c r="I1354" s="18">
        <v>4500033</v>
      </c>
      <c r="J1354" s="18">
        <v>80</v>
      </c>
      <c r="K1354" s="18" t="s">
        <v>24</v>
      </c>
      <c r="L1354" s="18">
        <v>4500034</v>
      </c>
      <c r="M1354" s="18">
        <v>8</v>
      </c>
      <c r="N1354" s="18" t="s">
        <v>33</v>
      </c>
      <c r="O1354" s="18">
        <v>8000000</v>
      </c>
    </row>
    <row r="1355" spans="3:15" x14ac:dyDescent="0.15">
      <c r="C1355" s="18" t="s">
        <v>580</v>
      </c>
      <c r="D1355" s="18">
        <v>50</v>
      </c>
      <c r="E1355" s="18" t="s">
        <v>580</v>
      </c>
      <c r="F1355" s="18">
        <v>4500612</v>
      </c>
      <c r="G1355" s="18">
        <v>2</v>
      </c>
      <c r="H1355" s="18" t="s">
        <v>23</v>
      </c>
      <c r="I1355" s="18">
        <v>4500033</v>
      </c>
      <c r="J1355" s="18">
        <v>10</v>
      </c>
      <c r="K1355" s="18" t="s">
        <v>24</v>
      </c>
      <c r="L1355" s="18">
        <v>4500034</v>
      </c>
      <c r="M1355" s="18">
        <v>1</v>
      </c>
      <c r="N1355" s="18" t="s">
        <v>33</v>
      </c>
      <c r="O1355" s="18">
        <v>1000000</v>
      </c>
    </row>
    <row r="1356" spans="3:15" x14ac:dyDescent="0.15">
      <c r="C1356" s="18" t="s">
        <v>580</v>
      </c>
      <c r="D1356" s="18">
        <v>100</v>
      </c>
      <c r="E1356" s="18" t="s">
        <v>580</v>
      </c>
      <c r="F1356" s="18">
        <v>4500612</v>
      </c>
      <c r="G1356" s="18">
        <v>3</v>
      </c>
      <c r="H1356" s="18" t="s">
        <v>23</v>
      </c>
      <c r="I1356" s="18">
        <v>4500033</v>
      </c>
      <c r="J1356" s="18">
        <v>20</v>
      </c>
      <c r="K1356" s="18" t="s">
        <v>24</v>
      </c>
      <c r="L1356" s="18">
        <v>4500034</v>
      </c>
      <c r="M1356" s="18">
        <v>2</v>
      </c>
      <c r="N1356" s="18" t="s">
        <v>33</v>
      </c>
      <c r="O1356" s="18">
        <v>2000000</v>
      </c>
    </row>
    <row r="1357" spans="3:15" x14ac:dyDescent="0.15">
      <c r="C1357" s="18" t="s">
        <v>580</v>
      </c>
      <c r="D1357" s="18">
        <v>200</v>
      </c>
      <c r="E1357" s="18" t="s">
        <v>580</v>
      </c>
      <c r="F1357" s="18">
        <v>4500612</v>
      </c>
      <c r="G1357" s="18">
        <v>5</v>
      </c>
      <c r="H1357" s="18" t="s">
        <v>23</v>
      </c>
      <c r="I1357" s="18">
        <v>4500033</v>
      </c>
      <c r="J1357" s="18">
        <v>40</v>
      </c>
      <c r="K1357" s="18" t="s">
        <v>24</v>
      </c>
      <c r="L1357" s="18">
        <v>4500034</v>
      </c>
      <c r="M1357" s="18">
        <v>4</v>
      </c>
      <c r="N1357" s="18" t="s">
        <v>33</v>
      </c>
      <c r="O1357" s="18">
        <v>4000000</v>
      </c>
    </row>
    <row r="1358" spans="3:15" x14ac:dyDescent="0.15">
      <c r="C1358" s="18" t="s">
        <v>580</v>
      </c>
      <c r="D1358" s="18">
        <v>500</v>
      </c>
      <c r="E1358" s="18" t="s">
        <v>580</v>
      </c>
      <c r="F1358" s="18">
        <v>4500612</v>
      </c>
      <c r="G1358" s="18">
        <v>11</v>
      </c>
      <c r="H1358" s="18" t="s">
        <v>23</v>
      </c>
      <c r="I1358" s="18">
        <v>4500033</v>
      </c>
      <c r="J1358" s="18">
        <v>100</v>
      </c>
      <c r="K1358" s="18" t="s">
        <v>24</v>
      </c>
      <c r="L1358" s="18">
        <v>4500034</v>
      </c>
      <c r="M1358" s="18">
        <v>10</v>
      </c>
      <c r="N1358" s="18" t="s">
        <v>33</v>
      </c>
      <c r="O1358" s="18">
        <v>10000000</v>
      </c>
    </row>
    <row r="1359" spans="3:15" x14ac:dyDescent="0.15">
      <c r="C1359" s="18" t="s">
        <v>580</v>
      </c>
      <c r="D1359" s="18">
        <v>1000</v>
      </c>
      <c r="E1359" s="18" t="s">
        <v>580</v>
      </c>
      <c r="F1359" s="18">
        <v>4500612</v>
      </c>
      <c r="G1359" s="18">
        <v>19</v>
      </c>
      <c r="H1359" s="18" t="s">
        <v>23</v>
      </c>
      <c r="I1359" s="18">
        <v>4500033</v>
      </c>
      <c r="J1359" s="18">
        <v>200</v>
      </c>
      <c r="K1359" s="18" t="s">
        <v>24</v>
      </c>
      <c r="L1359" s="18">
        <v>4500034</v>
      </c>
      <c r="M1359" s="18">
        <v>20</v>
      </c>
      <c r="N1359" s="18" t="s">
        <v>33</v>
      </c>
      <c r="O1359" s="18">
        <v>20000000</v>
      </c>
    </row>
    <row r="1360" spans="3:15" x14ac:dyDescent="0.15">
      <c r="C1360" s="18" t="s">
        <v>581</v>
      </c>
      <c r="D1360" s="18">
        <v>50</v>
      </c>
      <c r="E1360" s="18" t="s">
        <v>581</v>
      </c>
      <c r="F1360" s="18">
        <v>4500812</v>
      </c>
      <c r="G1360" s="18">
        <v>2</v>
      </c>
      <c r="H1360" s="18" t="s">
        <v>23</v>
      </c>
      <c r="I1360" s="18">
        <v>4500033</v>
      </c>
      <c r="J1360" s="18">
        <v>10</v>
      </c>
      <c r="K1360" s="18" t="s">
        <v>24</v>
      </c>
      <c r="L1360" s="18">
        <v>4500034</v>
      </c>
      <c r="M1360" s="18">
        <v>1</v>
      </c>
      <c r="N1360" s="18" t="s">
        <v>33</v>
      </c>
      <c r="O1360" s="18">
        <v>1000000</v>
      </c>
    </row>
    <row r="1361" spans="3:15" x14ac:dyDescent="0.15">
      <c r="C1361" s="18" t="s">
        <v>581</v>
      </c>
      <c r="D1361" s="18">
        <v>100</v>
      </c>
      <c r="E1361" s="18" t="s">
        <v>581</v>
      </c>
      <c r="F1361" s="18">
        <v>4500812</v>
      </c>
      <c r="G1361" s="18">
        <v>3</v>
      </c>
      <c r="H1361" s="18" t="s">
        <v>23</v>
      </c>
      <c r="I1361" s="18">
        <v>4500033</v>
      </c>
      <c r="J1361" s="18">
        <v>20</v>
      </c>
      <c r="K1361" s="18" t="s">
        <v>24</v>
      </c>
      <c r="L1361" s="18">
        <v>4500034</v>
      </c>
      <c r="M1361" s="18">
        <v>2</v>
      </c>
      <c r="N1361" s="18" t="s">
        <v>33</v>
      </c>
      <c r="O1361" s="18">
        <v>2000000</v>
      </c>
    </row>
    <row r="1362" spans="3:15" x14ac:dyDescent="0.15">
      <c r="C1362" s="18" t="s">
        <v>581</v>
      </c>
      <c r="D1362" s="18">
        <v>200</v>
      </c>
      <c r="E1362" s="18" t="s">
        <v>581</v>
      </c>
      <c r="F1362" s="18">
        <v>4500812</v>
      </c>
      <c r="G1362" s="18">
        <v>5</v>
      </c>
      <c r="H1362" s="18" t="s">
        <v>23</v>
      </c>
      <c r="I1362" s="18">
        <v>4500033</v>
      </c>
      <c r="J1362" s="18">
        <v>40</v>
      </c>
      <c r="K1362" s="18" t="s">
        <v>24</v>
      </c>
      <c r="L1362" s="18">
        <v>4500034</v>
      </c>
      <c r="M1362" s="18">
        <v>4</v>
      </c>
      <c r="N1362" s="18" t="s">
        <v>33</v>
      </c>
      <c r="O1362" s="18">
        <v>4000000</v>
      </c>
    </row>
    <row r="1363" spans="3:15" x14ac:dyDescent="0.15">
      <c r="C1363" s="18" t="s">
        <v>581</v>
      </c>
      <c r="D1363" s="18">
        <v>500</v>
      </c>
      <c r="E1363" s="18" t="s">
        <v>581</v>
      </c>
      <c r="F1363" s="18">
        <v>4500812</v>
      </c>
      <c r="G1363" s="18">
        <v>11</v>
      </c>
      <c r="H1363" s="18" t="s">
        <v>23</v>
      </c>
      <c r="I1363" s="18">
        <v>4500033</v>
      </c>
      <c r="J1363" s="18">
        <v>100</v>
      </c>
      <c r="K1363" s="18" t="s">
        <v>24</v>
      </c>
      <c r="L1363" s="18">
        <v>4500034</v>
      </c>
      <c r="M1363" s="18">
        <v>10</v>
      </c>
      <c r="N1363" s="18" t="s">
        <v>33</v>
      </c>
      <c r="O1363" s="18">
        <v>10000000</v>
      </c>
    </row>
    <row r="1364" spans="3:15" x14ac:dyDescent="0.15">
      <c r="C1364" s="18" t="s">
        <v>581</v>
      </c>
      <c r="D1364" s="18">
        <v>1000</v>
      </c>
      <c r="E1364" s="18" t="s">
        <v>581</v>
      </c>
      <c r="F1364" s="18">
        <v>4500812</v>
      </c>
      <c r="G1364" s="18">
        <v>19</v>
      </c>
      <c r="H1364" s="18" t="s">
        <v>23</v>
      </c>
      <c r="I1364" s="18">
        <v>4500033</v>
      </c>
      <c r="J1364" s="18">
        <v>200</v>
      </c>
      <c r="K1364" s="18" t="s">
        <v>24</v>
      </c>
      <c r="L1364" s="18">
        <v>4500034</v>
      </c>
      <c r="M1364" s="18">
        <v>20</v>
      </c>
      <c r="N1364" s="18" t="s">
        <v>33</v>
      </c>
      <c r="O1364" s="18">
        <v>20000000</v>
      </c>
    </row>
    <row r="1365" spans="3:15" x14ac:dyDescent="0.15">
      <c r="C1365" s="18" t="s">
        <v>582</v>
      </c>
      <c r="D1365" s="18">
        <v>100</v>
      </c>
      <c r="E1365" s="18" t="s">
        <v>582</v>
      </c>
      <c r="F1365" s="18">
        <v>4501112</v>
      </c>
      <c r="G1365" s="18">
        <v>2</v>
      </c>
      <c r="H1365" s="18" t="s">
        <v>23</v>
      </c>
      <c r="I1365" s="18">
        <v>4500033</v>
      </c>
      <c r="J1365" s="18">
        <v>20</v>
      </c>
      <c r="K1365" s="18" t="s">
        <v>24</v>
      </c>
      <c r="L1365" s="18">
        <v>4500034</v>
      </c>
      <c r="M1365" s="18">
        <v>2</v>
      </c>
      <c r="N1365" s="18" t="s">
        <v>33</v>
      </c>
      <c r="O1365" s="18">
        <v>2000000</v>
      </c>
    </row>
    <row r="1366" spans="3:15" x14ac:dyDescent="0.15">
      <c r="C1366" s="18" t="s">
        <v>582</v>
      </c>
      <c r="D1366" s="18">
        <v>200</v>
      </c>
      <c r="E1366" s="18" t="s">
        <v>582</v>
      </c>
      <c r="F1366" s="18">
        <v>4501112</v>
      </c>
      <c r="G1366" s="18">
        <v>3</v>
      </c>
      <c r="H1366" s="18" t="s">
        <v>23</v>
      </c>
      <c r="I1366" s="18">
        <v>4500033</v>
      </c>
      <c r="J1366" s="18">
        <v>40</v>
      </c>
      <c r="K1366" s="18" t="s">
        <v>24</v>
      </c>
      <c r="L1366" s="18">
        <v>4500034</v>
      </c>
      <c r="M1366" s="18">
        <v>4</v>
      </c>
      <c r="N1366" s="18" t="s">
        <v>33</v>
      </c>
      <c r="O1366" s="18">
        <v>4000000</v>
      </c>
    </row>
    <row r="1367" spans="3:15" x14ac:dyDescent="0.15">
      <c r="C1367" s="18" t="s">
        <v>582</v>
      </c>
      <c r="D1367" s="18">
        <v>400</v>
      </c>
      <c r="E1367" s="18" t="s">
        <v>582</v>
      </c>
      <c r="F1367" s="18">
        <v>4501112</v>
      </c>
      <c r="G1367" s="18">
        <v>6</v>
      </c>
      <c r="H1367" s="18" t="s">
        <v>23</v>
      </c>
      <c r="I1367" s="18">
        <v>4500033</v>
      </c>
      <c r="J1367" s="18">
        <v>80</v>
      </c>
      <c r="K1367" s="18" t="s">
        <v>24</v>
      </c>
      <c r="L1367" s="18">
        <v>4500034</v>
      </c>
      <c r="M1367" s="18">
        <v>8</v>
      </c>
      <c r="N1367" s="18" t="s">
        <v>33</v>
      </c>
      <c r="O1367" s="18">
        <v>8000000</v>
      </c>
    </row>
    <row r="1368" spans="3:15" x14ac:dyDescent="0.15">
      <c r="C1368" s="18" t="s">
        <v>582</v>
      </c>
      <c r="D1368" s="18">
        <v>1000</v>
      </c>
      <c r="E1368" s="18" t="s">
        <v>582</v>
      </c>
      <c r="F1368" s="18">
        <v>4501112</v>
      </c>
      <c r="G1368" s="18">
        <v>13</v>
      </c>
      <c r="H1368" s="18" t="s">
        <v>23</v>
      </c>
      <c r="I1368" s="18">
        <v>4500033</v>
      </c>
      <c r="J1368" s="18">
        <v>200</v>
      </c>
      <c r="K1368" s="18" t="s">
        <v>24</v>
      </c>
      <c r="L1368" s="18">
        <v>4500034</v>
      </c>
      <c r="M1368" s="18">
        <v>20</v>
      </c>
      <c r="N1368" s="18" t="s">
        <v>33</v>
      </c>
      <c r="O1368" s="18">
        <v>20000000</v>
      </c>
    </row>
    <row r="1369" spans="3:15" x14ac:dyDescent="0.15">
      <c r="C1369" s="18" t="s">
        <v>582</v>
      </c>
      <c r="D1369" s="18">
        <v>2000</v>
      </c>
      <c r="E1369" s="18" t="s">
        <v>582</v>
      </c>
      <c r="F1369" s="18">
        <v>4501112</v>
      </c>
      <c r="G1369" s="18">
        <v>21</v>
      </c>
      <c r="H1369" s="18" t="s">
        <v>23</v>
      </c>
      <c r="I1369" s="18">
        <v>4500033</v>
      </c>
      <c r="J1369" s="18">
        <v>400</v>
      </c>
      <c r="K1369" s="18" t="s">
        <v>24</v>
      </c>
      <c r="L1369" s="18">
        <v>4500034</v>
      </c>
      <c r="M1369" s="18">
        <v>40</v>
      </c>
      <c r="N1369" s="18" t="s">
        <v>33</v>
      </c>
      <c r="O1369" s="18">
        <v>40000000</v>
      </c>
    </row>
    <row r="1370" spans="3:15" x14ac:dyDescent="0.15">
      <c r="C1370" s="18" t="s">
        <v>583</v>
      </c>
      <c r="D1370" s="18">
        <v>100</v>
      </c>
      <c r="E1370" s="18" t="s">
        <v>583</v>
      </c>
      <c r="F1370" s="18">
        <v>4500912</v>
      </c>
      <c r="G1370" s="18">
        <v>2</v>
      </c>
      <c r="H1370" s="18" t="s">
        <v>23</v>
      </c>
      <c r="I1370" s="18">
        <v>4500033</v>
      </c>
      <c r="J1370" s="18">
        <v>20</v>
      </c>
      <c r="K1370" s="18" t="s">
        <v>24</v>
      </c>
      <c r="L1370" s="18">
        <v>4500034</v>
      </c>
      <c r="M1370" s="18">
        <v>2</v>
      </c>
      <c r="N1370" s="18" t="s">
        <v>33</v>
      </c>
      <c r="O1370" s="18">
        <v>2000000</v>
      </c>
    </row>
    <row r="1371" spans="3:15" x14ac:dyDescent="0.15">
      <c r="C1371" s="18" t="s">
        <v>583</v>
      </c>
      <c r="D1371" s="18">
        <v>200</v>
      </c>
      <c r="E1371" s="18" t="s">
        <v>583</v>
      </c>
      <c r="F1371" s="18">
        <v>4500912</v>
      </c>
      <c r="G1371" s="18">
        <v>3</v>
      </c>
      <c r="H1371" s="18" t="s">
        <v>23</v>
      </c>
      <c r="I1371" s="18">
        <v>4500033</v>
      </c>
      <c r="J1371" s="18">
        <v>40</v>
      </c>
      <c r="K1371" s="18" t="s">
        <v>24</v>
      </c>
      <c r="L1371" s="18">
        <v>4500034</v>
      </c>
      <c r="M1371" s="18">
        <v>4</v>
      </c>
      <c r="N1371" s="18" t="s">
        <v>33</v>
      </c>
      <c r="O1371" s="18">
        <v>4000000</v>
      </c>
    </row>
    <row r="1372" spans="3:15" x14ac:dyDescent="0.15">
      <c r="C1372" s="18" t="s">
        <v>583</v>
      </c>
      <c r="D1372" s="18">
        <v>400</v>
      </c>
      <c r="E1372" s="18" t="s">
        <v>583</v>
      </c>
      <c r="F1372" s="18">
        <v>4500912</v>
      </c>
      <c r="G1372" s="18">
        <v>6</v>
      </c>
      <c r="H1372" s="18" t="s">
        <v>23</v>
      </c>
      <c r="I1372" s="18">
        <v>4500033</v>
      </c>
      <c r="J1372" s="18">
        <v>80</v>
      </c>
      <c r="K1372" s="18" t="s">
        <v>24</v>
      </c>
      <c r="L1372" s="18">
        <v>4500034</v>
      </c>
      <c r="M1372" s="18">
        <v>8</v>
      </c>
      <c r="N1372" s="18" t="s">
        <v>33</v>
      </c>
      <c r="O1372" s="18">
        <v>8000000</v>
      </c>
    </row>
    <row r="1373" spans="3:15" x14ac:dyDescent="0.15">
      <c r="C1373" s="18" t="s">
        <v>583</v>
      </c>
      <c r="D1373" s="18">
        <v>1000</v>
      </c>
      <c r="E1373" s="18" t="s">
        <v>583</v>
      </c>
      <c r="F1373" s="18">
        <v>4500912</v>
      </c>
      <c r="G1373" s="18">
        <v>13</v>
      </c>
      <c r="H1373" s="18" t="s">
        <v>23</v>
      </c>
      <c r="I1373" s="18">
        <v>4500033</v>
      </c>
      <c r="J1373" s="18">
        <v>200</v>
      </c>
      <c r="K1373" s="18" t="s">
        <v>24</v>
      </c>
      <c r="L1373" s="18">
        <v>4500034</v>
      </c>
      <c r="M1373" s="18">
        <v>20</v>
      </c>
      <c r="N1373" s="18" t="s">
        <v>33</v>
      </c>
      <c r="O1373" s="18">
        <v>20000000</v>
      </c>
    </row>
    <row r="1374" spans="3:15" x14ac:dyDescent="0.15">
      <c r="C1374" s="18" t="s">
        <v>583</v>
      </c>
      <c r="D1374" s="18">
        <v>2000</v>
      </c>
      <c r="E1374" s="18" t="s">
        <v>583</v>
      </c>
      <c r="F1374" s="18">
        <v>4500912</v>
      </c>
      <c r="G1374" s="18">
        <v>21</v>
      </c>
      <c r="H1374" s="18" t="s">
        <v>23</v>
      </c>
      <c r="I1374" s="18">
        <v>4500033</v>
      </c>
      <c r="J1374" s="18">
        <v>400</v>
      </c>
      <c r="K1374" s="18" t="s">
        <v>24</v>
      </c>
      <c r="L1374" s="18">
        <v>4500034</v>
      </c>
      <c r="M1374" s="18">
        <v>40</v>
      </c>
      <c r="N1374" s="18" t="s">
        <v>33</v>
      </c>
      <c r="O1374" s="18">
        <v>40000000</v>
      </c>
    </row>
    <row r="1375" spans="3:15" x14ac:dyDescent="0.15">
      <c r="C1375" s="18" t="s">
        <v>584</v>
      </c>
      <c r="D1375" s="18">
        <v>20</v>
      </c>
      <c r="E1375" s="18" t="s">
        <v>584</v>
      </c>
      <c r="F1375" s="18">
        <v>4500113</v>
      </c>
      <c r="G1375" s="18">
        <v>7</v>
      </c>
      <c r="H1375" s="18" t="s">
        <v>23</v>
      </c>
      <c r="I1375" s="18">
        <v>4500033</v>
      </c>
      <c r="J1375" s="18">
        <v>4</v>
      </c>
      <c r="K1375" s="18" t="s">
        <v>24</v>
      </c>
      <c r="L1375" s="18">
        <v>4500034</v>
      </c>
      <c r="M1375" s="18">
        <v>0</v>
      </c>
      <c r="N1375" s="18" t="s">
        <v>33</v>
      </c>
      <c r="O1375" s="18">
        <v>400000</v>
      </c>
    </row>
    <row r="1376" spans="3:15" x14ac:dyDescent="0.15">
      <c r="C1376" s="18" t="s">
        <v>584</v>
      </c>
      <c r="D1376" s="18">
        <v>40</v>
      </c>
      <c r="E1376" s="18" t="s">
        <v>584</v>
      </c>
      <c r="F1376" s="18">
        <v>4500113</v>
      </c>
      <c r="G1376" s="18">
        <v>12</v>
      </c>
      <c r="H1376" s="18" t="s">
        <v>23</v>
      </c>
      <c r="I1376" s="18">
        <v>4500033</v>
      </c>
      <c r="J1376" s="18">
        <v>8</v>
      </c>
      <c r="K1376" s="18" t="s">
        <v>24</v>
      </c>
      <c r="L1376" s="18">
        <v>4500034</v>
      </c>
      <c r="M1376" s="18">
        <v>1</v>
      </c>
      <c r="N1376" s="18" t="s">
        <v>33</v>
      </c>
      <c r="O1376" s="18">
        <v>800000</v>
      </c>
    </row>
    <row r="1377" spans="3:15" x14ac:dyDescent="0.15">
      <c r="C1377" s="18" t="s">
        <v>584</v>
      </c>
      <c r="D1377" s="18">
        <v>80</v>
      </c>
      <c r="E1377" s="18" t="s">
        <v>584</v>
      </c>
      <c r="F1377" s="18">
        <v>4500113</v>
      </c>
      <c r="G1377" s="18">
        <v>22</v>
      </c>
      <c r="H1377" s="18" t="s">
        <v>23</v>
      </c>
      <c r="I1377" s="18">
        <v>4500033</v>
      </c>
      <c r="J1377" s="18">
        <v>16</v>
      </c>
      <c r="K1377" s="18" t="s">
        <v>24</v>
      </c>
      <c r="L1377" s="18">
        <v>4500034</v>
      </c>
      <c r="M1377" s="18">
        <v>2</v>
      </c>
      <c r="N1377" s="18" t="s">
        <v>33</v>
      </c>
      <c r="O1377" s="18">
        <v>1600000</v>
      </c>
    </row>
    <row r="1378" spans="3:15" x14ac:dyDescent="0.15">
      <c r="C1378" s="18" t="s">
        <v>584</v>
      </c>
      <c r="D1378" s="18">
        <v>200</v>
      </c>
      <c r="E1378" s="18" t="s">
        <v>584</v>
      </c>
      <c r="F1378" s="18">
        <v>4500113</v>
      </c>
      <c r="G1378" s="18">
        <v>47</v>
      </c>
      <c r="H1378" s="18" t="s">
        <v>23</v>
      </c>
      <c r="I1378" s="18">
        <v>4500033</v>
      </c>
      <c r="J1378" s="18">
        <v>40</v>
      </c>
      <c r="K1378" s="18" t="s">
        <v>24</v>
      </c>
      <c r="L1378" s="18">
        <v>4500034</v>
      </c>
      <c r="M1378" s="18">
        <v>4</v>
      </c>
      <c r="N1378" s="18" t="s">
        <v>33</v>
      </c>
      <c r="O1378" s="18">
        <v>4000000</v>
      </c>
    </row>
    <row r="1379" spans="3:15" x14ac:dyDescent="0.15">
      <c r="C1379" s="18" t="s">
        <v>584</v>
      </c>
      <c r="D1379" s="18">
        <v>400</v>
      </c>
      <c r="E1379" s="18" t="s">
        <v>584</v>
      </c>
      <c r="F1379" s="18">
        <v>4500113</v>
      </c>
      <c r="G1379" s="18">
        <v>83</v>
      </c>
      <c r="H1379" s="18" t="s">
        <v>23</v>
      </c>
      <c r="I1379" s="18">
        <v>4500033</v>
      </c>
      <c r="J1379" s="18">
        <v>80</v>
      </c>
      <c r="K1379" s="18" t="s">
        <v>24</v>
      </c>
      <c r="L1379" s="18">
        <v>4500034</v>
      </c>
      <c r="M1379" s="18">
        <v>8</v>
      </c>
      <c r="N1379" s="18" t="s">
        <v>33</v>
      </c>
      <c r="O1379" s="18">
        <v>8000000</v>
      </c>
    </row>
    <row r="1380" spans="3:15" x14ac:dyDescent="0.15">
      <c r="C1380" s="18" t="s">
        <v>585</v>
      </c>
      <c r="D1380" s="18">
        <v>20</v>
      </c>
      <c r="E1380" s="18" t="s">
        <v>585</v>
      </c>
      <c r="F1380" s="18">
        <v>4500213</v>
      </c>
      <c r="G1380" s="18">
        <v>7</v>
      </c>
      <c r="H1380" s="18" t="s">
        <v>23</v>
      </c>
      <c r="I1380" s="18">
        <v>4500033</v>
      </c>
      <c r="J1380" s="18">
        <v>4</v>
      </c>
      <c r="K1380" s="18" t="s">
        <v>24</v>
      </c>
      <c r="L1380" s="18">
        <v>4500034</v>
      </c>
      <c r="M1380" s="18">
        <v>0</v>
      </c>
      <c r="N1380" s="18" t="s">
        <v>33</v>
      </c>
      <c r="O1380" s="18">
        <v>400000</v>
      </c>
    </row>
    <row r="1381" spans="3:15" x14ac:dyDescent="0.15">
      <c r="C1381" s="18" t="s">
        <v>585</v>
      </c>
      <c r="D1381" s="18">
        <v>40</v>
      </c>
      <c r="E1381" s="18" t="s">
        <v>585</v>
      </c>
      <c r="F1381" s="18">
        <v>4500213</v>
      </c>
      <c r="G1381" s="18">
        <v>12</v>
      </c>
      <c r="H1381" s="18" t="s">
        <v>23</v>
      </c>
      <c r="I1381" s="18">
        <v>4500033</v>
      </c>
      <c r="J1381" s="18">
        <v>8</v>
      </c>
      <c r="K1381" s="18" t="s">
        <v>24</v>
      </c>
      <c r="L1381" s="18">
        <v>4500034</v>
      </c>
      <c r="M1381" s="18">
        <v>1</v>
      </c>
      <c r="N1381" s="18" t="s">
        <v>33</v>
      </c>
      <c r="O1381" s="18">
        <v>800000</v>
      </c>
    </row>
    <row r="1382" spans="3:15" x14ac:dyDescent="0.15">
      <c r="C1382" s="18" t="s">
        <v>585</v>
      </c>
      <c r="D1382" s="18">
        <v>80</v>
      </c>
      <c r="E1382" s="18" t="s">
        <v>585</v>
      </c>
      <c r="F1382" s="18">
        <v>4500213</v>
      </c>
      <c r="G1382" s="18">
        <v>22</v>
      </c>
      <c r="H1382" s="18" t="s">
        <v>23</v>
      </c>
      <c r="I1382" s="18">
        <v>4500033</v>
      </c>
      <c r="J1382" s="18">
        <v>16</v>
      </c>
      <c r="K1382" s="18" t="s">
        <v>24</v>
      </c>
      <c r="L1382" s="18">
        <v>4500034</v>
      </c>
      <c r="M1382" s="18">
        <v>2</v>
      </c>
      <c r="N1382" s="18" t="s">
        <v>33</v>
      </c>
      <c r="O1382" s="18">
        <v>1600000</v>
      </c>
    </row>
    <row r="1383" spans="3:15" x14ac:dyDescent="0.15">
      <c r="C1383" s="18" t="s">
        <v>585</v>
      </c>
      <c r="D1383" s="18">
        <v>200</v>
      </c>
      <c r="E1383" s="18" t="s">
        <v>585</v>
      </c>
      <c r="F1383" s="18">
        <v>4500213</v>
      </c>
      <c r="G1383" s="18">
        <v>47</v>
      </c>
      <c r="H1383" s="18" t="s">
        <v>23</v>
      </c>
      <c r="I1383" s="18">
        <v>4500033</v>
      </c>
      <c r="J1383" s="18">
        <v>40</v>
      </c>
      <c r="K1383" s="18" t="s">
        <v>24</v>
      </c>
      <c r="L1383" s="18">
        <v>4500034</v>
      </c>
      <c r="M1383" s="18">
        <v>4</v>
      </c>
      <c r="N1383" s="18" t="s">
        <v>33</v>
      </c>
      <c r="O1383" s="18">
        <v>4000000</v>
      </c>
    </row>
    <row r="1384" spans="3:15" x14ac:dyDescent="0.15">
      <c r="C1384" s="18" t="s">
        <v>585</v>
      </c>
      <c r="D1384" s="18">
        <v>400</v>
      </c>
      <c r="E1384" s="18" t="s">
        <v>585</v>
      </c>
      <c r="F1384" s="18">
        <v>4500213</v>
      </c>
      <c r="G1384" s="18">
        <v>83</v>
      </c>
      <c r="H1384" s="18" t="s">
        <v>23</v>
      </c>
      <c r="I1384" s="18">
        <v>4500033</v>
      </c>
      <c r="J1384" s="18">
        <v>80</v>
      </c>
      <c r="K1384" s="18" t="s">
        <v>24</v>
      </c>
      <c r="L1384" s="18">
        <v>4500034</v>
      </c>
      <c r="M1384" s="18">
        <v>8</v>
      </c>
      <c r="N1384" s="18" t="s">
        <v>33</v>
      </c>
      <c r="O1384" s="18">
        <v>8000000</v>
      </c>
    </row>
    <row r="1385" spans="3:15" x14ac:dyDescent="0.15">
      <c r="C1385" s="18" t="s">
        <v>586</v>
      </c>
      <c r="D1385" s="18">
        <v>20</v>
      </c>
      <c r="E1385" s="18" t="s">
        <v>586</v>
      </c>
      <c r="F1385" s="18">
        <v>4500313</v>
      </c>
      <c r="G1385" s="18">
        <v>7</v>
      </c>
      <c r="H1385" s="18" t="s">
        <v>23</v>
      </c>
      <c r="I1385" s="18">
        <v>4500033</v>
      </c>
      <c r="J1385" s="18">
        <v>4</v>
      </c>
      <c r="K1385" s="18" t="s">
        <v>24</v>
      </c>
      <c r="L1385" s="18">
        <v>4500034</v>
      </c>
      <c r="M1385" s="18">
        <v>0</v>
      </c>
      <c r="N1385" s="18" t="s">
        <v>33</v>
      </c>
      <c r="O1385" s="18">
        <v>400000</v>
      </c>
    </row>
    <row r="1386" spans="3:15" x14ac:dyDescent="0.15">
      <c r="C1386" s="18" t="s">
        <v>586</v>
      </c>
      <c r="D1386" s="18">
        <v>40</v>
      </c>
      <c r="E1386" s="18" t="s">
        <v>586</v>
      </c>
      <c r="F1386" s="18">
        <v>4500313</v>
      </c>
      <c r="G1386" s="18">
        <v>12</v>
      </c>
      <c r="H1386" s="18" t="s">
        <v>23</v>
      </c>
      <c r="I1386" s="18">
        <v>4500033</v>
      </c>
      <c r="J1386" s="18">
        <v>8</v>
      </c>
      <c r="K1386" s="18" t="s">
        <v>24</v>
      </c>
      <c r="L1386" s="18">
        <v>4500034</v>
      </c>
      <c r="M1386" s="18">
        <v>1</v>
      </c>
      <c r="N1386" s="18" t="s">
        <v>33</v>
      </c>
      <c r="O1386" s="18">
        <v>800000</v>
      </c>
    </row>
    <row r="1387" spans="3:15" x14ac:dyDescent="0.15">
      <c r="C1387" s="18" t="s">
        <v>586</v>
      </c>
      <c r="D1387" s="18">
        <v>80</v>
      </c>
      <c r="E1387" s="18" t="s">
        <v>586</v>
      </c>
      <c r="F1387" s="18">
        <v>4500313</v>
      </c>
      <c r="G1387" s="18">
        <v>22</v>
      </c>
      <c r="H1387" s="18" t="s">
        <v>23</v>
      </c>
      <c r="I1387" s="18">
        <v>4500033</v>
      </c>
      <c r="J1387" s="18">
        <v>16</v>
      </c>
      <c r="K1387" s="18" t="s">
        <v>24</v>
      </c>
      <c r="L1387" s="18">
        <v>4500034</v>
      </c>
      <c r="M1387" s="18">
        <v>2</v>
      </c>
      <c r="N1387" s="18" t="s">
        <v>33</v>
      </c>
      <c r="O1387" s="18">
        <v>1600000</v>
      </c>
    </row>
    <row r="1388" spans="3:15" x14ac:dyDescent="0.15">
      <c r="C1388" s="18" t="s">
        <v>586</v>
      </c>
      <c r="D1388" s="18">
        <v>200</v>
      </c>
      <c r="E1388" s="18" t="s">
        <v>586</v>
      </c>
      <c r="F1388" s="18">
        <v>4500313</v>
      </c>
      <c r="G1388" s="18">
        <v>47</v>
      </c>
      <c r="H1388" s="18" t="s">
        <v>23</v>
      </c>
      <c r="I1388" s="18">
        <v>4500033</v>
      </c>
      <c r="J1388" s="18">
        <v>40</v>
      </c>
      <c r="K1388" s="18" t="s">
        <v>24</v>
      </c>
      <c r="L1388" s="18">
        <v>4500034</v>
      </c>
      <c r="M1388" s="18">
        <v>4</v>
      </c>
      <c r="N1388" s="18" t="s">
        <v>33</v>
      </c>
      <c r="O1388" s="18">
        <v>4000000</v>
      </c>
    </row>
    <row r="1389" spans="3:15" x14ac:dyDescent="0.15">
      <c r="C1389" s="18" t="s">
        <v>586</v>
      </c>
      <c r="D1389" s="18">
        <v>400</v>
      </c>
      <c r="E1389" s="18" t="s">
        <v>586</v>
      </c>
      <c r="F1389" s="18">
        <v>4500313</v>
      </c>
      <c r="G1389" s="18">
        <v>83</v>
      </c>
      <c r="H1389" s="18" t="s">
        <v>23</v>
      </c>
      <c r="I1389" s="18">
        <v>4500033</v>
      </c>
      <c r="J1389" s="18">
        <v>80</v>
      </c>
      <c r="K1389" s="18" t="s">
        <v>24</v>
      </c>
      <c r="L1389" s="18">
        <v>4500034</v>
      </c>
      <c r="M1389" s="18">
        <v>8</v>
      </c>
      <c r="N1389" s="18" t="s">
        <v>33</v>
      </c>
      <c r="O1389" s="18">
        <v>8000000</v>
      </c>
    </row>
    <row r="1390" spans="3:15" x14ac:dyDescent="0.15">
      <c r="C1390" s="18" t="s">
        <v>587</v>
      </c>
      <c r="D1390" s="18">
        <v>20</v>
      </c>
      <c r="E1390" s="18" t="s">
        <v>587</v>
      </c>
      <c r="F1390" s="18">
        <v>4500413</v>
      </c>
      <c r="G1390" s="18">
        <v>7</v>
      </c>
      <c r="H1390" s="18" t="s">
        <v>23</v>
      </c>
      <c r="I1390" s="18">
        <v>4500033</v>
      </c>
      <c r="J1390" s="18">
        <v>4</v>
      </c>
      <c r="K1390" s="18" t="s">
        <v>24</v>
      </c>
      <c r="L1390" s="18">
        <v>4500034</v>
      </c>
      <c r="M1390" s="18">
        <v>0</v>
      </c>
      <c r="N1390" s="18" t="s">
        <v>33</v>
      </c>
      <c r="O1390" s="18">
        <v>400000</v>
      </c>
    </row>
    <row r="1391" spans="3:15" x14ac:dyDescent="0.15">
      <c r="C1391" s="18" t="s">
        <v>587</v>
      </c>
      <c r="D1391" s="18">
        <v>40</v>
      </c>
      <c r="E1391" s="18" t="s">
        <v>587</v>
      </c>
      <c r="F1391" s="18">
        <v>4500413</v>
      </c>
      <c r="G1391" s="18">
        <v>12</v>
      </c>
      <c r="H1391" s="18" t="s">
        <v>23</v>
      </c>
      <c r="I1391" s="18">
        <v>4500033</v>
      </c>
      <c r="J1391" s="18">
        <v>8</v>
      </c>
      <c r="K1391" s="18" t="s">
        <v>24</v>
      </c>
      <c r="L1391" s="18">
        <v>4500034</v>
      </c>
      <c r="M1391" s="18">
        <v>1</v>
      </c>
      <c r="N1391" s="18" t="s">
        <v>33</v>
      </c>
      <c r="O1391" s="18">
        <v>800000</v>
      </c>
    </row>
    <row r="1392" spans="3:15" x14ac:dyDescent="0.15">
      <c r="C1392" s="18" t="s">
        <v>587</v>
      </c>
      <c r="D1392" s="18">
        <v>80</v>
      </c>
      <c r="E1392" s="18" t="s">
        <v>587</v>
      </c>
      <c r="F1392" s="18">
        <v>4500413</v>
      </c>
      <c r="G1392" s="18">
        <v>22</v>
      </c>
      <c r="H1392" s="18" t="s">
        <v>23</v>
      </c>
      <c r="I1392" s="18">
        <v>4500033</v>
      </c>
      <c r="J1392" s="18">
        <v>16</v>
      </c>
      <c r="K1392" s="18" t="s">
        <v>24</v>
      </c>
      <c r="L1392" s="18">
        <v>4500034</v>
      </c>
      <c r="M1392" s="18">
        <v>2</v>
      </c>
      <c r="N1392" s="18" t="s">
        <v>33</v>
      </c>
      <c r="O1392" s="18">
        <v>1600000</v>
      </c>
    </row>
    <row r="1393" spans="3:15" x14ac:dyDescent="0.15">
      <c r="C1393" s="18" t="s">
        <v>587</v>
      </c>
      <c r="D1393" s="18">
        <v>200</v>
      </c>
      <c r="E1393" s="18" t="s">
        <v>587</v>
      </c>
      <c r="F1393" s="18">
        <v>4500413</v>
      </c>
      <c r="G1393" s="18">
        <v>47</v>
      </c>
      <c r="H1393" s="18" t="s">
        <v>23</v>
      </c>
      <c r="I1393" s="18">
        <v>4500033</v>
      </c>
      <c r="J1393" s="18">
        <v>40</v>
      </c>
      <c r="K1393" s="18" t="s">
        <v>24</v>
      </c>
      <c r="L1393" s="18">
        <v>4500034</v>
      </c>
      <c r="M1393" s="18">
        <v>4</v>
      </c>
      <c r="N1393" s="18" t="s">
        <v>33</v>
      </c>
      <c r="O1393" s="18">
        <v>4000000</v>
      </c>
    </row>
    <row r="1394" spans="3:15" x14ac:dyDescent="0.15">
      <c r="C1394" s="18" t="s">
        <v>587</v>
      </c>
      <c r="D1394" s="18">
        <v>400</v>
      </c>
      <c r="E1394" s="18" t="s">
        <v>587</v>
      </c>
      <c r="F1394" s="18">
        <v>4500413</v>
      </c>
      <c r="G1394" s="18">
        <v>83</v>
      </c>
      <c r="H1394" s="18" t="s">
        <v>23</v>
      </c>
      <c r="I1394" s="18">
        <v>4500033</v>
      </c>
      <c r="J1394" s="18">
        <v>80</v>
      </c>
      <c r="K1394" s="18" t="s">
        <v>24</v>
      </c>
      <c r="L1394" s="18">
        <v>4500034</v>
      </c>
      <c r="M1394" s="18">
        <v>8</v>
      </c>
      <c r="N1394" s="18" t="s">
        <v>33</v>
      </c>
      <c r="O1394" s="18">
        <v>8000000</v>
      </c>
    </row>
    <row r="1395" spans="3:15" x14ac:dyDescent="0.15">
      <c r="C1395" s="18" t="s">
        <v>588</v>
      </c>
      <c r="D1395" s="18">
        <v>50</v>
      </c>
      <c r="E1395" s="18" t="s">
        <v>588</v>
      </c>
      <c r="F1395" s="18">
        <v>4500613</v>
      </c>
      <c r="G1395" s="18">
        <v>1</v>
      </c>
      <c r="H1395" s="18" t="s">
        <v>23</v>
      </c>
      <c r="I1395" s="18">
        <v>4500033</v>
      </c>
      <c r="J1395" s="18">
        <v>10</v>
      </c>
      <c r="K1395" s="18" t="s">
        <v>24</v>
      </c>
      <c r="L1395" s="18">
        <v>4500034</v>
      </c>
      <c r="M1395" s="18">
        <v>1</v>
      </c>
      <c r="N1395" s="18" t="s">
        <v>33</v>
      </c>
      <c r="O1395" s="18">
        <v>1000000</v>
      </c>
    </row>
    <row r="1396" spans="3:15" x14ac:dyDescent="0.15">
      <c r="C1396" s="18" t="s">
        <v>588</v>
      </c>
      <c r="D1396" s="18">
        <v>100</v>
      </c>
      <c r="E1396" s="18" t="s">
        <v>588</v>
      </c>
      <c r="F1396" s="18">
        <v>4500613</v>
      </c>
      <c r="G1396" s="18">
        <v>3</v>
      </c>
      <c r="H1396" s="18" t="s">
        <v>23</v>
      </c>
      <c r="I1396" s="18">
        <v>4500033</v>
      </c>
      <c r="J1396" s="18">
        <v>20</v>
      </c>
      <c r="K1396" s="18" t="s">
        <v>24</v>
      </c>
      <c r="L1396" s="18">
        <v>4500034</v>
      </c>
      <c r="M1396" s="18">
        <v>2</v>
      </c>
      <c r="N1396" s="18" t="s">
        <v>33</v>
      </c>
      <c r="O1396" s="18">
        <v>2000000</v>
      </c>
    </row>
    <row r="1397" spans="3:15" x14ac:dyDescent="0.15">
      <c r="C1397" s="18" t="s">
        <v>588</v>
      </c>
      <c r="D1397" s="18">
        <v>200</v>
      </c>
      <c r="E1397" s="18" t="s">
        <v>588</v>
      </c>
      <c r="F1397" s="18">
        <v>4500613</v>
      </c>
      <c r="G1397" s="18">
        <v>5</v>
      </c>
      <c r="H1397" s="18" t="s">
        <v>23</v>
      </c>
      <c r="I1397" s="18">
        <v>4500033</v>
      </c>
      <c r="J1397" s="18">
        <v>40</v>
      </c>
      <c r="K1397" s="18" t="s">
        <v>24</v>
      </c>
      <c r="L1397" s="18">
        <v>4500034</v>
      </c>
      <c r="M1397" s="18">
        <v>4</v>
      </c>
      <c r="N1397" s="18" t="s">
        <v>33</v>
      </c>
      <c r="O1397" s="18">
        <v>4000000</v>
      </c>
    </row>
    <row r="1398" spans="3:15" x14ac:dyDescent="0.15">
      <c r="C1398" s="18" t="s">
        <v>588</v>
      </c>
      <c r="D1398" s="18">
        <v>500</v>
      </c>
      <c r="E1398" s="18" t="s">
        <v>588</v>
      </c>
      <c r="F1398" s="18">
        <v>4500613</v>
      </c>
      <c r="G1398" s="18">
        <v>10</v>
      </c>
      <c r="H1398" s="18" t="s">
        <v>23</v>
      </c>
      <c r="I1398" s="18">
        <v>4500033</v>
      </c>
      <c r="J1398" s="18">
        <v>100</v>
      </c>
      <c r="K1398" s="18" t="s">
        <v>24</v>
      </c>
      <c r="L1398" s="18">
        <v>4500034</v>
      </c>
      <c r="M1398" s="18">
        <v>10</v>
      </c>
      <c r="N1398" s="18" t="s">
        <v>33</v>
      </c>
      <c r="O1398" s="18">
        <v>10000000</v>
      </c>
    </row>
    <row r="1399" spans="3:15" x14ac:dyDescent="0.15">
      <c r="C1399" s="18" t="s">
        <v>588</v>
      </c>
      <c r="D1399" s="18">
        <v>1000</v>
      </c>
      <c r="E1399" s="18" t="s">
        <v>588</v>
      </c>
      <c r="F1399" s="18">
        <v>4500613</v>
      </c>
      <c r="G1399" s="18">
        <v>17</v>
      </c>
      <c r="H1399" s="18" t="s">
        <v>23</v>
      </c>
      <c r="I1399" s="18">
        <v>4500033</v>
      </c>
      <c r="J1399" s="18">
        <v>200</v>
      </c>
      <c r="K1399" s="18" t="s">
        <v>24</v>
      </c>
      <c r="L1399" s="18">
        <v>4500034</v>
      </c>
      <c r="M1399" s="18">
        <v>20</v>
      </c>
      <c r="N1399" s="18" t="s">
        <v>33</v>
      </c>
      <c r="O1399" s="18">
        <v>20000000</v>
      </c>
    </row>
    <row r="1400" spans="3:15" x14ac:dyDescent="0.15">
      <c r="C1400" s="18" t="s">
        <v>589</v>
      </c>
      <c r="D1400" s="18">
        <v>50</v>
      </c>
      <c r="E1400" s="18" t="s">
        <v>589</v>
      </c>
      <c r="F1400" s="18">
        <v>4500813</v>
      </c>
      <c r="G1400" s="18">
        <v>1</v>
      </c>
      <c r="H1400" s="18" t="s">
        <v>23</v>
      </c>
      <c r="I1400" s="18">
        <v>4500033</v>
      </c>
      <c r="J1400" s="18">
        <v>10</v>
      </c>
      <c r="K1400" s="18" t="s">
        <v>24</v>
      </c>
      <c r="L1400" s="18">
        <v>4500034</v>
      </c>
      <c r="M1400" s="18">
        <v>1</v>
      </c>
      <c r="N1400" s="18" t="s">
        <v>33</v>
      </c>
      <c r="O1400" s="18">
        <v>1000000</v>
      </c>
    </row>
    <row r="1401" spans="3:15" x14ac:dyDescent="0.15">
      <c r="C1401" s="18" t="s">
        <v>589</v>
      </c>
      <c r="D1401" s="18">
        <v>100</v>
      </c>
      <c r="E1401" s="18" t="s">
        <v>589</v>
      </c>
      <c r="F1401" s="18">
        <v>4500813</v>
      </c>
      <c r="G1401" s="18">
        <v>3</v>
      </c>
      <c r="H1401" s="18" t="s">
        <v>23</v>
      </c>
      <c r="I1401" s="18">
        <v>4500033</v>
      </c>
      <c r="J1401" s="18">
        <v>20</v>
      </c>
      <c r="K1401" s="18" t="s">
        <v>24</v>
      </c>
      <c r="L1401" s="18">
        <v>4500034</v>
      </c>
      <c r="M1401" s="18">
        <v>2</v>
      </c>
      <c r="N1401" s="18" t="s">
        <v>33</v>
      </c>
      <c r="O1401" s="18">
        <v>2000000</v>
      </c>
    </row>
    <row r="1402" spans="3:15" x14ac:dyDescent="0.15">
      <c r="C1402" s="18" t="s">
        <v>589</v>
      </c>
      <c r="D1402" s="18">
        <v>200</v>
      </c>
      <c r="E1402" s="18" t="s">
        <v>589</v>
      </c>
      <c r="F1402" s="18">
        <v>4500813</v>
      </c>
      <c r="G1402" s="18">
        <v>5</v>
      </c>
      <c r="H1402" s="18" t="s">
        <v>23</v>
      </c>
      <c r="I1402" s="18">
        <v>4500033</v>
      </c>
      <c r="J1402" s="18">
        <v>40</v>
      </c>
      <c r="K1402" s="18" t="s">
        <v>24</v>
      </c>
      <c r="L1402" s="18">
        <v>4500034</v>
      </c>
      <c r="M1402" s="18">
        <v>4</v>
      </c>
      <c r="N1402" s="18" t="s">
        <v>33</v>
      </c>
      <c r="O1402" s="18">
        <v>4000000</v>
      </c>
    </row>
    <row r="1403" spans="3:15" x14ac:dyDescent="0.15">
      <c r="C1403" s="18" t="s">
        <v>589</v>
      </c>
      <c r="D1403" s="18">
        <v>500</v>
      </c>
      <c r="E1403" s="18" t="s">
        <v>589</v>
      </c>
      <c r="F1403" s="18">
        <v>4500813</v>
      </c>
      <c r="G1403" s="18">
        <v>10</v>
      </c>
      <c r="H1403" s="18" t="s">
        <v>23</v>
      </c>
      <c r="I1403" s="18">
        <v>4500033</v>
      </c>
      <c r="J1403" s="18">
        <v>100</v>
      </c>
      <c r="K1403" s="18" t="s">
        <v>24</v>
      </c>
      <c r="L1403" s="18">
        <v>4500034</v>
      </c>
      <c r="M1403" s="18">
        <v>10</v>
      </c>
      <c r="N1403" s="18" t="s">
        <v>33</v>
      </c>
      <c r="O1403" s="18">
        <v>10000000</v>
      </c>
    </row>
    <row r="1404" spans="3:15" x14ac:dyDescent="0.15">
      <c r="C1404" s="18" t="s">
        <v>589</v>
      </c>
      <c r="D1404" s="18">
        <v>1000</v>
      </c>
      <c r="E1404" s="18" t="s">
        <v>589</v>
      </c>
      <c r="F1404" s="18">
        <v>4500813</v>
      </c>
      <c r="G1404" s="18">
        <v>17</v>
      </c>
      <c r="H1404" s="18" t="s">
        <v>23</v>
      </c>
      <c r="I1404" s="18">
        <v>4500033</v>
      </c>
      <c r="J1404" s="18">
        <v>200</v>
      </c>
      <c r="K1404" s="18" t="s">
        <v>24</v>
      </c>
      <c r="L1404" s="18">
        <v>4500034</v>
      </c>
      <c r="M1404" s="18">
        <v>20</v>
      </c>
      <c r="N1404" s="18" t="s">
        <v>33</v>
      </c>
      <c r="O1404" s="18">
        <v>20000000</v>
      </c>
    </row>
    <row r="1405" spans="3:15" x14ac:dyDescent="0.15">
      <c r="C1405" s="18" t="s">
        <v>590</v>
      </c>
      <c r="D1405" s="18">
        <v>100</v>
      </c>
      <c r="E1405" s="18" t="s">
        <v>590</v>
      </c>
      <c r="F1405" s="18">
        <v>4501113</v>
      </c>
      <c r="G1405" s="18">
        <v>2</v>
      </c>
      <c r="H1405" s="18" t="s">
        <v>23</v>
      </c>
      <c r="I1405" s="18">
        <v>4500033</v>
      </c>
      <c r="J1405" s="18">
        <v>20</v>
      </c>
      <c r="K1405" s="18" t="s">
        <v>24</v>
      </c>
      <c r="L1405" s="18">
        <v>4500034</v>
      </c>
      <c r="M1405" s="18">
        <v>2</v>
      </c>
      <c r="N1405" s="18" t="s">
        <v>33</v>
      </c>
      <c r="O1405" s="18">
        <v>2000000</v>
      </c>
    </row>
    <row r="1406" spans="3:15" x14ac:dyDescent="0.15">
      <c r="C1406" s="18" t="s">
        <v>590</v>
      </c>
      <c r="D1406" s="18">
        <v>200</v>
      </c>
      <c r="E1406" s="18" t="s">
        <v>590</v>
      </c>
      <c r="F1406" s="18">
        <v>4501113</v>
      </c>
      <c r="G1406" s="18">
        <v>3</v>
      </c>
      <c r="H1406" s="18" t="s">
        <v>23</v>
      </c>
      <c r="I1406" s="18">
        <v>4500033</v>
      </c>
      <c r="J1406" s="18">
        <v>40</v>
      </c>
      <c r="K1406" s="18" t="s">
        <v>24</v>
      </c>
      <c r="L1406" s="18">
        <v>4500034</v>
      </c>
      <c r="M1406" s="18">
        <v>4</v>
      </c>
      <c r="N1406" s="18" t="s">
        <v>33</v>
      </c>
      <c r="O1406" s="18">
        <v>4000000</v>
      </c>
    </row>
    <row r="1407" spans="3:15" x14ac:dyDescent="0.15">
      <c r="C1407" s="18" t="s">
        <v>590</v>
      </c>
      <c r="D1407" s="18">
        <v>400</v>
      </c>
      <c r="E1407" s="18" t="s">
        <v>590</v>
      </c>
      <c r="F1407" s="18">
        <v>4501113</v>
      </c>
      <c r="G1407" s="18">
        <v>6</v>
      </c>
      <c r="H1407" s="18" t="s">
        <v>23</v>
      </c>
      <c r="I1407" s="18">
        <v>4500033</v>
      </c>
      <c r="J1407" s="18">
        <v>80</v>
      </c>
      <c r="K1407" s="18" t="s">
        <v>24</v>
      </c>
      <c r="L1407" s="18">
        <v>4500034</v>
      </c>
      <c r="M1407" s="18">
        <v>8</v>
      </c>
      <c r="N1407" s="18" t="s">
        <v>33</v>
      </c>
      <c r="O1407" s="18">
        <v>8000000</v>
      </c>
    </row>
    <row r="1408" spans="3:15" x14ac:dyDescent="0.15">
      <c r="C1408" s="18" t="s">
        <v>590</v>
      </c>
      <c r="D1408" s="18">
        <v>1000</v>
      </c>
      <c r="E1408" s="18" t="s">
        <v>590</v>
      </c>
      <c r="F1408" s="18">
        <v>4501113</v>
      </c>
      <c r="G1408" s="18">
        <v>11</v>
      </c>
      <c r="H1408" s="18" t="s">
        <v>23</v>
      </c>
      <c r="I1408" s="18">
        <v>4500033</v>
      </c>
      <c r="J1408" s="18">
        <v>200</v>
      </c>
      <c r="K1408" s="18" t="s">
        <v>24</v>
      </c>
      <c r="L1408" s="18">
        <v>4500034</v>
      </c>
      <c r="M1408" s="18">
        <v>20</v>
      </c>
      <c r="N1408" s="18" t="s">
        <v>33</v>
      </c>
      <c r="O1408" s="18">
        <v>20000000</v>
      </c>
    </row>
    <row r="1409" spans="2:18" x14ac:dyDescent="0.15">
      <c r="C1409" s="18" t="s">
        <v>590</v>
      </c>
      <c r="D1409" s="18">
        <v>2000</v>
      </c>
      <c r="E1409" s="18" t="s">
        <v>590</v>
      </c>
      <c r="F1409" s="18">
        <v>4501113</v>
      </c>
      <c r="G1409" s="18">
        <v>19</v>
      </c>
      <c r="H1409" s="18" t="s">
        <v>23</v>
      </c>
      <c r="I1409" s="18">
        <v>4500033</v>
      </c>
      <c r="J1409" s="18">
        <v>400</v>
      </c>
      <c r="K1409" s="18" t="s">
        <v>24</v>
      </c>
      <c r="L1409" s="18">
        <v>4500034</v>
      </c>
      <c r="M1409" s="18">
        <v>40</v>
      </c>
      <c r="N1409" s="18" t="s">
        <v>33</v>
      </c>
      <c r="O1409" s="18">
        <v>40000000</v>
      </c>
    </row>
    <row r="1410" spans="2:18" x14ac:dyDescent="0.15">
      <c r="C1410" s="18" t="s">
        <v>591</v>
      </c>
      <c r="D1410" s="18">
        <v>100</v>
      </c>
      <c r="E1410" s="18" t="s">
        <v>591</v>
      </c>
      <c r="F1410" s="18">
        <v>4500913</v>
      </c>
      <c r="G1410" s="18">
        <v>2</v>
      </c>
      <c r="H1410" s="18" t="s">
        <v>23</v>
      </c>
      <c r="I1410" s="18">
        <v>4500033</v>
      </c>
      <c r="J1410" s="18">
        <v>20</v>
      </c>
      <c r="K1410" s="18" t="s">
        <v>24</v>
      </c>
      <c r="L1410" s="18">
        <v>4500034</v>
      </c>
      <c r="M1410" s="18">
        <v>2</v>
      </c>
      <c r="N1410" s="18" t="s">
        <v>33</v>
      </c>
      <c r="O1410" s="18">
        <v>2000000</v>
      </c>
    </row>
    <row r="1411" spans="2:18" x14ac:dyDescent="0.15">
      <c r="C1411" s="18" t="s">
        <v>591</v>
      </c>
      <c r="D1411" s="18">
        <v>200</v>
      </c>
      <c r="E1411" s="18" t="s">
        <v>591</v>
      </c>
      <c r="F1411" s="18">
        <v>4500913</v>
      </c>
      <c r="G1411" s="18">
        <v>3</v>
      </c>
      <c r="H1411" s="18" t="s">
        <v>23</v>
      </c>
      <c r="I1411" s="18">
        <v>4500033</v>
      </c>
      <c r="J1411" s="18">
        <v>40</v>
      </c>
      <c r="K1411" s="18" t="s">
        <v>24</v>
      </c>
      <c r="L1411" s="18">
        <v>4500034</v>
      </c>
      <c r="M1411" s="18">
        <v>4</v>
      </c>
      <c r="N1411" s="18" t="s">
        <v>33</v>
      </c>
      <c r="O1411" s="18">
        <v>4000000</v>
      </c>
    </row>
    <row r="1412" spans="2:18" x14ac:dyDescent="0.15">
      <c r="C1412" s="18" t="s">
        <v>591</v>
      </c>
      <c r="D1412" s="18">
        <v>400</v>
      </c>
      <c r="E1412" s="18" t="s">
        <v>591</v>
      </c>
      <c r="F1412" s="18">
        <v>4500913</v>
      </c>
      <c r="G1412" s="18">
        <v>6</v>
      </c>
      <c r="H1412" s="18" t="s">
        <v>23</v>
      </c>
      <c r="I1412" s="18">
        <v>4500033</v>
      </c>
      <c r="J1412" s="18">
        <v>80</v>
      </c>
      <c r="K1412" s="18" t="s">
        <v>24</v>
      </c>
      <c r="L1412" s="18">
        <v>4500034</v>
      </c>
      <c r="M1412" s="18">
        <v>8</v>
      </c>
      <c r="N1412" s="18" t="s">
        <v>33</v>
      </c>
      <c r="O1412" s="18">
        <v>8000000</v>
      </c>
    </row>
    <row r="1413" spans="2:18" x14ac:dyDescent="0.15">
      <c r="C1413" s="18" t="s">
        <v>591</v>
      </c>
      <c r="D1413" s="18">
        <v>1000</v>
      </c>
      <c r="E1413" s="18" t="s">
        <v>591</v>
      </c>
      <c r="F1413" s="18">
        <v>4500913</v>
      </c>
      <c r="G1413" s="18">
        <v>11</v>
      </c>
      <c r="H1413" s="18" t="s">
        <v>23</v>
      </c>
      <c r="I1413" s="18">
        <v>4500033</v>
      </c>
      <c r="J1413" s="18">
        <v>200</v>
      </c>
      <c r="K1413" s="18" t="s">
        <v>24</v>
      </c>
      <c r="L1413" s="18">
        <v>4500034</v>
      </c>
      <c r="M1413" s="18">
        <v>20</v>
      </c>
      <c r="N1413" s="18" t="s">
        <v>33</v>
      </c>
      <c r="O1413" s="18">
        <v>20000000</v>
      </c>
    </row>
    <row r="1414" spans="2:18" x14ac:dyDescent="0.15">
      <c r="C1414" s="18" t="s">
        <v>591</v>
      </c>
      <c r="D1414" s="18">
        <v>2000</v>
      </c>
      <c r="E1414" s="18" t="s">
        <v>591</v>
      </c>
      <c r="F1414" s="18">
        <v>4500913</v>
      </c>
      <c r="G1414" s="18">
        <v>19</v>
      </c>
      <c r="H1414" s="18" t="s">
        <v>23</v>
      </c>
      <c r="I1414" s="18">
        <v>4500033</v>
      </c>
      <c r="J1414" s="18">
        <v>400</v>
      </c>
      <c r="K1414" s="18" t="s">
        <v>24</v>
      </c>
      <c r="L1414" s="18">
        <v>4500034</v>
      </c>
      <c r="M1414" s="18">
        <v>40</v>
      </c>
      <c r="N1414" s="18" t="s">
        <v>33</v>
      </c>
      <c r="O1414" s="18">
        <v>40000000</v>
      </c>
    </row>
    <row r="1418" spans="2:18" x14ac:dyDescent="0.15">
      <c r="B1418">
        <v>20</v>
      </c>
      <c r="E1418" s="30">
        <v>4000313</v>
      </c>
      <c r="F1418" s="30">
        <v>4000487</v>
      </c>
      <c r="G1418" s="30">
        <v>4170005</v>
      </c>
      <c r="H1418" s="30">
        <v>4001266</v>
      </c>
      <c r="I1418" s="30">
        <v>4031579</v>
      </c>
      <c r="J1418" s="30">
        <v>4031683</v>
      </c>
      <c r="K1418" s="30">
        <v>4310079</v>
      </c>
      <c r="L1418" t="s">
        <v>592</v>
      </c>
      <c r="M1418" t="s">
        <v>592</v>
      </c>
      <c r="N1418" t="s">
        <v>592</v>
      </c>
      <c r="O1418" t="s">
        <v>592</v>
      </c>
      <c r="P1418" t="s">
        <v>592</v>
      </c>
      <c r="Q1418" t="s">
        <v>592</v>
      </c>
      <c r="R1418" t="s">
        <v>592</v>
      </c>
    </row>
    <row r="1419" spans="2:18" x14ac:dyDescent="0.15">
      <c r="C1419" t="s">
        <v>593</v>
      </c>
      <c r="D1419" t="s">
        <v>594</v>
      </c>
      <c r="E1419" t="s">
        <v>23</v>
      </c>
      <c r="F1419" t="s">
        <v>24</v>
      </c>
      <c r="G1419" t="s">
        <v>34</v>
      </c>
      <c r="H1419" t="s">
        <v>86</v>
      </c>
      <c r="I1419" t="s">
        <v>89</v>
      </c>
      <c r="J1419" t="s">
        <v>92</v>
      </c>
      <c r="K1419" t="s">
        <v>95</v>
      </c>
      <c r="L1419" t="s">
        <v>53</v>
      </c>
      <c r="M1419" t="s">
        <v>202</v>
      </c>
      <c r="N1419" t="s">
        <v>203</v>
      </c>
      <c r="O1419" t="s">
        <v>204</v>
      </c>
      <c r="P1419" t="s">
        <v>261</v>
      </c>
      <c r="Q1419" t="s">
        <v>262</v>
      </c>
      <c r="R1419" t="s">
        <v>232</v>
      </c>
    </row>
    <row r="1420" spans="2:18" x14ac:dyDescent="0.15">
      <c r="B1420" t="s">
        <v>70</v>
      </c>
      <c r="C1420">
        <v>0</v>
      </c>
      <c r="E1420">
        <v>63</v>
      </c>
      <c r="F1420">
        <v>13</v>
      </c>
      <c r="G1420">
        <v>36</v>
      </c>
      <c r="H1420">
        <v>36</v>
      </c>
      <c r="I1420">
        <v>36</v>
      </c>
      <c r="J1420">
        <v>36</v>
      </c>
      <c r="K1420">
        <v>36</v>
      </c>
      <c r="L1420">
        <v>3</v>
      </c>
      <c r="M1420">
        <v>3</v>
      </c>
      <c r="N1420">
        <v>2</v>
      </c>
      <c r="O1420">
        <v>2</v>
      </c>
      <c r="P1420">
        <v>1</v>
      </c>
      <c r="Q1420">
        <v>1</v>
      </c>
      <c r="R1420">
        <v>2</v>
      </c>
    </row>
    <row r="1421" spans="2:18" x14ac:dyDescent="0.15">
      <c r="C1421">
        <v>500</v>
      </c>
      <c r="E1421">
        <v>67</v>
      </c>
      <c r="F1421">
        <v>14</v>
      </c>
      <c r="G1421">
        <v>38</v>
      </c>
      <c r="H1421">
        <v>38</v>
      </c>
      <c r="I1421">
        <v>38</v>
      </c>
      <c r="J1421">
        <v>38</v>
      </c>
      <c r="K1421">
        <v>38</v>
      </c>
      <c r="L1421">
        <v>3</v>
      </c>
      <c r="M1421">
        <v>3</v>
      </c>
      <c r="N1421">
        <v>2</v>
      </c>
      <c r="O1421">
        <v>2</v>
      </c>
      <c r="P1421">
        <v>1</v>
      </c>
      <c r="Q1421">
        <v>1</v>
      </c>
      <c r="R1421">
        <v>2</v>
      </c>
    </row>
    <row r="1422" spans="2:18" x14ac:dyDescent="0.15">
      <c r="C1422">
        <v>1000</v>
      </c>
      <c r="E1422">
        <v>72</v>
      </c>
      <c r="F1422">
        <v>15</v>
      </c>
      <c r="G1422">
        <v>41</v>
      </c>
      <c r="H1422">
        <v>41</v>
      </c>
      <c r="I1422">
        <v>41</v>
      </c>
      <c r="J1422">
        <v>41</v>
      </c>
      <c r="K1422">
        <v>41</v>
      </c>
      <c r="L1422">
        <v>3</v>
      </c>
      <c r="M1422">
        <v>3</v>
      </c>
      <c r="N1422">
        <v>2</v>
      </c>
      <c r="O1422">
        <v>2</v>
      </c>
      <c r="P1422">
        <v>1</v>
      </c>
      <c r="Q1422">
        <v>1</v>
      </c>
      <c r="R1422">
        <v>2</v>
      </c>
    </row>
    <row r="1423" spans="2:18" x14ac:dyDescent="0.15">
      <c r="C1423">
        <v>2000</v>
      </c>
      <c r="E1423">
        <v>76</v>
      </c>
      <c r="F1423">
        <v>16</v>
      </c>
      <c r="G1423">
        <v>43</v>
      </c>
      <c r="H1423">
        <v>43</v>
      </c>
      <c r="I1423">
        <v>43</v>
      </c>
      <c r="J1423">
        <v>43</v>
      </c>
      <c r="K1423">
        <v>43</v>
      </c>
      <c r="L1423">
        <v>3</v>
      </c>
      <c r="M1423">
        <v>3</v>
      </c>
      <c r="N1423">
        <v>2</v>
      </c>
      <c r="O1423">
        <v>2</v>
      </c>
      <c r="P1423">
        <v>1</v>
      </c>
      <c r="Q1423">
        <v>1</v>
      </c>
      <c r="R1423">
        <v>2</v>
      </c>
    </row>
    <row r="1424" spans="2:18" x14ac:dyDescent="0.15">
      <c r="C1424">
        <v>3000</v>
      </c>
      <c r="E1424">
        <v>80</v>
      </c>
      <c r="F1424">
        <v>16</v>
      </c>
      <c r="G1424">
        <v>46</v>
      </c>
      <c r="H1424">
        <v>46</v>
      </c>
      <c r="I1424">
        <v>46</v>
      </c>
      <c r="J1424">
        <v>46</v>
      </c>
      <c r="K1424">
        <v>46</v>
      </c>
      <c r="L1424">
        <v>3</v>
      </c>
      <c r="M1424">
        <v>3</v>
      </c>
      <c r="N1424">
        <v>2</v>
      </c>
      <c r="O1424">
        <v>2</v>
      </c>
      <c r="P1424">
        <v>1</v>
      </c>
      <c r="Q1424">
        <v>1</v>
      </c>
      <c r="R1424">
        <v>2</v>
      </c>
    </row>
    <row r="1425" spans="3:18" x14ac:dyDescent="0.15">
      <c r="C1425">
        <v>5000</v>
      </c>
      <c r="E1425">
        <v>85</v>
      </c>
      <c r="F1425">
        <v>17</v>
      </c>
      <c r="G1425">
        <v>48</v>
      </c>
      <c r="H1425">
        <v>48</v>
      </c>
      <c r="I1425">
        <v>48</v>
      </c>
      <c r="J1425">
        <v>48</v>
      </c>
      <c r="K1425">
        <v>48</v>
      </c>
      <c r="L1425">
        <v>4</v>
      </c>
      <c r="M1425">
        <v>4</v>
      </c>
      <c r="N1425">
        <v>2</v>
      </c>
      <c r="O1425">
        <v>2</v>
      </c>
      <c r="P1425">
        <v>1</v>
      </c>
      <c r="Q1425">
        <v>1</v>
      </c>
      <c r="R1425">
        <v>2</v>
      </c>
    </row>
    <row r="1426" spans="3:18" x14ac:dyDescent="0.15">
      <c r="C1426">
        <v>7000</v>
      </c>
      <c r="E1426">
        <v>89</v>
      </c>
      <c r="F1426">
        <v>18</v>
      </c>
      <c r="G1426">
        <v>51</v>
      </c>
      <c r="H1426">
        <v>51</v>
      </c>
      <c r="I1426">
        <v>51</v>
      </c>
      <c r="J1426">
        <v>51</v>
      </c>
      <c r="K1426">
        <v>51</v>
      </c>
      <c r="L1426">
        <v>4</v>
      </c>
      <c r="M1426">
        <v>4</v>
      </c>
      <c r="N1426">
        <v>2</v>
      </c>
      <c r="O1426">
        <v>2</v>
      </c>
      <c r="P1426">
        <v>1</v>
      </c>
      <c r="Q1426">
        <v>1</v>
      </c>
      <c r="R1426">
        <v>2</v>
      </c>
    </row>
    <row r="1427" spans="3:18" x14ac:dyDescent="0.15">
      <c r="C1427">
        <v>10000</v>
      </c>
      <c r="E1427">
        <v>94</v>
      </c>
      <c r="F1427">
        <v>19</v>
      </c>
      <c r="G1427">
        <v>53</v>
      </c>
      <c r="H1427">
        <v>53</v>
      </c>
      <c r="I1427">
        <v>53</v>
      </c>
      <c r="J1427">
        <v>53</v>
      </c>
      <c r="K1427">
        <v>53</v>
      </c>
      <c r="L1427">
        <v>4</v>
      </c>
      <c r="M1427">
        <v>4</v>
      </c>
      <c r="N1427">
        <v>2</v>
      </c>
      <c r="O1427">
        <v>2</v>
      </c>
      <c r="P1427">
        <v>1</v>
      </c>
      <c r="Q1427">
        <v>1</v>
      </c>
      <c r="R1427">
        <v>2</v>
      </c>
    </row>
    <row r="1428" spans="3:18" x14ac:dyDescent="0.15">
      <c r="C1428">
        <v>14000</v>
      </c>
      <c r="E1428">
        <v>98</v>
      </c>
      <c r="F1428">
        <v>20</v>
      </c>
      <c r="G1428">
        <v>56</v>
      </c>
      <c r="H1428">
        <v>56</v>
      </c>
      <c r="I1428">
        <v>56</v>
      </c>
      <c r="J1428">
        <v>56</v>
      </c>
      <c r="K1428">
        <v>56</v>
      </c>
      <c r="L1428">
        <v>4</v>
      </c>
      <c r="M1428">
        <v>4</v>
      </c>
      <c r="N1428">
        <v>2</v>
      </c>
      <c r="O1428">
        <v>2</v>
      </c>
      <c r="P1428">
        <v>1</v>
      </c>
      <c r="Q1428">
        <v>1</v>
      </c>
      <c r="R1428">
        <v>2</v>
      </c>
    </row>
    <row r="1429" spans="3:18" x14ac:dyDescent="0.15">
      <c r="C1429">
        <v>20000</v>
      </c>
      <c r="E1429">
        <v>102</v>
      </c>
      <c r="F1429">
        <v>21</v>
      </c>
      <c r="G1429">
        <v>58</v>
      </c>
      <c r="H1429">
        <v>58</v>
      </c>
      <c r="I1429">
        <v>58</v>
      </c>
      <c r="J1429">
        <v>58</v>
      </c>
      <c r="K1429">
        <v>58</v>
      </c>
      <c r="L1429">
        <v>4</v>
      </c>
      <c r="M1429">
        <v>4</v>
      </c>
      <c r="N1429">
        <v>2</v>
      </c>
      <c r="O1429">
        <v>2</v>
      </c>
      <c r="P1429">
        <v>1</v>
      </c>
      <c r="Q1429">
        <v>1</v>
      </c>
      <c r="R1429">
        <v>2</v>
      </c>
    </row>
    <row r="1430" spans="3:18" x14ac:dyDescent="0.15">
      <c r="C1430">
        <v>30000</v>
      </c>
      <c r="E1430">
        <v>107</v>
      </c>
      <c r="F1430">
        <v>22</v>
      </c>
      <c r="G1430">
        <v>61</v>
      </c>
      <c r="H1430">
        <v>61</v>
      </c>
      <c r="I1430">
        <v>61</v>
      </c>
      <c r="J1430">
        <v>61</v>
      </c>
      <c r="K1430">
        <v>61</v>
      </c>
      <c r="L1430">
        <v>4</v>
      </c>
      <c r="M1430">
        <v>4</v>
      </c>
      <c r="N1430">
        <v>2</v>
      </c>
      <c r="O1430">
        <v>2</v>
      </c>
      <c r="P1430">
        <v>1</v>
      </c>
      <c r="Q1430">
        <v>1</v>
      </c>
      <c r="R1430">
        <v>3</v>
      </c>
    </row>
    <row r="1431" spans="3:18" x14ac:dyDescent="0.15">
      <c r="C1431">
        <v>40000</v>
      </c>
      <c r="E1431">
        <v>111</v>
      </c>
      <c r="F1431">
        <v>23</v>
      </c>
      <c r="G1431">
        <v>63</v>
      </c>
      <c r="H1431">
        <v>63</v>
      </c>
      <c r="I1431">
        <v>63</v>
      </c>
      <c r="J1431">
        <v>63</v>
      </c>
      <c r="K1431">
        <v>63</v>
      </c>
      <c r="L1431">
        <v>4</v>
      </c>
      <c r="M1431">
        <v>4</v>
      </c>
      <c r="N1431">
        <v>2</v>
      </c>
      <c r="O1431">
        <v>2</v>
      </c>
      <c r="P1431">
        <v>1</v>
      </c>
      <c r="Q1431">
        <v>1</v>
      </c>
      <c r="R1431">
        <v>3</v>
      </c>
    </row>
    <row r="1432" spans="3:18" x14ac:dyDescent="0.15">
      <c r="C1432">
        <v>50000</v>
      </c>
      <c r="E1432">
        <v>115</v>
      </c>
      <c r="F1432">
        <v>23</v>
      </c>
      <c r="G1432">
        <v>66</v>
      </c>
      <c r="H1432">
        <v>66</v>
      </c>
      <c r="I1432">
        <v>66</v>
      </c>
      <c r="J1432">
        <v>66</v>
      </c>
      <c r="K1432">
        <v>66</v>
      </c>
      <c r="L1432">
        <v>5</v>
      </c>
      <c r="M1432">
        <v>5</v>
      </c>
      <c r="N1432">
        <v>3</v>
      </c>
      <c r="O1432">
        <v>3</v>
      </c>
      <c r="P1432">
        <v>1</v>
      </c>
      <c r="Q1432">
        <v>1</v>
      </c>
      <c r="R1432">
        <v>3</v>
      </c>
    </row>
    <row r="1433" spans="3:18" x14ac:dyDescent="0.15">
      <c r="C1433">
        <v>60000</v>
      </c>
      <c r="E1433">
        <v>120</v>
      </c>
      <c r="F1433">
        <v>24</v>
      </c>
      <c r="G1433">
        <v>68</v>
      </c>
      <c r="H1433">
        <v>68</v>
      </c>
      <c r="I1433">
        <v>68</v>
      </c>
      <c r="J1433">
        <v>68</v>
      </c>
      <c r="K1433">
        <v>68</v>
      </c>
      <c r="L1433">
        <v>5</v>
      </c>
      <c r="M1433">
        <v>5</v>
      </c>
      <c r="N1433">
        <v>3</v>
      </c>
      <c r="O1433">
        <v>3</v>
      </c>
      <c r="P1433">
        <v>1</v>
      </c>
      <c r="Q1433">
        <v>1</v>
      </c>
      <c r="R1433">
        <v>3</v>
      </c>
    </row>
    <row r="1434" spans="3:18" x14ac:dyDescent="0.15">
      <c r="C1434">
        <v>70000</v>
      </c>
      <c r="E1434">
        <v>124</v>
      </c>
      <c r="F1434">
        <v>25</v>
      </c>
      <c r="G1434">
        <v>70</v>
      </c>
      <c r="H1434">
        <v>70</v>
      </c>
      <c r="I1434">
        <v>70</v>
      </c>
      <c r="J1434">
        <v>70</v>
      </c>
      <c r="K1434">
        <v>70</v>
      </c>
      <c r="L1434">
        <v>5</v>
      </c>
      <c r="M1434">
        <v>5</v>
      </c>
      <c r="N1434">
        <v>3</v>
      </c>
      <c r="O1434">
        <v>3</v>
      </c>
      <c r="P1434">
        <v>1</v>
      </c>
      <c r="Q1434">
        <v>1</v>
      </c>
      <c r="R1434">
        <v>3</v>
      </c>
    </row>
    <row r="1435" spans="3:18" x14ac:dyDescent="0.15">
      <c r="C1435">
        <v>80000</v>
      </c>
      <c r="E1435">
        <v>129</v>
      </c>
      <c r="F1435">
        <v>26</v>
      </c>
      <c r="G1435">
        <v>73</v>
      </c>
      <c r="H1435">
        <v>73</v>
      </c>
      <c r="I1435">
        <v>73</v>
      </c>
      <c r="J1435">
        <v>73</v>
      </c>
      <c r="K1435">
        <v>73</v>
      </c>
      <c r="L1435">
        <v>5</v>
      </c>
      <c r="M1435">
        <v>5</v>
      </c>
      <c r="N1435">
        <v>3</v>
      </c>
      <c r="O1435">
        <v>3</v>
      </c>
      <c r="P1435">
        <v>1</v>
      </c>
      <c r="Q1435">
        <v>1</v>
      </c>
      <c r="R1435">
        <v>3</v>
      </c>
    </row>
    <row r="1436" spans="3:18" x14ac:dyDescent="0.15">
      <c r="C1436">
        <v>90000</v>
      </c>
      <c r="E1436">
        <v>133</v>
      </c>
      <c r="F1436">
        <v>27</v>
      </c>
      <c r="G1436">
        <v>75</v>
      </c>
      <c r="H1436">
        <v>75</v>
      </c>
      <c r="I1436">
        <v>75</v>
      </c>
      <c r="J1436">
        <v>75</v>
      </c>
      <c r="K1436">
        <v>75</v>
      </c>
      <c r="L1436">
        <v>5</v>
      </c>
      <c r="M1436">
        <v>5</v>
      </c>
      <c r="N1436">
        <v>3</v>
      </c>
      <c r="O1436">
        <v>3</v>
      </c>
      <c r="P1436">
        <v>1</v>
      </c>
      <c r="Q1436">
        <v>1</v>
      </c>
      <c r="R1436">
        <v>3</v>
      </c>
    </row>
    <row r="1437" spans="3:18" x14ac:dyDescent="0.15">
      <c r="C1437">
        <v>100000</v>
      </c>
      <c r="E1437">
        <v>137</v>
      </c>
      <c r="F1437">
        <v>28</v>
      </c>
      <c r="G1437">
        <v>78</v>
      </c>
      <c r="H1437">
        <v>78</v>
      </c>
      <c r="I1437">
        <v>78</v>
      </c>
      <c r="J1437">
        <v>78</v>
      </c>
      <c r="K1437">
        <v>78</v>
      </c>
      <c r="L1437">
        <v>5</v>
      </c>
      <c r="M1437">
        <v>5</v>
      </c>
      <c r="N1437">
        <v>3</v>
      </c>
      <c r="O1437">
        <v>3</v>
      </c>
      <c r="P1437">
        <v>1</v>
      </c>
      <c r="Q1437">
        <v>1</v>
      </c>
      <c r="R1437">
        <v>3</v>
      </c>
    </row>
    <row r="1438" spans="3:18" x14ac:dyDescent="0.15">
      <c r="C1438">
        <v>110000</v>
      </c>
      <c r="E1438">
        <v>142</v>
      </c>
      <c r="F1438">
        <v>29</v>
      </c>
      <c r="G1438">
        <v>80</v>
      </c>
      <c r="H1438">
        <v>80</v>
      </c>
      <c r="I1438">
        <v>80</v>
      </c>
      <c r="J1438">
        <v>80</v>
      </c>
      <c r="K1438">
        <v>80</v>
      </c>
      <c r="L1438">
        <v>6</v>
      </c>
      <c r="M1438">
        <v>6</v>
      </c>
      <c r="N1438">
        <v>3</v>
      </c>
      <c r="O1438">
        <v>3</v>
      </c>
      <c r="P1438">
        <v>1</v>
      </c>
      <c r="Q1438">
        <v>1</v>
      </c>
      <c r="R1438">
        <v>3</v>
      </c>
    </row>
    <row r="1439" spans="3:18" x14ac:dyDescent="0.15">
      <c r="C1439">
        <v>120000</v>
      </c>
      <c r="E1439">
        <v>146</v>
      </c>
      <c r="F1439">
        <v>30</v>
      </c>
      <c r="G1439">
        <v>83</v>
      </c>
      <c r="H1439">
        <v>83</v>
      </c>
      <c r="I1439">
        <v>83</v>
      </c>
      <c r="J1439">
        <v>83</v>
      </c>
      <c r="K1439">
        <v>83</v>
      </c>
      <c r="L1439">
        <v>6</v>
      </c>
      <c r="M1439">
        <v>6</v>
      </c>
      <c r="N1439">
        <v>3</v>
      </c>
      <c r="O1439">
        <v>3</v>
      </c>
      <c r="P1439">
        <v>1</v>
      </c>
      <c r="Q1439">
        <v>1</v>
      </c>
      <c r="R1439">
        <v>3</v>
      </c>
    </row>
    <row r="1440" spans="3:18" x14ac:dyDescent="0.15">
      <c r="C1440">
        <v>130000</v>
      </c>
      <c r="E1440">
        <v>150</v>
      </c>
      <c r="F1440">
        <v>30</v>
      </c>
      <c r="G1440">
        <v>85</v>
      </c>
      <c r="H1440">
        <v>85</v>
      </c>
      <c r="I1440">
        <v>85</v>
      </c>
      <c r="J1440">
        <v>85</v>
      </c>
      <c r="K1440">
        <v>85</v>
      </c>
      <c r="L1440">
        <v>6</v>
      </c>
      <c r="M1440">
        <v>6</v>
      </c>
      <c r="N1440">
        <v>3</v>
      </c>
      <c r="O1440">
        <v>3</v>
      </c>
      <c r="P1440">
        <v>1</v>
      </c>
      <c r="Q1440">
        <v>1</v>
      </c>
      <c r="R1440">
        <v>3</v>
      </c>
    </row>
    <row r="1441" spans="3:18" x14ac:dyDescent="0.15">
      <c r="C1441">
        <v>140000</v>
      </c>
      <c r="E1441">
        <v>155</v>
      </c>
      <c r="F1441">
        <v>31</v>
      </c>
      <c r="G1441">
        <v>88</v>
      </c>
      <c r="H1441">
        <v>88</v>
      </c>
      <c r="I1441">
        <v>88</v>
      </c>
      <c r="J1441">
        <v>88</v>
      </c>
      <c r="K1441">
        <v>88</v>
      </c>
      <c r="L1441">
        <v>6</v>
      </c>
      <c r="M1441">
        <v>6</v>
      </c>
      <c r="N1441">
        <v>3</v>
      </c>
      <c r="O1441">
        <v>3</v>
      </c>
      <c r="P1441">
        <v>1</v>
      </c>
      <c r="Q1441">
        <v>1</v>
      </c>
      <c r="R1441">
        <v>3</v>
      </c>
    </row>
    <row r="1442" spans="3:18" x14ac:dyDescent="0.15">
      <c r="C1442">
        <v>150000</v>
      </c>
      <c r="E1442">
        <v>159</v>
      </c>
      <c r="F1442">
        <v>32</v>
      </c>
      <c r="G1442">
        <v>90</v>
      </c>
      <c r="H1442">
        <v>90</v>
      </c>
      <c r="I1442">
        <v>90</v>
      </c>
      <c r="J1442">
        <v>90</v>
      </c>
      <c r="K1442">
        <v>90</v>
      </c>
      <c r="L1442">
        <v>6</v>
      </c>
      <c r="M1442">
        <v>6</v>
      </c>
      <c r="N1442">
        <v>3</v>
      </c>
      <c r="O1442">
        <v>3</v>
      </c>
      <c r="P1442">
        <v>1</v>
      </c>
      <c r="Q1442">
        <v>1</v>
      </c>
      <c r="R1442">
        <v>4</v>
      </c>
    </row>
    <row r="1443" spans="3:18" x14ac:dyDescent="0.15">
      <c r="C1443">
        <v>160000</v>
      </c>
      <c r="E1443">
        <v>164</v>
      </c>
      <c r="F1443">
        <v>33</v>
      </c>
      <c r="G1443">
        <v>93</v>
      </c>
      <c r="H1443">
        <v>93</v>
      </c>
      <c r="I1443">
        <v>93</v>
      </c>
      <c r="J1443">
        <v>93</v>
      </c>
      <c r="K1443">
        <v>93</v>
      </c>
      <c r="L1443">
        <v>6</v>
      </c>
      <c r="M1443">
        <v>6</v>
      </c>
      <c r="N1443">
        <v>3</v>
      </c>
      <c r="O1443">
        <v>3</v>
      </c>
      <c r="P1443">
        <v>1</v>
      </c>
      <c r="Q1443">
        <v>1</v>
      </c>
      <c r="R1443">
        <v>4</v>
      </c>
    </row>
    <row r="1444" spans="3:18" x14ac:dyDescent="0.15">
      <c r="C1444">
        <v>170000</v>
      </c>
      <c r="E1444">
        <v>168</v>
      </c>
      <c r="F1444">
        <v>34</v>
      </c>
      <c r="G1444">
        <v>95</v>
      </c>
      <c r="H1444">
        <v>95</v>
      </c>
      <c r="I1444">
        <v>95</v>
      </c>
      <c r="J1444">
        <v>95</v>
      </c>
      <c r="K1444">
        <v>95</v>
      </c>
      <c r="L1444">
        <v>7</v>
      </c>
      <c r="M1444">
        <v>7</v>
      </c>
      <c r="N1444">
        <v>4</v>
      </c>
      <c r="O1444">
        <v>4</v>
      </c>
      <c r="P1444">
        <v>1</v>
      </c>
      <c r="Q1444">
        <v>1</v>
      </c>
      <c r="R1444">
        <v>4</v>
      </c>
    </row>
    <row r="1445" spans="3:18" x14ac:dyDescent="0.15">
      <c r="C1445">
        <v>180000</v>
      </c>
      <c r="E1445">
        <v>172</v>
      </c>
      <c r="F1445">
        <v>35</v>
      </c>
      <c r="G1445">
        <v>98</v>
      </c>
      <c r="H1445">
        <v>98</v>
      </c>
      <c r="I1445">
        <v>98</v>
      </c>
      <c r="J1445">
        <v>98</v>
      </c>
      <c r="K1445">
        <v>98</v>
      </c>
      <c r="L1445">
        <v>7</v>
      </c>
      <c r="M1445">
        <v>7</v>
      </c>
      <c r="N1445">
        <v>4</v>
      </c>
      <c r="O1445">
        <v>4</v>
      </c>
      <c r="P1445">
        <v>1</v>
      </c>
      <c r="Q1445">
        <v>1</v>
      </c>
      <c r="R1445">
        <v>4</v>
      </c>
    </row>
    <row r="1446" spans="3:18" x14ac:dyDescent="0.15">
      <c r="C1446">
        <v>190000</v>
      </c>
      <c r="E1446">
        <v>177</v>
      </c>
      <c r="F1446">
        <v>36</v>
      </c>
      <c r="G1446">
        <v>100</v>
      </c>
      <c r="H1446">
        <v>100</v>
      </c>
      <c r="I1446">
        <v>100</v>
      </c>
      <c r="J1446">
        <v>100</v>
      </c>
      <c r="K1446">
        <v>100</v>
      </c>
      <c r="L1446">
        <v>7</v>
      </c>
      <c r="M1446">
        <v>7</v>
      </c>
      <c r="N1446">
        <v>4</v>
      </c>
      <c r="O1446">
        <v>4</v>
      </c>
      <c r="P1446">
        <v>1</v>
      </c>
      <c r="Q1446">
        <v>1</v>
      </c>
      <c r="R1446">
        <v>4</v>
      </c>
    </row>
    <row r="1447" spans="3:18" x14ac:dyDescent="0.15">
      <c r="C1447">
        <v>200000</v>
      </c>
      <c r="E1447">
        <v>181</v>
      </c>
      <c r="F1447">
        <v>37</v>
      </c>
      <c r="G1447">
        <v>103</v>
      </c>
      <c r="H1447">
        <v>103</v>
      </c>
      <c r="I1447">
        <v>103</v>
      </c>
      <c r="J1447">
        <v>103</v>
      </c>
      <c r="K1447">
        <v>103</v>
      </c>
      <c r="L1447">
        <v>7</v>
      </c>
      <c r="M1447">
        <v>7</v>
      </c>
      <c r="N1447">
        <v>4</v>
      </c>
      <c r="O1447">
        <v>4</v>
      </c>
      <c r="P1447">
        <v>1</v>
      </c>
      <c r="Q1447">
        <v>1</v>
      </c>
      <c r="R1447">
        <v>4</v>
      </c>
    </row>
    <row r="1448" spans="3:18" x14ac:dyDescent="0.15">
      <c r="C1448">
        <v>210000</v>
      </c>
      <c r="E1448">
        <v>185</v>
      </c>
      <c r="F1448">
        <v>37</v>
      </c>
      <c r="G1448">
        <v>105</v>
      </c>
      <c r="H1448">
        <v>105</v>
      </c>
      <c r="I1448">
        <v>105</v>
      </c>
      <c r="J1448">
        <v>105</v>
      </c>
      <c r="K1448">
        <v>105</v>
      </c>
      <c r="L1448">
        <v>7</v>
      </c>
      <c r="M1448">
        <v>7</v>
      </c>
      <c r="N1448">
        <v>4</v>
      </c>
      <c r="O1448">
        <v>4</v>
      </c>
      <c r="P1448">
        <v>1</v>
      </c>
      <c r="Q1448">
        <v>1</v>
      </c>
      <c r="R1448">
        <v>4</v>
      </c>
    </row>
    <row r="1449" spans="3:18" x14ac:dyDescent="0.15">
      <c r="C1449">
        <v>220000</v>
      </c>
      <c r="E1449">
        <v>190</v>
      </c>
      <c r="F1449">
        <v>38</v>
      </c>
      <c r="G1449">
        <v>108</v>
      </c>
      <c r="H1449">
        <v>108</v>
      </c>
      <c r="I1449">
        <v>108</v>
      </c>
      <c r="J1449">
        <v>108</v>
      </c>
      <c r="K1449">
        <v>108</v>
      </c>
      <c r="L1449">
        <v>7</v>
      </c>
      <c r="M1449">
        <v>7</v>
      </c>
      <c r="N1449">
        <v>4</v>
      </c>
      <c r="O1449">
        <v>4</v>
      </c>
      <c r="P1449">
        <v>1</v>
      </c>
      <c r="Q1449">
        <v>1</v>
      </c>
      <c r="R1449">
        <v>4</v>
      </c>
    </row>
    <row r="1450" spans="3:18" x14ac:dyDescent="0.15">
      <c r="C1450">
        <v>230000</v>
      </c>
      <c r="E1450">
        <v>194</v>
      </c>
      <c r="F1450">
        <v>39</v>
      </c>
      <c r="G1450">
        <v>110</v>
      </c>
      <c r="H1450">
        <v>110</v>
      </c>
      <c r="I1450">
        <v>110</v>
      </c>
      <c r="J1450">
        <v>110</v>
      </c>
      <c r="K1450">
        <v>110</v>
      </c>
      <c r="L1450">
        <v>7</v>
      </c>
      <c r="M1450">
        <v>7</v>
      </c>
      <c r="N1450">
        <v>4</v>
      </c>
      <c r="O1450">
        <v>4</v>
      </c>
      <c r="P1450">
        <v>1</v>
      </c>
      <c r="Q1450">
        <v>1</v>
      </c>
      <c r="R1450">
        <v>4</v>
      </c>
    </row>
    <row r="1451" spans="3:18" x14ac:dyDescent="0.15">
      <c r="C1451">
        <v>240000</v>
      </c>
      <c r="E1451">
        <v>199</v>
      </c>
      <c r="F1451">
        <v>40</v>
      </c>
      <c r="G1451">
        <v>113</v>
      </c>
      <c r="H1451">
        <v>113</v>
      </c>
      <c r="I1451">
        <v>113</v>
      </c>
      <c r="J1451">
        <v>113</v>
      </c>
      <c r="K1451">
        <v>113</v>
      </c>
      <c r="L1451">
        <v>8</v>
      </c>
      <c r="M1451">
        <v>8</v>
      </c>
      <c r="N1451">
        <v>4</v>
      </c>
      <c r="O1451">
        <v>4</v>
      </c>
      <c r="P1451">
        <v>1</v>
      </c>
      <c r="Q1451">
        <v>1</v>
      </c>
      <c r="R1451">
        <v>4</v>
      </c>
    </row>
    <row r="1452" spans="3:18" x14ac:dyDescent="0.15">
      <c r="C1452">
        <v>250000</v>
      </c>
      <c r="E1452">
        <v>203</v>
      </c>
      <c r="F1452">
        <v>41</v>
      </c>
      <c r="G1452">
        <v>115</v>
      </c>
      <c r="H1452">
        <v>115</v>
      </c>
      <c r="I1452">
        <v>115</v>
      </c>
      <c r="J1452">
        <v>115</v>
      </c>
      <c r="K1452">
        <v>115</v>
      </c>
      <c r="L1452">
        <v>8</v>
      </c>
      <c r="M1452">
        <v>8</v>
      </c>
      <c r="N1452">
        <v>4</v>
      </c>
      <c r="O1452">
        <v>4</v>
      </c>
      <c r="P1452">
        <v>1</v>
      </c>
      <c r="Q1452">
        <v>1</v>
      </c>
      <c r="R1452">
        <v>4</v>
      </c>
    </row>
    <row r="1453" spans="3:18" x14ac:dyDescent="0.15">
      <c r="C1453">
        <v>260000</v>
      </c>
      <c r="E1453">
        <v>207</v>
      </c>
      <c r="F1453">
        <v>42</v>
      </c>
      <c r="G1453">
        <v>118</v>
      </c>
      <c r="H1453">
        <v>118</v>
      </c>
      <c r="I1453">
        <v>118</v>
      </c>
      <c r="J1453">
        <v>118</v>
      </c>
      <c r="K1453">
        <v>118</v>
      </c>
      <c r="L1453">
        <v>8</v>
      </c>
      <c r="M1453">
        <v>8</v>
      </c>
      <c r="N1453">
        <v>4</v>
      </c>
      <c r="O1453">
        <v>4</v>
      </c>
      <c r="P1453">
        <v>1</v>
      </c>
      <c r="Q1453">
        <v>1</v>
      </c>
      <c r="R1453">
        <v>4</v>
      </c>
    </row>
    <row r="1454" spans="3:18" x14ac:dyDescent="0.15">
      <c r="C1454">
        <v>270000</v>
      </c>
      <c r="E1454">
        <v>212</v>
      </c>
      <c r="F1454">
        <v>43</v>
      </c>
      <c r="G1454">
        <v>120</v>
      </c>
      <c r="H1454">
        <v>120</v>
      </c>
      <c r="I1454">
        <v>120</v>
      </c>
      <c r="J1454">
        <v>120</v>
      </c>
      <c r="K1454">
        <v>120</v>
      </c>
      <c r="L1454">
        <v>8</v>
      </c>
      <c r="M1454">
        <v>8</v>
      </c>
      <c r="N1454">
        <v>4</v>
      </c>
      <c r="O1454">
        <v>4</v>
      </c>
      <c r="P1454">
        <v>1</v>
      </c>
      <c r="Q1454">
        <v>1</v>
      </c>
      <c r="R1454">
        <v>5</v>
      </c>
    </row>
    <row r="1455" spans="3:18" x14ac:dyDescent="0.15">
      <c r="C1455">
        <v>280000</v>
      </c>
      <c r="E1455">
        <v>216</v>
      </c>
      <c r="F1455">
        <v>44</v>
      </c>
      <c r="G1455">
        <v>122</v>
      </c>
      <c r="H1455">
        <v>122</v>
      </c>
      <c r="I1455">
        <v>122</v>
      </c>
      <c r="J1455">
        <v>122</v>
      </c>
      <c r="K1455">
        <v>122</v>
      </c>
      <c r="L1455">
        <v>8</v>
      </c>
      <c r="M1455">
        <v>8</v>
      </c>
      <c r="N1455">
        <v>4</v>
      </c>
      <c r="O1455">
        <v>4</v>
      </c>
      <c r="P1455">
        <v>1</v>
      </c>
      <c r="Q1455">
        <v>1</v>
      </c>
      <c r="R1455">
        <v>5</v>
      </c>
    </row>
    <row r="1456" spans="3:18" x14ac:dyDescent="0.15">
      <c r="C1456">
        <v>290000</v>
      </c>
      <c r="E1456">
        <v>220</v>
      </c>
      <c r="F1456">
        <v>44</v>
      </c>
      <c r="G1456">
        <v>125</v>
      </c>
      <c r="H1456">
        <v>125</v>
      </c>
      <c r="I1456">
        <v>125</v>
      </c>
      <c r="J1456">
        <v>125</v>
      </c>
      <c r="K1456">
        <v>125</v>
      </c>
      <c r="L1456">
        <v>8</v>
      </c>
      <c r="M1456">
        <v>8</v>
      </c>
      <c r="N1456">
        <v>4</v>
      </c>
      <c r="O1456">
        <v>4</v>
      </c>
      <c r="P1456">
        <v>1</v>
      </c>
      <c r="Q1456">
        <v>1</v>
      </c>
      <c r="R1456">
        <v>5</v>
      </c>
    </row>
    <row r="1457" spans="3:18" x14ac:dyDescent="0.15">
      <c r="C1457">
        <v>300000</v>
      </c>
      <c r="E1457">
        <v>225</v>
      </c>
      <c r="F1457">
        <v>45</v>
      </c>
      <c r="G1457">
        <v>127</v>
      </c>
      <c r="H1457">
        <v>127</v>
      </c>
      <c r="I1457">
        <v>127</v>
      </c>
      <c r="J1457">
        <v>127</v>
      </c>
      <c r="K1457">
        <v>127</v>
      </c>
      <c r="L1457">
        <v>9</v>
      </c>
      <c r="M1457">
        <v>9</v>
      </c>
      <c r="N1457">
        <v>5</v>
      </c>
      <c r="O1457">
        <v>5</v>
      </c>
      <c r="P1457">
        <v>1</v>
      </c>
      <c r="Q1457">
        <v>1</v>
      </c>
      <c r="R1457">
        <v>5</v>
      </c>
    </row>
    <row r="1458" spans="3:18" x14ac:dyDescent="0.15">
      <c r="C1458">
        <v>310000</v>
      </c>
      <c r="E1458">
        <v>229</v>
      </c>
      <c r="F1458">
        <v>46</v>
      </c>
      <c r="G1458">
        <v>130</v>
      </c>
      <c r="H1458">
        <v>130</v>
      </c>
      <c r="I1458">
        <v>130</v>
      </c>
      <c r="J1458">
        <v>130</v>
      </c>
      <c r="K1458">
        <v>130</v>
      </c>
      <c r="L1458">
        <v>9</v>
      </c>
      <c r="M1458">
        <v>9</v>
      </c>
      <c r="N1458">
        <v>5</v>
      </c>
      <c r="O1458">
        <v>5</v>
      </c>
      <c r="P1458">
        <v>1</v>
      </c>
      <c r="Q1458">
        <v>1</v>
      </c>
      <c r="R1458">
        <v>5</v>
      </c>
    </row>
    <row r="1459" spans="3:18" x14ac:dyDescent="0.15">
      <c r="C1459">
        <v>320000</v>
      </c>
      <c r="E1459">
        <v>234</v>
      </c>
      <c r="F1459">
        <v>47</v>
      </c>
      <c r="G1459">
        <v>132</v>
      </c>
      <c r="H1459">
        <v>132</v>
      </c>
      <c r="I1459">
        <v>132</v>
      </c>
      <c r="J1459">
        <v>132</v>
      </c>
      <c r="K1459">
        <v>132</v>
      </c>
      <c r="L1459">
        <v>9</v>
      </c>
      <c r="M1459">
        <v>9</v>
      </c>
      <c r="N1459">
        <v>5</v>
      </c>
      <c r="O1459">
        <v>5</v>
      </c>
      <c r="P1459">
        <v>1</v>
      </c>
      <c r="Q1459">
        <v>1</v>
      </c>
      <c r="R1459">
        <v>5</v>
      </c>
    </row>
    <row r="1460" spans="3:18" x14ac:dyDescent="0.15">
      <c r="C1460">
        <v>330000</v>
      </c>
      <c r="E1460">
        <v>238</v>
      </c>
      <c r="F1460">
        <v>48</v>
      </c>
      <c r="G1460">
        <v>135</v>
      </c>
      <c r="H1460">
        <v>135</v>
      </c>
      <c r="I1460">
        <v>135</v>
      </c>
      <c r="J1460">
        <v>135</v>
      </c>
      <c r="K1460">
        <v>135</v>
      </c>
      <c r="L1460">
        <v>9</v>
      </c>
      <c r="M1460">
        <v>9</v>
      </c>
      <c r="N1460">
        <v>5</v>
      </c>
      <c r="O1460">
        <v>5</v>
      </c>
      <c r="P1460">
        <v>1</v>
      </c>
      <c r="Q1460">
        <v>1</v>
      </c>
      <c r="R1460">
        <v>5</v>
      </c>
    </row>
    <row r="1461" spans="3:18" x14ac:dyDescent="0.15">
      <c r="C1461">
        <v>340000</v>
      </c>
      <c r="E1461">
        <v>242</v>
      </c>
      <c r="F1461">
        <v>49</v>
      </c>
      <c r="G1461">
        <v>137</v>
      </c>
      <c r="H1461">
        <v>137</v>
      </c>
      <c r="I1461">
        <v>137</v>
      </c>
      <c r="J1461">
        <v>137</v>
      </c>
      <c r="K1461">
        <v>137</v>
      </c>
      <c r="L1461">
        <v>9</v>
      </c>
      <c r="M1461">
        <v>9</v>
      </c>
      <c r="N1461">
        <v>5</v>
      </c>
      <c r="O1461">
        <v>5</v>
      </c>
      <c r="P1461">
        <v>1</v>
      </c>
      <c r="Q1461">
        <v>1</v>
      </c>
      <c r="R1461">
        <v>5</v>
      </c>
    </row>
    <row r="1462" spans="3:18" x14ac:dyDescent="0.15">
      <c r="C1462">
        <v>350000</v>
      </c>
      <c r="E1462">
        <v>247</v>
      </c>
      <c r="F1462">
        <v>50</v>
      </c>
      <c r="G1462">
        <v>140</v>
      </c>
      <c r="H1462">
        <v>140</v>
      </c>
      <c r="I1462">
        <v>140</v>
      </c>
      <c r="J1462">
        <v>140</v>
      </c>
      <c r="K1462">
        <v>140</v>
      </c>
      <c r="L1462">
        <v>9</v>
      </c>
      <c r="M1462">
        <v>9</v>
      </c>
      <c r="N1462">
        <v>5</v>
      </c>
      <c r="O1462">
        <v>5</v>
      </c>
      <c r="P1462">
        <v>1</v>
      </c>
      <c r="Q1462">
        <v>1</v>
      </c>
      <c r="R1462">
        <v>5</v>
      </c>
    </row>
    <row r="1463" spans="3:18" x14ac:dyDescent="0.15">
      <c r="C1463">
        <v>360000</v>
      </c>
      <c r="E1463">
        <v>251</v>
      </c>
      <c r="F1463">
        <v>51</v>
      </c>
      <c r="G1463">
        <v>142</v>
      </c>
      <c r="H1463">
        <v>142</v>
      </c>
      <c r="I1463">
        <v>142</v>
      </c>
      <c r="J1463">
        <v>142</v>
      </c>
      <c r="K1463">
        <v>142</v>
      </c>
      <c r="L1463">
        <v>10</v>
      </c>
      <c r="M1463">
        <v>10</v>
      </c>
      <c r="N1463">
        <v>5</v>
      </c>
      <c r="O1463">
        <v>5</v>
      </c>
      <c r="P1463">
        <v>1</v>
      </c>
      <c r="Q1463">
        <v>1</v>
      </c>
      <c r="R1463">
        <v>5</v>
      </c>
    </row>
    <row r="1464" spans="3:18" x14ac:dyDescent="0.15">
      <c r="C1464">
        <v>370000</v>
      </c>
      <c r="E1464">
        <v>255</v>
      </c>
      <c r="F1464">
        <v>51</v>
      </c>
      <c r="G1464">
        <v>145</v>
      </c>
      <c r="H1464">
        <v>145</v>
      </c>
      <c r="I1464">
        <v>145</v>
      </c>
      <c r="J1464">
        <v>145</v>
      </c>
      <c r="K1464">
        <v>145</v>
      </c>
      <c r="L1464">
        <v>10</v>
      </c>
      <c r="M1464">
        <v>10</v>
      </c>
      <c r="N1464">
        <v>5</v>
      </c>
      <c r="O1464">
        <v>5</v>
      </c>
      <c r="P1464">
        <v>1</v>
      </c>
      <c r="Q1464">
        <v>1</v>
      </c>
      <c r="R1464">
        <v>5</v>
      </c>
    </row>
    <row r="1465" spans="3:18" x14ac:dyDescent="0.15">
      <c r="C1465">
        <v>380000</v>
      </c>
      <c r="E1465">
        <v>260</v>
      </c>
      <c r="F1465">
        <v>52</v>
      </c>
      <c r="G1465">
        <v>147</v>
      </c>
      <c r="H1465">
        <v>147</v>
      </c>
      <c r="I1465">
        <v>147</v>
      </c>
      <c r="J1465">
        <v>147</v>
      </c>
      <c r="K1465">
        <v>147</v>
      </c>
      <c r="L1465">
        <v>10</v>
      </c>
      <c r="M1465">
        <v>10</v>
      </c>
      <c r="N1465">
        <v>5</v>
      </c>
      <c r="O1465">
        <v>5</v>
      </c>
      <c r="P1465">
        <v>1</v>
      </c>
      <c r="Q1465">
        <v>1</v>
      </c>
      <c r="R1465">
        <v>5</v>
      </c>
    </row>
    <row r="1466" spans="3:18" x14ac:dyDescent="0.15">
      <c r="C1466">
        <v>390000</v>
      </c>
      <c r="E1466">
        <v>264</v>
      </c>
      <c r="F1466">
        <v>53</v>
      </c>
      <c r="G1466">
        <v>150</v>
      </c>
      <c r="H1466">
        <v>150</v>
      </c>
      <c r="I1466">
        <v>150</v>
      </c>
      <c r="J1466">
        <v>150</v>
      </c>
      <c r="K1466">
        <v>150</v>
      </c>
      <c r="L1466">
        <v>10</v>
      </c>
      <c r="M1466">
        <v>10</v>
      </c>
      <c r="N1466">
        <v>5</v>
      </c>
      <c r="O1466">
        <v>5</v>
      </c>
      <c r="P1466">
        <v>1</v>
      </c>
      <c r="Q1466">
        <v>1</v>
      </c>
      <c r="R1466">
        <v>6</v>
      </c>
    </row>
    <row r="1467" spans="3:18" x14ac:dyDescent="0.15">
      <c r="C1467">
        <v>400000</v>
      </c>
      <c r="E1467">
        <v>269</v>
      </c>
      <c r="F1467">
        <v>54</v>
      </c>
      <c r="G1467">
        <v>152</v>
      </c>
      <c r="H1467">
        <v>152</v>
      </c>
      <c r="I1467">
        <v>152</v>
      </c>
      <c r="J1467">
        <v>152</v>
      </c>
      <c r="K1467">
        <v>152</v>
      </c>
      <c r="L1467">
        <v>10</v>
      </c>
      <c r="M1467">
        <v>10</v>
      </c>
      <c r="N1467">
        <v>5</v>
      </c>
      <c r="O1467">
        <v>5</v>
      </c>
      <c r="P1467">
        <v>1</v>
      </c>
      <c r="Q1467">
        <v>1</v>
      </c>
      <c r="R1467">
        <v>6</v>
      </c>
    </row>
    <row r="1468" spans="3:18" x14ac:dyDescent="0.15">
      <c r="C1468">
        <v>410000</v>
      </c>
      <c r="E1468">
        <v>273</v>
      </c>
      <c r="F1468">
        <v>55</v>
      </c>
      <c r="G1468">
        <v>155</v>
      </c>
      <c r="H1468">
        <v>155</v>
      </c>
      <c r="I1468">
        <v>155</v>
      </c>
      <c r="J1468">
        <v>155</v>
      </c>
      <c r="K1468">
        <v>155</v>
      </c>
      <c r="L1468">
        <v>10</v>
      </c>
      <c r="M1468">
        <v>10</v>
      </c>
      <c r="N1468">
        <v>5</v>
      </c>
      <c r="O1468">
        <v>5</v>
      </c>
      <c r="P1468">
        <v>1</v>
      </c>
      <c r="Q1468">
        <v>1</v>
      </c>
      <c r="R1468">
        <v>6</v>
      </c>
    </row>
    <row r="1469" spans="3:18" x14ac:dyDescent="0.15">
      <c r="C1469">
        <v>420000</v>
      </c>
      <c r="E1469">
        <v>277</v>
      </c>
      <c r="F1469">
        <v>56</v>
      </c>
      <c r="G1469">
        <v>157</v>
      </c>
      <c r="H1469">
        <v>157</v>
      </c>
      <c r="I1469">
        <v>157</v>
      </c>
      <c r="J1469">
        <v>157</v>
      </c>
      <c r="K1469">
        <v>157</v>
      </c>
      <c r="L1469">
        <v>10</v>
      </c>
      <c r="M1469">
        <v>10</v>
      </c>
      <c r="N1469">
        <v>5</v>
      </c>
      <c r="O1469">
        <v>5</v>
      </c>
      <c r="P1469">
        <v>1</v>
      </c>
      <c r="Q1469">
        <v>1</v>
      </c>
      <c r="R1469">
        <v>6</v>
      </c>
    </row>
    <row r="1470" spans="3:18" x14ac:dyDescent="0.15">
      <c r="C1470">
        <v>430000</v>
      </c>
      <c r="E1470">
        <v>282</v>
      </c>
      <c r="F1470">
        <v>57</v>
      </c>
      <c r="G1470">
        <v>160</v>
      </c>
      <c r="H1470">
        <v>160</v>
      </c>
      <c r="I1470">
        <v>160</v>
      </c>
      <c r="J1470">
        <v>160</v>
      </c>
      <c r="K1470">
        <v>160</v>
      </c>
      <c r="L1470">
        <v>11</v>
      </c>
      <c r="M1470">
        <v>11</v>
      </c>
      <c r="N1470">
        <v>6</v>
      </c>
      <c r="O1470">
        <v>6</v>
      </c>
      <c r="P1470">
        <v>2</v>
      </c>
      <c r="Q1470">
        <v>2</v>
      </c>
      <c r="R1470">
        <v>6</v>
      </c>
    </row>
    <row r="1471" spans="3:18" x14ac:dyDescent="0.15">
      <c r="C1471">
        <v>440000</v>
      </c>
      <c r="E1471">
        <v>286</v>
      </c>
      <c r="F1471">
        <v>58</v>
      </c>
      <c r="G1471">
        <v>162</v>
      </c>
      <c r="H1471">
        <v>162</v>
      </c>
      <c r="I1471">
        <v>162</v>
      </c>
      <c r="J1471">
        <v>162</v>
      </c>
      <c r="K1471">
        <v>162</v>
      </c>
      <c r="L1471">
        <v>11</v>
      </c>
      <c r="M1471">
        <v>11</v>
      </c>
      <c r="N1471">
        <v>6</v>
      </c>
      <c r="O1471">
        <v>6</v>
      </c>
      <c r="P1471">
        <v>2</v>
      </c>
      <c r="Q1471">
        <v>2</v>
      </c>
      <c r="R1471">
        <v>6</v>
      </c>
    </row>
    <row r="1472" spans="3:18" x14ac:dyDescent="0.15">
      <c r="C1472">
        <v>450000</v>
      </c>
      <c r="E1472">
        <v>290</v>
      </c>
      <c r="F1472">
        <v>58</v>
      </c>
      <c r="G1472">
        <v>165</v>
      </c>
      <c r="H1472">
        <v>165</v>
      </c>
      <c r="I1472">
        <v>165</v>
      </c>
      <c r="J1472">
        <v>165</v>
      </c>
      <c r="K1472">
        <v>165</v>
      </c>
      <c r="L1472">
        <v>11</v>
      </c>
      <c r="M1472">
        <v>11</v>
      </c>
      <c r="N1472">
        <v>6</v>
      </c>
      <c r="O1472">
        <v>6</v>
      </c>
      <c r="P1472">
        <v>2</v>
      </c>
      <c r="Q1472">
        <v>2</v>
      </c>
      <c r="R1472">
        <v>6</v>
      </c>
    </row>
    <row r="1473" spans="2:18" x14ac:dyDescent="0.15">
      <c r="C1473">
        <v>460000</v>
      </c>
      <c r="E1473">
        <v>295</v>
      </c>
      <c r="F1473">
        <v>59</v>
      </c>
      <c r="G1473">
        <v>167</v>
      </c>
      <c r="H1473">
        <v>167</v>
      </c>
      <c r="I1473">
        <v>167</v>
      </c>
      <c r="J1473">
        <v>167</v>
      </c>
      <c r="K1473">
        <v>167</v>
      </c>
      <c r="L1473">
        <v>11</v>
      </c>
      <c r="M1473">
        <v>11</v>
      </c>
      <c r="N1473">
        <v>6</v>
      </c>
      <c r="O1473">
        <v>6</v>
      </c>
      <c r="P1473">
        <v>2</v>
      </c>
      <c r="Q1473">
        <v>2</v>
      </c>
      <c r="R1473">
        <v>6</v>
      </c>
    </row>
    <row r="1474" spans="2:18" x14ac:dyDescent="0.15">
      <c r="C1474">
        <v>470000</v>
      </c>
      <c r="E1474">
        <v>299</v>
      </c>
      <c r="F1474">
        <v>60</v>
      </c>
      <c r="G1474">
        <v>170</v>
      </c>
      <c r="H1474">
        <v>170</v>
      </c>
      <c r="I1474">
        <v>170</v>
      </c>
      <c r="J1474">
        <v>170</v>
      </c>
      <c r="K1474">
        <v>170</v>
      </c>
      <c r="L1474">
        <v>11</v>
      </c>
      <c r="M1474">
        <v>11</v>
      </c>
      <c r="N1474">
        <v>6</v>
      </c>
      <c r="O1474">
        <v>6</v>
      </c>
      <c r="P1474">
        <v>2</v>
      </c>
      <c r="Q1474">
        <v>2</v>
      </c>
      <c r="R1474">
        <v>6</v>
      </c>
    </row>
    <row r="1475" spans="2:18" x14ac:dyDescent="0.15">
      <c r="C1475">
        <v>480000</v>
      </c>
      <c r="E1475">
        <v>304</v>
      </c>
      <c r="F1475">
        <v>61</v>
      </c>
      <c r="G1475">
        <v>172</v>
      </c>
      <c r="H1475">
        <v>172</v>
      </c>
      <c r="I1475">
        <v>172</v>
      </c>
      <c r="J1475">
        <v>172</v>
      </c>
      <c r="K1475">
        <v>172</v>
      </c>
      <c r="L1475">
        <v>11</v>
      </c>
      <c r="M1475">
        <v>11</v>
      </c>
      <c r="N1475">
        <v>6</v>
      </c>
      <c r="O1475">
        <v>6</v>
      </c>
      <c r="P1475">
        <v>2</v>
      </c>
      <c r="Q1475">
        <v>2</v>
      </c>
      <c r="R1475">
        <v>6</v>
      </c>
    </row>
    <row r="1476" spans="2:18" x14ac:dyDescent="0.15">
      <c r="C1476">
        <v>490000</v>
      </c>
      <c r="E1476">
        <v>308</v>
      </c>
      <c r="F1476">
        <v>62</v>
      </c>
      <c r="G1476">
        <v>174</v>
      </c>
      <c r="H1476">
        <v>174</v>
      </c>
      <c r="I1476">
        <v>174</v>
      </c>
      <c r="J1476">
        <v>174</v>
      </c>
      <c r="K1476">
        <v>174</v>
      </c>
      <c r="L1476">
        <v>12</v>
      </c>
      <c r="M1476">
        <v>12</v>
      </c>
      <c r="N1476">
        <v>6</v>
      </c>
      <c r="O1476">
        <v>6</v>
      </c>
      <c r="P1476">
        <v>2</v>
      </c>
      <c r="Q1476">
        <v>2</v>
      </c>
      <c r="R1476">
        <v>6</v>
      </c>
    </row>
    <row r="1477" spans="2:18" x14ac:dyDescent="0.15">
      <c r="C1477">
        <v>500000</v>
      </c>
      <c r="E1477">
        <v>312</v>
      </c>
      <c r="F1477">
        <v>63</v>
      </c>
      <c r="G1477">
        <v>177</v>
      </c>
      <c r="H1477">
        <v>177</v>
      </c>
      <c r="I1477">
        <v>177</v>
      </c>
      <c r="J1477">
        <v>177</v>
      </c>
      <c r="K1477">
        <v>177</v>
      </c>
      <c r="L1477">
        <v>12</v>
      </c>
      <c r="M1477">
        <v>12</v>
      </c>
      <c r="N1477">
        <v>6</v>
      </c>
      <c r="O1477">
        <v>6</v>
      </c>
      <c r="P1477">
        <v>2</v>
      </c>
      <c r="Q1477">
        <v>2</v>
      </c>
      <c r="R1477">
        <v>6</v>
      </c>
    </row>
    <row r="1480" spans="2:18" x14ac:dyDescent="0.15">
      <c r="B1480">
        <v>21</v>
      </c>
      <c r="F1480" s="29" t="s">
        <v>78</v>
      </c>
      <c r="G1480" s="74">
        <v>4500035</v>
      </c>
      <c r="H1480" s="74">
        <v>4500033</v>
      </c>
      <c r="L1480" t="s">
        <v>595</v>
      </c>
    </row>
    <row r="1481" spans="2:18" x14ac:dyDescent="0.15">
      <c r="B1481" t="s">
        <v>70</v>
      </c>
      <c r="C1481" s="18" t="s">
        <v>596</v>
      </c>
      <c r="D1481" s="18" t="s">
        <v>597</v>
      </c>
      <c r="E1481" s="18" t="s">
        <v>230</v>
      </c>
      <c r="F1481" s="18" t="s">
        <v>146</v>
      </c>
      <c r="G1481" s="18" t="s">
        <v>362</v>
      </c>
      <c r="H1481" s="18" t="s">
        <v>23</v>
      </c>
      <c r="I1481" s="18" t="s">
        <v>33</v>
      </c>
      <c r="L1481" s="18" t="s">
        <v>148</v>
      </c>
      <c r="M1481" s="18" t="s">
        <v>149</v>
      </c>
      <c r="N1481" s="18" t="s">
        <v>150</v>
      </c>
      <c r="O1481" s="18" t="s">
        <v>151</v>
      </c>
      <c r="P1481" s="18" t="s">
        <v>152</v>
      </c>
    </row>
    <row r="1482" spans="2:18" x14ac:dyDescent="0.15">
      <c r="C1482" s="18"/>
      <c r="D1482" s="18" t="s">
        <v>598</v>
      </c>
      <c r="E1482" s="18"/>
      <c r="F1482" s="18" t="s">
        <v>154</v>
      </c>
      <c r="G1482" s="18">
        <v>10</v>
      </c>
      <c r="H1482" s="18"/>
      <c r="I1482" s="18"/>
      <c r="J1482" s="16"/>
      <c r="L1482" s="18">
        <v>2</v>
      </c>
      <c r="M1482" s="18">
        <v>3</v>
      </c>
      <c r="N1482" s="18">
        <v>4</v>
      </c>
      <c r="O1482" s="18">
        <v>5</v>
      </c>
      <c r="P1482" s="18">
        <v>6</v>
      </c>
    </row>
    <row r="1483" spans="2:18" x14ac:dyDescent="0.15">
      <c r="C1483" s="18"/>
      <c r="D1483" s="18" t="s">
        <v>599</v>
      </c>
      <c r="E1483" s="18"/>
      <c r="F1483" s="18" t="s">
        <v>155</v>
      </c>
      <c r="G1483" s="18">
        <v>10</v>
      </c>
      <c r="H1483" s="18"/>
      <c r="I1483" s="18"/>
      <c r="J1483" s="16"/>
      <c r="L1483" s="18">
        <v>3</v>
      </c>
      <c r="M1483" s="18">
        <v>5</v>
      </c>
      <c r="N1483" s="18">
        <v>6</v>
      </c>
      <c r="O1483" s="18">
        <v>8</v>
      </c>
      <c r="P1483" s="18">
        <v>9</v>
      </c>
    </row>
    <row r="1484" spans="2:18" x14ac:dyDescent="0.15">
      <c r="C1484" s="18"/>
      <c r="D1484" s="18" t="s">
        <v>600</v>
      </c>
      <c r="E1484" s="18"/>
      <c r="F1484" s="18" t="s">
        <v>156</v>
      </c>
      <c r="G1484" s="18">
        <v>10</v>
      </c>
      <c r="H1484" s="18"/>
      <c r="I1484" s="18"/>
      <c r="J1484" s="16"/>
      <c r="L1484" s="18">
        <v>5</v>
      </c>
      <c r="M1484" s="18">
        <v>7</v>
      </c>
      <c r="N1484" s="18">
        <v>9</v>
      </c>
      <c r="O1484" s="18">
        <v>12</v>
      </c>
      <c r="P1484" s="18">
        <v>14</v>
      </c>
    </row>
    <row r="1485" spans="2:18" x14ac:dyDescent="0.15">
      <c r="C1485" s="18"/>
      <c r="D1485" s="18" t="s">
        <v>601</v>
      </c>
      <c r="E1485" s="18">
        <v>1</v>
      </c>
      <c r="F1485" s="18" t="s">
        <v>157</v>
      </c>
      <c r="G1485" s="18">
        <v>10</v>
      </c>
      <c r="H1485" s="39">
        <v>60.242857142857098</v>
      </c>
      <c r="I1485" s="37">
        <v>1014370.14285714</v>
      </c>
      <c r="L1485" s="18">
        <v>7</v>
      </c>
      <c r="M1485" s="18">
        <v>11</v>
      </c>
      <c r="N1485" s="18">
        <v>14</v>
      </c>
      <c r="O1485" s="18">
        <v>18</v>
      </c>
      <c r="P1485" s="18">
        <v>21</v>
      </c>
    </row>
    <row r="1486" spans="2:18" x14ac:dyDescent="0.15">
      <c r="C1486" s="18"/>
      <c r="D1486" s="18" t="s">
        <v>602</v>
      </c>
      <c r="E1486" s="18">
        <v>2</v>
      </c>
      <c r="F1486" s="18" t="s">
        <v>160</v>
      </c>
      <c r="G1486" s="18">
        <v>10</v>
      </c>
      <c r="H1486" s="39">
        <v>72.912499999999994</v>
      </c>
      <c r="I1486" s="37">
        <v>1397550</v>
      </c>
      <c r="L1486" s="18">
        <v>9</v>
      </c>
      <c r="M1486" s="18">
        <v>13</v>
      </c>
      <c r="N1486" s="18">
        <v>17</v>
      </c>
      <c r="O1486" s="18">
        <v>22</v>
      </c>
      <c r="P1486" s="18">
        <v>26</v>
      </c>
    </row>
    <row r="1487" spans="2:18" x14ac:dyDescent="0.15">
      <c r="C1487" s="18"/>
      <c r="D1487" s="18" t="s">
        <v>603</v>
      </c>
      <c r="E1487" s="18">
        <v>3</v>
      </c>
      <c r="F1487" s="18" t="s">
        <v>161</v>
      </c>
      <c r="G1487" s="18">
        <v>10</v>
      </c>
      <c r="H1487" s="39">
        <v>76.59</v>
      </c>
      <c r="I1487" s="37">
        <v>1537305</v>
      </c>
      <c r="L1487" s="18">
        <v>9</v>
      </c>
      <c r="M1487" s="18">
        <v>14</v>
      </c>
      <c r="N1487" s="18">
        <v>18</v>
      </c>
      <c r="O1487" s="18">
        <v>23</v>
      </c>
      <c r="P1487" s="18">
        <v>28</v>
      </c>
    </row>
    <row r="1488" spans="2:18" x14ac:dyDescent="0.15">
      <c r="C1488" s="18"/>
      <c r="D1488" s="18" t="s">
        <v>604</v>
      </c>
      <c r="E1488" s="18">
        <v>4</v>
      </c>
      <c r="F1488" s="18" t="s">
        <v>163</v>
      </c>
      <c r="G1488" s="18">
        <v>10</v>
      </c>
      <c r="H1488" s="39">
        <v>80.413333333333298</v>
      </c>
      <c r="I1488" s="37">
        <v>1691035.5</v>
      </c>
      <c r="L1488" s="18">
        <v>10</v>
      </c>
      <c r="M1488" s="18">
        <v>15</v>
      </c>
      <c r="N1488" s="18">
        <v>20</v>
      </c>
      <c r="O1488" s="18">
        <v>24</v>
      </c>
      <c r="P1488" s="18">
        <v>29</v>
      </c>
    </row>
    <row r="1489" spans="3:16" x14ac:dyDescent="0.15">
      <c r="C1489" s="18"/>
      <c r="D1489" s="18" t="s">
        <v>605</v>
      </c>
      <c r="E1489" s="18">
        <v>5</v>
      </c>
      <c r="F1489" s="18" t="s">
        <v>165</v>
      </c>
      <c r="G1489" s="18">
        <v>10</v>
      </c>
      <c r="H1489" s="39">
        <v>84.413333333333298</v>
      </c>
      <c r="I1489" s="37">
        <v>1860139.05</v>
      </c>
      <c r="L1489" s="18">
        <v>10</v>
      </c>
      <c r="M1489" s="18">
        <v>15</v>
      </c>
      <c r="N1489" s="18">
        <v>21</v>
      </c>
      <c r="O1489" s="18">
        <v>26</v>
      </c>
      <c r="P1489" s="18">
        <v>31</v>
      </c>
    </row>
    <row r="1490" spans="3:16" x14ac:dyDescent="0.15">
      <c r="C1490" s="18"/>
      <c r="D1490" s="18" t="s">
        <v>606</v>
      </c>
      <c r="E1490" s="18">
        <v>6</v>
      </c>
      <c r="F1490" s="18" t="s">
        <v>167</v>
      </c>
      <c r="G1490" s="18">
        <v>10</v>
      </c>
      <c r="H1490" s="39">
        <v>88.65</v>
      </c>
      <c r="I1490" s="37">
        <v>2046152.9550000001</v>
      </c>
      <c r="L1490" s="18">
        <v>11</v>
      </c>
      <c r="M1490" s="18">
        <v>16</v>
      </c>
      <c r="N1490" s="18">
        <v>22</v>
      </c>
      <c r="O1490" s="18">
        <v>27</v>
      </c>
      <c r="P1490" s="18">
        <v>33</v>
      </c>
    </row>
    <row r="1491" spans="3:16" x14ac:dyDescent="0.15">
      <c r="C1491" s="18"/>
      <c r="D1491" s="18" t="s">
        <v>607</v>
      </c>
      <c r="E1491" s="18">
        <v>7</v>
      </c>
      <c r="F1491" s="18" t="s">
        <v>169</v>
      </c>
      <c r="G1491" s="18">
        <v>10</v>
      </c>
      <c r="H1491" s="39">
        <v>93.075000000000003</v>
      </c>
      <c r="I1491" s="37">
        <v>2250768.2462499999</v>
      </c>
      <c r="L1491" s="18">
        <v>12</v>
      </c>
      <c r="M1491" s="18">
        <v>17</v>
      </c>
      <c r="N1491" s="18">
        <v>23</v>
      </c>
      <c r="O1491" s="18">
        <v>29</v>
      </c>
      <c r="P1491" s="18">
        <v>35</v>
      </c>
    </row>
    <row r="1492" spans="3:16" x14ac:dyDescent="0.15">
      <c r="C1492" s="18"/>
      <c r="D1492" s="18" t="s">
        <v>608</v>
      </c>
      <c r="E1492" s="18">
        <v>8</v>
      </c>
      <c r="F1492" s="18" t="s">
        <v>171</v>
      </c>
      <c r="G1492" s="18">
        <v>10</v>
      </c>
      <c r="H1492" s="39">
        <v>97.734999999999999</v>
      </c>
      <c r="I1492" s="37">
        <v>2475845.0787499999</v>
      </c>
      <c r="L1492" s="18">
        <v>12</v>
      </c>
      <c r="M1492" s="18">
        <v>18</v>
      </c>
      <c r="N1492" s="18">
        <v>25</v>
      </c>
      <c r="O1492" s="18">
        <v>31</v>
      </c>
      <c r="P1492" s="18">
        <v>37</v>
      </c>
    </row>
    <row r="1493" spans="3:16" x14ac:dyDescent="0.15">
      <c r="C1493" s="18"/>
      <c r="D1493" s="18" t="s">
        <v>609</v>
      </c>
      <c r="E1493" s="18">
        <v>9</v>
      </c>
      <c r="F1493" s="18" t="s">
        <v>173</v>
      </c>
      <c r="G1493" s="18">
        <v>10</v>
      </c>
      <c r="H1493" s="39">
        <v>102.63200000000001</v>
      </c>
      <c r="I1493" s="37">
        <v>2723429.5830000001</v>
      </c>
      <c r="L1493" s="18">
        <v>13</v>
      </c>
      <c r="M1493" s="18">
        <v>20</v>
      </c>
      <c r="N1493" s="18">
        <v>26</v>
      </c>
      <c r="O1493" s="18">
        <v>33</v>
      </c>
      <c r="P1493" s="18">
        <v>39</v>
      </c>
    </row>
    <row r="1494" spans="3:16" x14ac:dyDescent="0.15">
      <c r="C1494" s="18"/>
      <c r="D1494" s="18" t="s">
        <v>610</v>
      </c>
      <c r="E1494" s="18">
        <v>10</v>
      </c>
      <c r="F1494" s="18" t="s">
        <v>175</v>
      </c>
      <c r="G1494" s="18">
        <v>10</v>
      </c>
      <c r="H1494" s="39">
        <v>107.74</v>
      </c>
      <c r="I1494" s="37">
        <v>2995772.5389999999</v>
      </c>
      <c r="L1494" s="18">
        <v>14</v>
      </c>
      <c r="M1494" s="18">
        <v>21</v>
      </c>
      <c r="N1494" s="18">
        <v>28</v>
      </c>
      <c r="O1494" s="18">
        <v>34</v>
      </c>
      <c r="P1494" s="18">
        <v>41</v>
      </c>
    </row>
    <row r="1495" spans="3:16" x14ac:dyDescent="0.15">
      <c r="C1495" s="18"/>
      <c r="D1495" s="18" t="s">
        <v>611</v>
      </c>
      <c r="E1495" s="18">
        <v>11</v>
      </c>
      <c r="F1495" s="18" t="s">
        <v>177</v>
      </c>
      <c r="G1495" s="18">
        <v>10</v>
      </c>
      <c r="H1495" s="39">
        <v>113.14</v>
      </c>
      <c r="I1495" s="37">
        <v>3295349.7949999999</v>
      </c>
      <c r="L1495" s="18">
        <v>15</v>
      </c>
      <c r="M1495" s="18">
        <v>22</v>
      </c>
      <c r="N1495" s="18">
        <v>29</v>
      </c>
      <c r="O1495" s="18">
        <v>37</v>
      </c>
      <c r="P1495" s="18">
        <v>44</v>
      </c>
    </row>
    <row r="1496" spans="3:16" x14ac:dyDescent="0.15">
      <c r="C1496" s="18"/>
      <c r="D1496" s="18" t="s">
        <v>612</v>
      </c>
      <c r="E1496" s="18">
        <v>12</v>
      </c>
      <c r="F1496" s="18" t="s">
        <v>179</v>
      </c>
      <c r="G1496" s="18">
        <v>10</v>
      </c>
      <c r="H1496" s="39">
        <v>118.8</v>
      </c>
      <c r="I1496" s="37">
        <v>3624884.7774999999</v>
      </c>
      <c r="L1496" s="18">
        <v>16</v>
      </c>
      <c r="M1496" s="18">
        <v>23</v>
      </c>
      <c r="N1496" s="18">
        <v>31</v>
      </c>
      <c r="O1496" s="18">
        <v>39</v>
      </c>
      <c r="P1496" s="18">
        <v>47</v>
      </c>
    </row>
    <row r="1497" spans="3:16" x14ac:dyDescent="0.15">
      <c r="C1497" s="18"/>
      <c r="D1497" s="18" t="s">
        <v>613</v>
      </c>
      <c r="E1497" s="18">
        <v>13</v>
      </c>
      <c r="F1497" s="18" t="s">
        <v>180</v>
      </c>
      <c r="G1497" s="18">
        <v>10</v>
      </c>
      <c r="H1497" s="39">
        <v>124.73333333333299</v>
      </c>
      <c r="I1497" s="37">
        <v>3987373.2508333302</v>
      </c>
      <c r="L1497" s="18">
        <v>16</v>
      </c>
      <c r="M1497" s="18">
        <v>25</v>
      </c>
      <c r="N1497" s="18">
        <v>33</v>
      </c>
      <c r="O1497" s="18">
        <v>41</v>
      </c>
      <c r="P1497" s="18">
        <v>49</v>
      </c>
    </row>
    <row r="1499" spans="3:16" x14ac:dyDescent="0.15">
      <c r="C1499" t="s">
        <v>614</v>
      </c>
      <c r="D1499" t="s">
        <v>615</v>
      </c>
    </row>
    <row r="1500" spans="3:16" x14ac:dyDescent="0.15">
      <c r="D1500" t="s">
        <v>616</v>
      </c>
    </row>
    <row r="1501" spans="3:16" x14ac:dyDescent="0.15">
      <c r="D1501" t="s">
        <v>617</v>
      </c>
    </row>
    <row r="1503" spans="3:16" x14ac:dyDescent="0.15">
      <c r="D1503" t="s">
        <v>618</v>
      </c>
    </row>
    <row r="1506" spans="2:20" x14ac:dyDescent="0.15">
      <c r="B1506">
        <v>22</v>
      </c>
      <c r="C1506" t="s">
        <v>619</v>
      </c>
    </row>
    <row r="1507" spans="2:20" x14ac:dyDescent="0.15">
      <c r="C1507" t="s">
        <v>620</v>
      </c>
      <c r="D1507" t="s">
        <v>621</v>
      </c>
      <c r="E1507" s="29" t="s">
        <v>622</v>
      </c>
    </row>
    <row r="1509" spans="2:20" x14ac:dyDescent="0.15">
      <c r="B1509">
        <v>23</v>
      </c>
      <c r="C1509" t="s">
        <v>623</v>
      </c>
      <c r="D1509" t="s">
        <v>624</v>
      </c>
    </row>
    <row r="1511" spans="2:20" x14ac:dyDescent="0.15">
      <c r="B1511">
        <v>24</v>
      </c>
      <c r="C1511" t="s">
        <v>625</v>
      </c>
    </row>
    <row r="1513" spans="2:20" x14ac:dyDescent="0.15">
      <c r="B1513">
        <v>25</v>
      </c>
      <c r="C1513" t="s">
        <v>626</v>
      </c>
    </row>
    <row r="1514" spans="2:20" x14ac:dyDescent="0.15">
      <c r="B1514" t="s">
        <v>627</v>
      </c>
    </row>
    <row r="1515" spans="2:20" x14ac:dyDescent="0.15">
      <c r="D1515" t="s">
        <v>358</v>
      </c>
      <c r="E1515" t="s">
        <v>628</v>
      </c>
      <c r="F1515" t="s">
        <v>629</v>
      </c>
      <c r="G1515" t="s">
        <v>628</v>
      </c>
      <c r="H1515" t="s">
        <v>630</v>
      </c>
      <c r="I1515" t="s">
        <v>628</v>
      </c>
      <c r="J1515" t="s">
        <v>631</v>
      </c>
      <c r="K1515" t="s">
        <v>628</v>
      </c>
      <c r="L1515" t="s">
        <v>342</v>
      </c>
      <c r="M1515" t="s">
        <v>628</v>
      </c>
      <c r="N1515" t="s">
        <v>343</v>
      </c>
      <c r="O1515" t="s">
        <v>628</v>
      </c>
      <c r="P1515" t="s">
        <v>232</v>
      </c>
      <c r="Q1515" t="s">
        <v>628</v>
      </c>
    </row>
    <row r="1516" spans="2:20" x14ac:dyDescent="0.15">
      <c r="D1516">
        <v>4033232</v>
      </c>
      <c r="E1516" s="16">
        <v>40</v>
      </c>
      <c r="F1516">
        <v>4033104</v>
      </c>
      <c r="G1516" s="16">
        <v>40</v>
      </c>
      <c r="H1516">
        <v>4033105</v>
      </c>
      <c r="I1516" s="16">
        <v>40</v>
      </c>
      <c r="J1516">
        <v>4033106</v>
      </c>
      <c r="K1516" s="16">
        <v>40</v>
      </c>
      <c r="L1516">
        <v>4442300</v>
      </c>
      <c r="M1516" s="16">
        <v>400</v>
      </c>
      <c r="N1516">
        <v>4443300</v>
      </c>
      <c r="O1516" s="16">
        <v>400</v>
      </c>
      <c r="P1516">
        <v>4001084</v>
      </c>
      <c r="Q1516" s="16">
        <v>880</v>
      </c>
      <c r="R1516" t="s">
        <v>632</v>
      </c>
      <c r="S1516" s="30">
        <v>4031579</v>
      </c>
      <c r="T1516" s="16">
        <v>5</v>
      </c>
    </row>
    <row r="1517" spans="2:20" x14ac:dyDescent="0.15">
      <c r="D1517">
        <v>4500102</v>
      </c>
      <c r="E1517" s="16">
        <v>44</v>
      </c>
      <c r="F1517">
        <v>4500202</v>
      </c>
      <c r="G1517" s="16">
        <v>44</v>
      </c>
      <c r="H1517">
        <v>4500302</v>
      </c>
      <c r="I1517" s="16">
        <v>44</v>
      </c>
      <c r="J1517">
        <v>4500402</v>
      </c>
      <c r="K1517" s="16">
        <v>44</v>
      </c>
      <c r="L1517">
        <v>4500602</v>
      </c>
      <c r="M1517" s="16">
        <v>440</v>
      </c>
      <c r="N1517">
        <v>4500802</v>
      </c>
      <c r="O1517" s="16">
        <v>440</v>
      </c>
      <c r="P1517">
        <v>4001085</v>
      </c>
      <c r="Q1517" s="16">
        <v>968</v>
      </c>
      <c r="R1517" t="s">
        <v>633</v>
      </c>
      <c r="S1517" s="30">
        <v>4031683</v>
      </c>
      <c r="T1517" s="16">
        <v>5</v>
      </c>
    </row>
    <row r="1518" spans="2:20" x14ac:dyDescent="0.15">
      <c r="D1518">
        <v>4500103</v>
      </c>
      <c r="E1518" s="16">
        <v>48.4</v>
      </c>
      <c r="F1518">
        <v>4500203</v>
      </c>
      <c r="G1518" s="16">
        <v>48.4</v>
      </c>
      <c r="H1518">
        <v>4500303</v>
      </c>
      <c r="I1518" s="16">
        <v>48.4</v>
      </c>
      <c r="J1518">
        <v>4500403</v>
      </c>
      <c r="K1518" s="16">
        <v>48.4</v>
      </c>
      <c r="L1518">
        <v>4500603</v>
      </c>
      <c r="M1518" s="16">
        <v>484</v>
      </c>
      <c r="N1518">
        <v>4500803</v>
      </c>
      <c r="O1518" s="16">
        <v>484</v>
      </c>
      <c r="P1518">
        <v>4500006</v>
      </c>
      <c r="Q1518" s="16">
        <v>1064.8</v>
      </c>
      <c r="R1518" t="s">
        <v>634</v>
      </c>
      <c r="S1518" s="30">
        <v>4001266</v>
      </c>
      <c r="T1518" s="16">
        <v>5</v>
      </c>
    </row>
    <row r="1519" spans="2:20" x14ac:dyDescent="0.15">
      <c r="D1519">
        <v>4500104</v>
      </c>
      <c r="E1519" s="16">
        <v>53.24</v>
      </c>
      <c r="F1519">
        <v>4500204</v>
      </c>
      <c r="G1519" s="16">
        <v>53.24</v>
      </c>
      <c r="H1519">
        <v>4500304</v>
      </c>
      <c r="I1519" s="16">
        <v>53.24</v>
      </c>
      <c r="J1519">
        <v>4500404</v>
      </c>
      <c r="K1519" s="16">
        <v>53.24</v>
      </c>
      <c r="L1519">
        <v>4500604</v>
      </c>
      <c r="M1519" s="16">
        <v>532.4</v>
      </c>
      <c r="N1519">
        <v>4500804</v>
      </c>
      <c r="O1519" s="16">
        <v>532.4</v>
      </c>
      <c r="P1519">
        <v>4500007</v>
      </c>
      <c r="Q1519" s="16">
        <v>1171.28</v>
      </c>
      <c r="R1519" t="s">
        <v>635</v>
      </c>
      <c r="S1519" s="30">
        <v>4310079</v>
      </c>
      <c r="T1519" s="16">
        <v>5</v>
      </c>
    </row>
    <row r="1520" spans="2:20" x14ac:dyDescent="0.15">
      <c r="D1520">
        <v>4500105</v>
      </c>
      <c r="E1520" s="16">
        <v>58.564</v>
      </c>
      <c r="F1520">
        <v>4500205</v>
      </c>
      <c r="G1520" s="16">
        <v>58.564</v>
      </c>
      <c r="H1520">
        <v>4500305</v>
      </c>
      <c r="I1520" s="16">
        <v>58.564</v>
      </c>
      <c r="J1520">
        <v>4500405</v>
      </c>
      <c r="K1520" s="16">
        <v>58.564</v>
      </c>
      <c r="L1520">
        <v>4500605</v>
      </c>
      <c r="M1520" s="16">
        <v>585.64</v>
      </c>
      <c r="N1520">
        <v>4500805</v>
      </c>
      <c r="O1520" s="16">
        <v>585.64</v>
      </c>
      <c r="P1520">
        <v>4500008</v>
      </c>
      <c r="Q1520" s="16">
        <v>1288.4079999999999</v>
      </c>
      <c r="R1520" t="s">
        <v>636</v>
      </c>
      <c r="S1520" s="30">
        <v>4170005</v>
      </c>
      <c r="T1520" s="16">
        <v>5</v>
      </c>
    </row>
    <row r="1521" spans="2:20" x14ac:dyDescent="0.15">
      <c r="D1521">
        <v>4500106</v>
      </c>
      <c r="E1521" s="16">
        <v>64.420400000000001</v>
      </c>
      <c r="F1521">
        <v>4500206</v>
      </c>
      <c r="G1521" s="16">
        <v>64.420400000000001</v>
      </c>
      <c r="H1521">
        <v>4500306</v>
      </c>
      <c r="I1521" s="16">
        <v>64.420400000000001</v>
      </c>
      <c r="J1521">
        <v>4500406</v>
      </c>
      <c r="K1521" s="16">
        <v>64.420400000000001</v>
      </c>
      <c r="L1521">
        <v>4500606</v>
      </c>
      <c r="M1521" s="16">
        <v>644.20399999999995</v>
      </c>
      <c r="N1521">
        <v>4500806</v>
      </c>
      <c r="O1521" s="16">
        <v>644.20399999999995</v>
      </c>
      <c r="P1521">
        <v>4500009</v>
      </c>
      <c r="Q1521" s="16">
        <v>1417.2488000000001</v>
      </c>
      <c r="R1521" t="s">
        <v>23</v>
      </c>
      <c r="S1521" s="30">
        <v>4000313</v>
      </c>
      <c r="T1521">
        <v>10</v>
      </c>
    </row>
    <row r="1522" spans="2:20" x14ac:dyDescent="0.15">
      <c r="D1522">
        <v>4500107</v>
      </c>
      <c r="E1522" s="16">
        <v>70.862440000000007</v>
      </c>
      <c r="F1522">
        <v>4500207</v>
      </c>
      <c r="G1522" s="16">
        <v>70.862440000000007</v>
      </c>
      <c r="H1522">
        <v>4500307</v>
      </c>
      <c r="I1522" s="16">
        <v>70.862440000000007</v>
      </c>
      <c r="J1522">
        <v>4500407</v>
      </c>
      <c r="K1522" s="16">
        <v>70.862440000000007</v>
      </c>
      <c r="L1522">
        <v>4500607</v>
      </c>
      <c r="M1522" s="16">
        <v>708.62440000000004</v>
      </c>
      <c r="N1522">
        <v>4500807</v>
      </c>
      <c r="O1522" s="16">
        <v>708.62440000000004</v>
      </c>
      <c r="P1522">
        <v>4500010</v>
      </c>
      <c r="Q1522" s="16">
        <v>1558.9736800000001</v>
      </c>
      <c r="R1522" t="s">
        <v>24</v>
      </c>
      <c r="S1522" s="30">
        <v>4000487</v>
      </c>
      <c r="T1522">
        <v>100</v>
      </c>
    </row>
    <row r="1523" spans="2:20" x14ac:dyDescent="0.15">
      <c r="D1523">
        <v>4500108</v>
      </c>
      <c r="E1523" s="16">
        <v>77.9486840000001</v>
      </c>
      <c r="F1523">
        <v>4500208</v>
      </c>
      <c r="G1523" s="16">
        <v>77.9486840000001</v>
      </c>
      <c r="H1523">
        <v>4500308</v>
      </c>
      <c r="I1523" s="16">
        <v>77.9486840000001</v>
      </c>
      <c r="J1523">
        <v>4500408</v>
      </c>
      <c r="K1523" s="16">
        <v>77.9486840000001</v>
      </c>
      <c r="L1523">
        <v>4500608</v>
      </c>
      <c r="M1523" s="16">
        <v>779.48684000000003</v>
      </c>
      <c r="N1523">
        <v>4500808</v>
      </c>
      <c r="O1523" s="16">
        <v>779.48684000000003</v>
      </c>
      <c r="P1523">
        <v>4500011</v>
      </c>
      <c r="Q1523" s="16">
        <v>1714.871048</v>
      </c>
    </row>
    <row r="1524" spans="2:20" x14ac:dyDescent="0.15">
      <c r="D1524">
        <v>4500109</v>
      </c>
      <c r="E1524" s="16">
        <v>85.743552400000098</v>
      </c>
      <c r="F1524">
        <v>4500209</v>
      </c>
      <c r="G1524" s="16">
        <v>85.743552400000098</v>
      </c>
      <c r="H1524">
        <v>4500309</v>
      </c>
      <c r="I1524" s="16">
        <v>85.743552400000098</v>
      </c>
      <c r="J1524">
        <v>4500409</v>
      </c>
      <c r="K1524" s="16">
        <v>85.743552400000098</v>
      </c>
      <c r="L1524">
        <v>4500609</v>
      </c>
      <c r="M1524" s="16">
        <v>857.43552399999999</v>
      </c>
      <c r="N1524">
        <v>4500809</v>
      </c>
      <c r="O1524" s="16">
        <v>857.43552399999999</v>
      </c>
      <c r="P1524">
        <v>4500012</v>
      </c>
      <c r="Q1524" s="16">
        <v>1886.3581528</v>
      </c>
    </row>
    <row r="1525" spans="2:20" x14ac:dyDescent="0.15">
      <c r="D1525">
        <v>4500110</v>
      </c>
      <c r="E1525" s="16">
        <v>94.317907640000101</v>
      </c>
      <c r="F1525">
        <v>4500210</v>
      </c>
      <c r="G1525" s="16">
        <v>94.317907640000101</v>
      </c>
      <c r="H1525">
        <v>4500310</v>
      </c>
      <c r="I1525" s="16">
        <v>94.317907640000101</v>
      </c>
      <c r="J1525">
        <v>4500410</v>
      </c>
      <c r="K1525" s="16">
        <v>94.317907640000101</v>
      </c>
      <c r="L1525">
        <v>4500610</v>
      </c>
      <c r="M1525" s="16">
        <v>943.17907640000101</v>
      </c>
      <c r="N1525">
        <v>4500810</v>
      </c>
      <c r="O1525" s="16">
        <v>943.17907640000101</v>
      </c>
      <c r="P1525">
        <v>4500013</v>
      </c>
      <c r="Q1525" s="16">
        <v>2074.9939680799998</v>
      </c>
    </row>
    <row r="1526" spans="2:20" x14ac:dyDescent="0.15">
      <c r="D1526">
        <v>4500111</v>
      </c>
      <c r="E1526" s="16">
        <v>103.749698404</v>
      </c>
      <c r="F1526">
        <v>4500211</v>
      </c>
      <c r="G1526" s="16">
        <v>103.749698404</v>
      </c>
      <c r="H1526">
        <v>4500311</v>
      </c>
      <c r="I1526" s="16">
        <v>103.749698404</v>
      </c>
      <c r="J1526">
        <v>4500411</v>
      </c>
      <c r="K1526" s="16">
        <v>103.749698404</v>
      </c>
      <c r="L1526">
        <v>4500611</v>
      </c>
      <c r="M1526" s="16">
        <v>1037.4969840399999</v>
      </c>
      <c r="N1526">
        <v>4500811</v>
      </c>
      <c r="O1526" s="16">
        <v>1037.4969840399999</v>
      </c>
      <c r="P1526">
        <v>4500014</v>
      </c>
      <c r="Q1526" s="16">
        <v>2282.4933648880001</v>
      </c>
    </row>
    <row r="1527" spans="2:20" x14ac:dyDescent="0.15">
      <c r="D1527">
        <v>4500112</v>
      </c>
      <c r="E1527" s="16">
        <v>114.1246682444</v>
      </c>
      <c r="F1527">
        <v>4500212</v>
      </c>
      <c r="G1527" s="16">
        <v>114.1246682444</v>
      </c>
      <c r="H1527">
        <v>4500312</v>
      </c>
      <c r="I1527" s="16">
        <v>114.1246682444</v>
      </c>
      <c r="J1527">
        <v>4500412</v>
      </c>
      <c r="K1527" s="16">
        <v>114.1246682444</v>
      </c>
      <c r="L1527">
        <v>4500612</v>
      </c>
      <c r="M1527" s="16">
        <v>1141.246682444</v>
      </c>
      <c r="N1527">
        <v>4500812</v>
      </c>
      <c r="O1527" s="16">
        <v>1141.246682444</v>
      </c>
      <c r="P1527">
        <v>4500015</v>
      </c>
      <c r="Q1527" s="16">
        <v>2510.7427013768001</v>
      </c>
    </row>
    <row r="1528" spans="2:20" x14ac:dyDescent="0.15">
      <c r="D1528">
        <v>4500113</v>
      </c>
      <c r="E1528" s="16">
        <v>125.53713506884</v>
      </c>
      <c r="F1528">
        <v>4500213</v>
      </c>
      <c r="G1528" s="16">
        <v>125.53713506884</v>
      </c>
      <c r="H1528">
        <v>4500313</v>
      </c>
      <c r="I1528" s="16">
        <v>125.53713506884</v>
      </c>
      <c r="J1528">
        <v>4500413</v>
      </c>
      <c r="K1528" s="16">
        <v>125.53713506884</v>
      </c>
      <c r="L1528">
        <v>4500613</v>
      </c>
      <c r="M1528" s="16">
        <v>1255.3713506884001</v>
      </c>
      <c r="N1528">
        <v>4500813</v>
      </c>
      <c r="O1528" s="16">
        <v>1255.3713506884001</v>
      </c>
      <c r="P1528">
        <v>4500016</v>
      </c>
      <c r="Q1528" s="16">
        <v>2761.81697151448</v>
      </c>
    </row>
    <row r="1532" spans="2:20" x14ac:dyDescent="0.15">
      <c r="B1532">
        <v>26</v>
      </c>
      <c r="C1532" t="s">
        <v>637</v>
      </c>
      <c r="D1532" t="s">
        <v>638</v>
      </c>
    </row>
    <row r="1535" spans="2:20" x14ac:dyDescent="0.15">
      <c r="B1535">
        <v>27</v>
      </c>
      <c r="C1535" t="s">
        <v>639</v>
      </c>
      <c r="D1535" t="s">
        <v>640</v>
      </c>
    </row>
    <row r="1537" spans="2:15" x14ac:dyDescent="0.15">
      <c r="F1537" t="s">
        <v>333</v>
      </c>
      <c r="G1537" s="64" t="s">
        <v>334</v>
      </c>
      <c r="H1537" s="64" t="s">
        <v>335</v>
      </c>
      <c r="I1537" s="64" t="s">
        <v>336</v>
      </c>
      <c r="J1537" s="64" t="s">
        <v>275</v>
      </c>
      <c r="K1537" s="64" t="s">
        <v>337</v>
      </c>
      <c r="L1537" s="64" t="s">
        <v>338</v>
      </c>
      <c r="M1537" s="64" t="s">
        <v>339</v>
      </c>
      <c r="N1537" s="64" t="s">
        <v>340</v>
      </c>
      <c r="O1537" s="64" t="s">
        <v>341</v>
      </c>
    </row>
    <row r="1538" spans="2:15" x14ac:dyDescent="0.15">
      <c r="B1538">
        <v>28</v>
      </c>
      <c r="C1538" t="s">
        <v>641</v>
      </c>
      <c r="D1538" t="s">
        <v>642</v>
      </c>
      <c r="E1538" s="81">
        <v>1132215</v>
      </c>
      <c r="F1538" s="81" t="s">
        <v>342</v>
      </c>
      <c r="G1538" s="82">
        <v>0</v>
      </c>
      <c r="H1538" s="82">
        <v>0</v>
      </c>
      <c r="I1538" s="82">
        <v>8</v>
      </c>
      <c r="J1538" s="82">
        <v>0</v>
      </c>
      <c r="K1538" s="82">
        <v>12</v>
      </c>
      <c r="L1538" s="82">
        <v>0</v>
      </c>
      <c r="M1538" s="82">
        <v>0</v>
      </c>
      <c r="N1538" s="82">
        <v>0</v>
      </c>
      <c r="O1538" s="82">
        <v>0</v>
      </c>
    </row>
    <row r="1539" spans="2:15" x14ac:dyDescent="0.15">
      <c r="E1539" s="83">
        <v>1102053</v>
      </c>
      <c r="F1539" t="s">
        <v>343</v>
      </c>
      <c r="G1539" s="64">
        <v>0</v>
      </c>
      <c r="H1539" s="64">
        <v>0</v>
      </c>
      <c r="I1539" s="64">
        <v>0</v>
      </c>
      <c r="J1539" s="64">
        <v>8</v>
      </c>
      <c r="K1539" s="64">
        <v>12</v>
      </c>
      <c r="L1539" s="64">
        <v>0</v>
      </c>
      <c r="M1539" s="64">
        <v>0</v>
      </c>
      <c r="N1539" s="84">
        <v>0</v>
      </c>
      <c r="O1539" s="84">
        <v>0.01</v>
      </c>
    </row>
  </sheetData>
  <mergeCells count="10">
    <mergeCell ref="D272:F272"/>
    <mergeCell ref="G272:I272"/>
    <mergeCell ref="J272:N272"/>
    <mergeCell ref="P272:T272"/>
    <mergeCell ref="V272:Z272"/>
    <mergeCell ref="E250:G250"/>
    <mergeCell ref="H250:J250"/>
    <mergeCell ref="L250:P250"/>
    <mergeCell ref="R250:V250"/>
    <mergeCell ref="X250:AB250"/>
  </mergeCells>
  <phoneticPr fontId="14" type="noConversion"/>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O65"/>
  <sheetViews>
    <sheetView zoomScale="85" zoomScaleNormal="85" workbookViewId="0">
      <pane ySplit="1" topLeftCell="A2" activePane="bottomLeft" state="frozen"/>
      <selection pane="bottomLeft" activeCell="H54" sqref="H54"/>
    </sheetView>
  </sheetViews>
  <sheetFormatPr defaultColWidth="9" defaultRowHeight="13.5" x14ac:dyDescent="0.15"/>
  <cols>
    <col min="3" max="3" width="12.5" customWidth="1"/>
    <col min="4" max="4" width="21.25" customWidth="1"/>
    <col min="5" max="5" width="20.75" customWidth="1"/>
    <col min="7" max="7" width="12.75" customWidth="1"/>
    <col min="8" max="8" width="12.625"/>
    <col min="9" max="9" width="13.625" customWidth="1"/>
    <col min="10" max="12" width="11.375" customWidth="1"/>
    <col min="13" max="13" width="14.125" customWidth="1"/>
    <col min="14" max="15" width="11.375" customWidth="1"/>
    <col min="16" max="16" width="12.625"/>
    <col min="17" max="17" width="11.5"/>
  </cols>
  <sheetData>
    <row r="1" spans="1:15" x14ac:dyDescent="0.15">
      <c r="B1" t="s">
        <v>830</v>
      </c>
      <c r="C1" t="s">
        <v>831</v>
      </c>
      <c r="D1" t="s">
        <v>296</v>
      </c>
      <c r="E1" t="s">
        <v>78</v>
      </c>
      <c r="F1" t="s">
        <v>185</v>
      </c>
      <c r="G1" t="s">
        <v>832</v>
      </c>
      <c r="H1" t="s">
        <v>185</v>
      </c>
      <c r="I1" t="s">
        <v>833</v>
      </c>
      <c r="J1" t="s">
        <v>185</v>
      </c>
      <c r="K1" t="s">
        <v>834</v>
      </c>
      <c r="L1" t="s">
        <v>185</v>
      </c>
      <c r="M1" t="s">
        <v>835</v>
      </c>
      <c r="N1" t="s">
        <v>185</v>
      </c>
      <c r="O1" t="s">
        <v>407</v>
      </c>
    </row>
    <row r="2" spans="1:15" x14ac:dyDescent="0.15">
      <c r="A2" s="6" t="s">
        <v>182</v>
      </c>
      <c r="B2" t="s">
        <v>836</v>
      </c>
      <c r="C2">
        <v>5000</v>
      </c>
      <c r="D2" t="s">
        <v>187</v>
      </c>
      <c r="E2">
        <v>1022089</v>
      </c>
      <c r="F2">
        <v>1</v>
      </c>
    </row>
    <row r="3" spans="1:15" x14ac:dyDescent="0.15">
      <c r="B3" t="s">
        <v>836</v>
      </c>
      <c r="D3" t="s">
        <v>188</v>
      </c>
      <c r="E3">
        <v>1012011</v>
      </c>
      <c r="F3">
        <v>1</v>
      </c>
    </row>
    <row r="4" spans="1:15" x14ac:dyDescent="0.15">
      <c r="B4" t="s">
        <v>836</v>
      </c>
      <c r="D4" t="s">
        <v>189</v>
      </c>
      <c r="E4">
        <v>1032040</v>
      </c>
      <c r="F4">
        <v>1</v>
      </c>
    </row>
    <row r="5" spans="1:15" x14ac:dyDescent="0.15">
      <c r="B5" t="s">
        <v>836</v>
      </c>
      <c r="D5" t="s">
        <v>837</v>
      </c>
      <c r="E5" t="s">
        <v>838</v>
      </c>
      <c r="F5">
        <v>1</v>
      </c>
    </row>
    <row r="6" spans="1:15" x14ac:dyDescent="0.15">
      <c r="B6" t="s">
        <v>836</v>
      </c>
      <c r="D6" t="s">
        <v>172</v>
      </c>
      <c r="E6" s="7">
        <v>4500516</v>
      </c>
      <c r="F6">
        <v>6</v>
      </c>
    </row>
    <row r="8" spans="1:15" x14ac:dyDescent="0.15">
      <c r="A8" s="6" t="s">
        <v>824</v>
      </c>
      <c r="C8">
        <v>6000</v>
      </c>
      <c r="G8" s="8"/>
      <c r="M8" s="8"/>
    </row>
    <row r="9" spans="1:15" x14ac:dyDescent="0.15">
      <c r="B9" t="s">
        <v>829</v>
      </c>
      <c r="G9">
        <v>4500033</v>
      </c>
      <c r="H9">
        <v>15</v>
      </c>
      <c r="I9">
        <v>4500033</v>
      </c>
      <c r="J9" s="10">
        <v>6.0699999999999997E-2</v>
      </c>
      <c r="K9">
        <v>4500034</v>
      </c>
      <c r="L9">
        <v>2</v>
      </c>
      <c r="M9">
        <v>4500034</v>
      </c>
      <c r="N9" s="10">
        <v>0.5</v>
      </c>
    </row>
    <row r="10" spans="1:15" x14ac:dyDescent="0.15">
      <c r="B10" t="s">
        <v>90</v>
      </c>
      <c r="G10">
        <v>4500033</v>
      </c>
      <c r="H10">
        <v>18</v>
      </c>
      <c r="I10">
        <v>4500033</v>
      </c>
      <c r="J10" s="10">
        <v>0.2281</v>
      </c>
      <c r="K10">
        <v>4500034</v>
      </c>
      <c r="L10">
        <v>3</v>
      </c>
      <c r="M10">
        <v>4500034</v>
      </c>
      <c r="N10" s="10">
        <v>0.65600000000000003</v>
      </c>
    </row>
    <row r="11" spans="1:15" x14ac:dyDescent="0.15">
      <c r="B11" t="s">
        <v>93</v>
      </c>
      <c r="G11">
        <v>4500033</v>
      </c>
      <c r="H11">
        <v>19</v>
      </c>
      <c r="I11">
        <v>4500033</v>
      </c>
      <c r="J11" s="10">
        <v>0.14749999999999999</v>
      </c>
      <c r="K11">
        <v>4500034</v>
      </c>
      <c r="L11">
        <v>3</v>
      </c>
      <c r="M11">
        <v>4500034</v>
      </c>
      <c r="N11" s="10">
        <v>0.82499999999999996</v>
      </c>
    </row>
    <row r="12" spans="1:15" x14ac:dyDescent="0.15">
      <c r="B12" t="s">
        <v>649</v>
      </c>
      <c r="G12">
        <v>4500033</v>
      </c>
      <c r="H12">
        <v>20</v>
      </c>
      <c r="I12">
        <v>4500033</v>
      </c>
      <c r="J12" s="10">
        <v>0.1033</v>
      </c>
      <c r="K12">
        <v>4500034</v>
      </c>
      <c r="L12">
        <v>4</v>
      </c>
      <c r="M12">
        <v>4500034</v>
      </c>
      <c r="N12" s="10">
        <v>0.02</v>
      </c>
    </row>
    <row r="13" spans="1:15" x14ac:dyDescent="0.15">
      <c r="B13" t="s">
        <v>98</v>
      </c>
      <c r="G13">
        <v>4500033</v>
      </c>
      <c r="H13">
        <v>21</v>
      </c>
      <c r="I13">
        <v>4500033</v>
      </c>
      <c r="J13" s="10">
        <v>0.1033</v>
      </c>
      <c r="K13">
        <v>4500034</v>
      </c>
      <c r="L13">
        <v>4</v>
      </c>
      <c r="M13">
        <v>4500034</v>
      </c>
      <c r="N13" s="10">
        <v>0.22</v>
      </c>
    </row>
    <row r="14" spans="1:15" x14ac:dyDescent="0.15">
      <c r="B14" t="s">
        <v>100</v>
      </c>
      <c r="G14">
        <v>4500033</v>
      </c>
      <c r="H14">
        <v>22</v>
      </c>
      <c r="I14">
        <v>4500033</v>
      </c>
      <c r="J14" s="10">
        <v>0.16250000000000001</v>
      </c>
      <c r="K14">
        <v>4500034</v>
      </c>
      <c r="L14">
        <v>4</v>
      </c>
      <c r="M14">
        <v>4500034</v>
      </c>
      <c r="N14" s="10">
        <v>0.433</v>
      </c>
    </row>
    <row r="15" spans="1:15" x14ac:dyDescent="0.15">
      <c r="B15" t="s">
        <v>102</v>
      </c>
      <c r="G15">
        <v>4500033</v>
      </c>
      <c r="H15">
        <v>23</v>
      </c>
      <c r="I15">
        <v>4500033</v>
      </c>
      <c r="J15" s="10">
        <v>0.26879999999999998</v>
      </c>
      <c r="K15">
        <v>4500034</v>
      </c>
      <c r="L15">
        <v>4</v>
      </c>
      <c r="M15">
        <v>4500034</v>
      </c>
      <c r="N15" s="10">
        <v>0.65800000000000003</v>
      </c>
    </row>
    <row r="16" spans="1:15" x14ac:dyDescent="0.15">
      <c r="B16" t="s">
        <v>104</v>
      </c>
      <c r="G16">
        <v>4500033</v>
      </c>
      <c r="H16">
        <v>24</v>
      </c>
      <c r="I16">
        <v>4500033</v>
      </c>
      <c r="J16" s="10">
        <v>0.43380000000000002</v>
      </c>
      <c r="K16">
        <v>4500034</v>
      </c>
      <c r="L16">
        <v>4</v>
      </c>
      <c r="M16">
        <v>4500034</v>
      </c>
      <c r="N16" s="10">
        <v>0.88300000000000001</v>
      </c>
    </row>
    <row r="17" spans="1:15" x14ac:dyDescent="0.15">
      <c r="B17" t="s">
        <v>106</v>
      </c>
      <c r="G17">
        <v>4500033</v>
      </c>
      <c r="H17">
        <v>25</v>
      </c>
      <c r="I17">
        <v>4500033</v>
      </c>
      <c r="J17" s="10">
        <v>0.65800000000000003</v>
      </c>
      <c r="K17">
        <v>4500034</v>
      </c>
      <c r="L17">
        <v>5</v>
      </c>
      <c r="M17">
        <v>4500034</v>
      </c>
      <c r="N17" s="10">
        <v>0.13</v>
      </c>
    </row>
    <row r="18" spans="1:15" x14ac:dyDescent="0.15">
      <c r="B18" t="s">
        <v>108</v>
      </c>
      <c r="G18">
        <v>4500033</v>
      </c>
      <c r="H18">
        <v>26</v>
      </c>
      <c r="I18">
        <v>4500033</v>
      </c>
      <c r="J18" s="10">
        <v>0.93500000000000005</v>
      </c>
      <c r="K18">
        <v>4500034</v>
      </c>
      <c r="L18">
        <v>5</v>
      </c>
      <c r="M18">
        <v>4500034</v>
      </c>
      <c r="N18" s="10">
        <v>0.38800000000000001</v>
      </c>
    </row>
    <row r="19" spans="1:15" x14ac:dyDescent="0.15">
      <c r="B19" t="s">
        <v>110</v>
      </c>
      <c r="G19">
        <v>4500033</v>
      </c>
      <c r="H19">
        <v>28</v>
      </c>
      <c r="I19">
        <v>4500033</v>
      </c>
      <c r="J19" s="10">
        <v>0.28499999999999998</v>
      </c>
      <c r="K19">
        <v>4500034</v>
      </c>
      <c r="L19">
        <v>5</v>
      </c>
      <c r="M19">
        <v>4500034</v>
      </c>
      <c r="N19" s="10">
        <v>0.65800000000000003</v>
      </c>
    </row>
    <row r="20" spans="1:15" x14ac:dyDescent="0.15">
      <c r="B20" t="s">
        <v>112</v>
      </c>
      <c r="G20">
        <v>4500033</v>
      </c>
      <c r="H20">
        <v>29</v>
      </c>
      <c r="I20">
        <v>4500033</v>
      </c>
      <c r="J20" s="10">
        <v>0.7</v>
      </c>
      <c r="K20">
        <v>4500034</v>
      </c>
      <c r="L20">
        <v>5</v>
      </c>
      <c r="M20">
        <v>4500034</v>
      </c>
      <c r="N20" s="10">
        <v>0.94</v>
      </c>
    </row>
    <row r="21" spans="1:15" x14ac:dyDescent="0.15">
      <c r="B21" t="s">
        <v>114</v>
      </c>
      <c r="G21">
        <v>4500033</v>
      </c>
      <c r="H21">
        <v>31</v>
      </c>
      <c r="I21">
        <v>4500033</v>
      </c>
      <c r="J21" s="10">
        <v>0.18329999999999999</v>
      </c>
      <c r="K21">
        <v>4500034</v>
      </c>
      <c r="L21">
        <v>6</v>
      </c>
      <c r="M21">
        <v>4500034</v>
      </c>
      <c r="N21" s="10">
        <v>0.23499999999999999</v>
      </c>
    </row>
    <row r="23" spans="1:15" x14ac:dyDescent="0.15">
      <c r="C23" t="s">
        <v>839</v>
      </c>
    </row>
    <row r="24" spans="1:15" x14ac:dyDescent="0.15">
      <c r="C24" t="s">
        <v>840</v>
      </c>
    </row>
    <row r="25" spans="1:15" x14ac:dyDescent="0.15">
      <c r="C25" t="s">
        <v>841</v>
      </c>
    </row>
    <row r="26" spans="1:15" x14ac:dyDescent="0.15">
      <c r="C26">
        <v>5600001</v>
      </c>
      <c r="D26" t="s">
        <v>842</v>
      </c>
    </row>
    <row r="28" spans="1:15" x14ac:dyDescent="0.15">
      <c r="A28" s="6" t="s">
        <v>403</v>
      </c>
      <c r="C28">
        <v>15000</v>
      </c>
    </row>
    <row r="29" spans="1:15" x14ac:dyDescent="0.15">
      <c r="B29" t="s">
        <v>295</v>
      </c>
      <c r="C29" t="s">
        <v>843</v>
      </c>
      <c r="D29" t="s">
        <v>404</v>
      </c>
      <c r="E29" t="s">
        <v>405</v>
      </c>
      <c r="F29" t="s">
        <v>406</v>
      </c>
    </row>
    <row r="30" spans="1:15" x14ac:dyDescent="0.15">
      <c r="B30" t="s">
        <v>409</v>
      </c>
      <c r="C30" t="s">
        <v>202</v>
      </c>
      <c r="D30">
        <v>5</v>
      </c>
      <c r="E30" t="s">
        <v>202</v>
      </c>
      <c r="F30">
        <v>30</v>
      </c>
      <c r="O30">
        <v>50</v>
      </c>
    </row>
    <row r="31" spans="1:15" x14ac:dyDescent="0.15">
      <c r="B31" t="s">
        <v>412</v>
      </c>
      <c r="C31" t="s">
        <v>23</v>
      </c>
      <c r="D31">
        <v>5</v>
      </c>
      <c r="E31" t="s">
        <v>413</v>
      </c>
      <c r="F31">
        <v>5000</v>
      </c>
      <c r="O31">
        <v>120</v>
      </c>
    </row>
    <row r="32" spans="1:15" x14ac:dyDescent="0.15">
      <c r="B32" t="s">
        <v>415</v>
      </c>
      <c r="C32" t="s">
        <v>23</v>
      </c>
      <c r="D32">
        <v>5</v>
      </c>
      <c r="E32" s="9" t="s">
        <v>24</v>
      </c>
      <c r="F32">
        <v>5</v>
      </c>
      <c r="I32" s="9"/>
      <c r="O32">
        <v>230</v>
      </c>
    </row>
    <row r="33" spans="2:15" x14ac:dyDescent="0.15">
      <c r="B33" t="s">
        <v>416</v>
      </c>
      <c r="C33" t="s">
        <v>24</v>
      </c>
      <c r="D33">
        <v>1</v>
      </c>
      <c r="E33" s="9" t="s">
        <v>844</v>
      </c>
      <c r="F33">
        <v>30</v>
      </c>
      <c r="I33" s="9"/>
      <c r="O33">
        <v>350</v>
      </c>
    </row>
    <row r="34" spans="2:15" x14ac:dyDescent="0.15">
      <c r="B34" t="s">
        <v>420</v>
      </c>
      <c r="C34" t="s">
        <v>23</v>
      </c>
      <c r="D34">
        <v>5</v>
      </c>
      <c r="E34" s="9" t="s">
        <v>421</v>
      </c>
      <c r="F34">
        <v>1</v>
      </c>
      <c r="I34" s="9"/>
      <c r="O34">
        <v>430</v>
      </c>
    </row>
    <row r="35" spans="2:15" x14ac:dyDescent="0.15">
      <c r="B35" t="s">
        <v>423</v>
      </c>
      <c r="C35" t="s">
        <v>23</v>
      </c>
      <c r="D35">
        <v>5</v>
      </c>
      <c r="E35" s="9" t="s">
        <v>23</v>
      </c>
      <c r="F35">
        <v>20</v>
      </c>
      <c r="I35" s="9"/>
      <c r="O35">
        <v>500</v>
      </c>
    </row>
    <row r="36" spans="2:15" x14ac:dyDescent="0.15">
      <c r="B36" t="s">
        <v>424</v>
      </c>
      <c r="C36" t="s">
        <v>844</v>
      </c>
      <c r="D36">
        <v>5</v>
      </c>
      <c r="E36" s="9" t="s">
        <v>202</v>
      </c>
      <c r="F36">
        <v>20</v>
      </c>
      <c r="I36" s="9"/>
      <c r="O36">
        <v>570</v>
      </c>
    </row>
    <row r="37" spans="2:15" x14ac:dyDescent="0.15">
      <c r="B37" t="s">
        <v>425</v>
      </c>
      <c r="C37" t="s">
        <v>23</v>
      </c>
      <c r="D37">
        <v>5</v>
      </c>
      <c r="E37" s="9" t="s">
        <v>23</v>
      </c>
      <c r="F37">
        <v>10</v>
      </c>
      <c r="I37" s="9"/>
      <c r="O37">
        <v>640</v>
      </c>
    </row>
    <row r="38" spans="2:15" x14ac:dyDescent="0.15">
      <c r="B38" t="s">
        <v>426</v>
      </c>
      <c r="C38" t="s">
        <v>23</v>
      </c>
      <c r="D38">
        <v>5</v>
      </c>
      <c r="E38" s="9" t="s">
        <v>24</v>
      </c>
      <c r="F38">
        <v>5</v>
      </c>
      <c r="I38" s="9"/>
      <c r="O38">
        <v>700</v>
      </c>
    </row>
    <row r="39" spans="2:15" x14ac:dyDescent="0.15">
      <c r="B39" t="s">
        <v>427</v>
      </c>
      <c r="C39" t="s">
        <v>24</v>
      </c>
      <c r="D39">
        <v>1</v>
      </c>
      <c r="E39" s="9" t="s">
        <v>428</v>
      </c>
      <c r="F39">
        <v>1</v>
      </c>
      <c r="I39" s="9"/>
      <c r="O39">
        <v>750</v>
      </c>
    </row>
    <row r="40" spans="2:15" x14ac:dyDescent="0.15">
      <c r="B40" t="s">
        <v>430</v>
      </c>
      <c r="C40" t="s">
        <v>202</v>
      </c>
      <c r="D40">
        <v>5</v>
      </c>
      <c r="E40" s="9" t="s">
        <v>23</v>
      </c>
      <c r="F40">
        <v>10</v>
      </c>
      <c r="I40" s="9"/>
      <c r="O40">
        <v>800</v>
      </c>
    </row>
    <row r="41" spans="2:15" x14ac:dyDescent="0.15">
      <c r="B41" t="s">
        <v>431</v>
      </c>
      <c r="C41" t="s">
        <v>23</v>
      </c>
      <c r="D41">
        <v>5</v>
      </c>
      <c r="E41" s="9" t="s">
        <v>844</v>
      </c>
      <c r="F41">
        <v>20</v>
      </c>
      <c r="I41" s="9"/>
      <c r="O41">
        <v>840</v>
      </c>
    </row>
    <row r="42" spans="2:15" x14ac:dyDescent="0.15">
      <c r="B42" t="s">
        <v>432</v>
      </c>
      <c r="C42" t="s">
        <v>23</v>
      </c>
      <c r="D42">
        <v>5</v>
      </c>
      <c r="E42" s="9" t="s">
        <v>23</v>
      </c>
      <c r="F42">
        <v>10</v>
      </c>
      <c r="I42" s="9"/>
      <c r="O42">
        <v>890</v>
      </c>
    </row>
    <row r="43" spans="2:15" x14ac:dyDescent="0.15">
      <c r="B43" t="s">
        <v>434</v>
      </c>
      <c r="C43" t="s">
        <v>844</v>
      </c>
      <c r="D43">
        <v>5</v>
      </c>
      <c r="E43" s="9" t="s">
        <v>413</v>
      </c>
      <c r="F43">
        <v>5000</v>
      </c>
      <c r="I43" s="9"/>
      <c r="O43">
        <v>940</v>
      </c>
    </row>
    <row r="44" spans="2:15" x14ac:dyDescent="0.15">
      <c r="B44" t="s">
        <v>435</v>
      </c>
      <c r="C44" t="s">
        <v>23</v>
      </c>
      <c r="D44">
        <v>5</v>
      </c>
      <c r="E44" s="9" t="s">
        <v>23</v>
      </c>
      <c r="F44">
        <v>10</v>
      </c>
      <c r="I44" s="9"/>
      <c r="O44">
        <v>990</v>
      </c>
    </row>
    <row r="45" spans="2:15" x14ac:dyDescent="0.15">
      <c r="B45" t="s">
        <v>441</v>
      </c>
      <c r="C45" t="s">
        <v>23</v>
      </c>
      <c r="D45">
        <v>5</v>
      </c>
      <c r="E45" t="s">
        <v>202</v>
      </c>
      <c r="F45">
        <v>20</v>
      </c>
      <c r="O45">
        <v>1040</v>
      </c>
    </row>
    <row r="46" spans="2:15" x14ac:dyDescent="0.15">
      <c r="B46" t="s">
        <v>442</v>
      </c>
      <c r="C46" t="s">
        <v>24</v>
      </c>
      <c r="D46">
        <v>1</v>
      </c>
      <c r="E46" t="s">
        <v>23</v>
      </c>
      <c r="F46">
        <v>10</v>
      </c>
      <c r="O46">
        <v>1100</v>
      </c>
    </row>
    <row r="47" spans="2:15" x14ac:dyDescent="0.15">
      <c r="B47" t="s">
        <v>443</v>
      </c>
      <c r="C47" t="s">
        <v>202</v>
      </c>
      <c r="D47">
        <v>5</v>
      </c>
      <c r="E47" t="s">
        <v>24</v>
      </c>
      <c r="F47">
        <v>5</v>
      </c>
      <c r="O47">
        <v>1160</v>
      </c>
    </row>
    <row r="48" spans="2:15" x14ac:dyDescent="0.15">
      <c r="B48" t="s">
        <v>444</v>
      </c>
      <c r="C48" t="s">
        <v>23</v>
      </c>
      <c r="D48">
        <v>5</v>
      </c>
      <c r="E48" t="s">
        <v>23</v>
      </c>
      <c r="F48">
        <v>10</v>
      </c>
      <c r="O48">
        <v>1220</v>
      </c>
    </row>
    <row r="49" spans="2:15" x14ac:dyDescent="0.15">
      <c r="B49" t="s">
        <v>445</v>
      </c>
      <c r="C49" t="s">
        <v>23</v>
      </c>
      <c r="D49">
        <v>5</v>
      </c>
      <c r="E49" t="s">
        <v>446</v>
      </c>
      <c r="F49">
        <v>1</v>
      </c>
      <c r="O49">
        <v>1290</v>
      </c>
    </row>
    <row r="50" spans="2:15" x14ac:dyDescent="0.15">
      <c r="B50" t="s">
        <v>447</v>
      </c>
      <c r="C50" t="s">
        <v>844</v>
      </c>
      <c r="D50">
        <v>5</v>
      </c>
      <c r="E50" t="s">
        <v>23</v>
      </c>
      <c r="F50">
        <v>10</v>
      </c>
      <c r="O50">
        <v>1360</v>
      </c>
    </row>
    <row r="51" spans="2:15" x14ac:dyDescent="0.15">
      <c r="B51" t="s">
        <v>448</v>
      </c>
      <c r="C51" t="s">
        <v>23</v>
      </c>
      <c r="D51">
        <v>5</v>
      </c>
      <c r="E51" t="s">
        <v>844</v>
      </c>
      <c r="F51">
        <v>20</v>
      </c>
      <c r="O51">
        <v>1440</v>
      </c>
    </row>
    <row r="52" spans="2:15" x14ac:dyDescent="0.15">
      <c r="B52" t="s">
        <v>449</v>
      </c>
      <c r="C52" t="s">
        <v>23</v>
      </c>
      <c r="D52">
        <v>5</v>
      </c>
      <c r="E52" t="s">
        <v>23</v>
      </c>
      <c r="F52">
        <v>15</v>
      </c>
      <c r="O52">
        <v>1520</v>
      </c>
    </row>
    <row r="53" spans="2:15" x14ac:dyDescent="0.15">
      <c r="B53" t="s">
        <v>450</v>
      </c>
      <c r="C53" t="s">
        <v>24</v>
      </c>
      <c r="D53">
        <v>1</v>
      </c>
      <c r="E53" t="s">
        <v>202</v>
      </c>
      <c r="F53">
        <v>25</v>
      </c>
      <c r="O53">
        <v>1600</v>
      </c>
    </row>
    <row r="54" spans="2:15" x14ac:dyDescent="0.15">
      <c r="B54" t="s">
        <v>451</v>
      </c>
      <c r="C54" t="s">
        <v>202</v>
      </c>
      <c r="D54">
        <v>5</v>
      </c>
      <c r="E54" t="s">
        <v>23</v>
      </c>
      <c r="F54">
        <v>10</v>
      </c>
      <c r="O54">
        <v>1690</v>
      </c>
    </row>
    <row r="55" spans="2:15" x14ac:dyDescent="0.15">
      <c r="B55" t="s">
        <v>452</v>
      </c>
      <c r="C55" t="s">
        <v>23</v>
      </c>
      <c r="D55">
        <v>5</v>
      </c>
      <c r="E55" t="s">
        <v>844</v>
      </c>
      <c r="F55">
        <v>25</v>
      </c>
      <c r="O55">
        <v>1780</v>
      </c>
    </row>
    <row r="56" spans="2:15" x14ac:dyDescent="0.15">
      <c r="B56" t="s">
        <v>453</v>
      </c>
      <c r="C56" t="s">
        <v>23</v>
      </c>
      <c r="D56">
        <v>5</v>
      </c>
      <c r="E56" t="s">
        <v>23</v>
      </c>
      <c r="F56">
        <v>20</v>
      </c>
      <c r="O56">
        <v>1880</v>
      </c>
    </row>
    <row r="57" spans="2:15" x14ac:dyDescent="0.15">
      <c r="B57" t="s">
        <v>454</v>
      </c>
      <c r="C57" t="s">
        <v>844</v>
      </c>
      <c r="D57">
        <v>5</v>
      </c>
      <c r="E57" t="s">
        <v>24</v>
      </c>
      <c r="F57">
        <v>5</v>
      </c>
      <c r="O57">
        <v>1980</v>
      </c>
    </row>
    <row r="58" spans="2:15" x14ac:dyDescent="0.15">
      <c r="B58" t="s">
        <v>455</v>
      </c>
      <c r="C58" t="s">
        <v>23</v>
      </c>
      <c r="D58">
        <v>5</v>
      </c>
      <c r="E58" t="s">
        <v>23</v>
      </c>
      <c r="F58">
        <v>20</v>
      </c>
      <c r="O58">
        <v>2090</v>
      </c>
    </row>
    <row r="59" spans="2:15" x14ac:dyDescent="0.15">
      <c r="B59" t="s">
        <v>456</v>
      </c>
      <c r="C59" t="s">
        <v>23</v>
      </c>
      <c r="D59">
        <v>5</v>
      </c>
      <c r="E59" t="s">
        <v>457</v>
      </c>
      <c r="F59">
        <v>1</v>
      </c>
      <c r="O59">
        <v>2210</v>
      </c>
    </row>
    <row r="60" spans="2:15" x14ac:dyDescent="0.15">
      <c r="B60" t="s">
        <v>458</v>
      </c>
      <c r="C60" t="s">
        <v>24</v>
      </c>
      <c r="D60">
        <v>1</v>
      </c>
      <c r="E60" t="s">
        <v>413</v>
      </c>
      <c r="F60">
        <v>5000</v>
      </c>
      <c r="O60">
        <v>2330</v>
      </c>
    </row>
    <row r="61" spans="2:15" x14ac:dyDescent="0.15">
      <c r="B61" t="s">
        <v>459</v>
      </c>
      <c r="C61" t="s">
        <v>23</v>
      </c>
      <c r="D61">
        <v>5</v>
      </c>
      <c r="E61" t="s">
        <v>23</v>
      </c>
      <c r="F61">
        <v>20</v>
      </c>
      <c r="O61">
        <v>2460</v>
      </c>
    </row>
    <row r="62" spans="2:15" x14ac:dyDescent="0.15">
      <c r="B62" t="s">
        <v>460</v>
      </c>
      <c r="C62" t="s">
        <v>202</v>
      </c>
      <c r="D62">
        <v>5</v>
      </c>
      <c r="E62" t="s">
        <v>202</v>
      </c>
      <c r="F62">
        <v>30</v>
      </c>
      <c r="O62">
        <v>2600</v>
      </c>
    </row>
    <row r="63" spans="2:15" x14ac:dyDescent="0.15">
      <c r="B63" t="s">
        <v>461</v>
      </c>
      <c r="C63" t="s">
        <v>23</v>
      </c>
      <c r="D63">
        <v>5</v>
      </c>
      <c r="E63" t="s">
        <v>23</v>
      </c>
      <c r="F63">
        <v>20</v>
      </c>
      <c r="O63">
        <v>2740</v>
      </c>
    </row>
    <row r="64" spans="2:15" x14ac:dyDescent="0.15">
      <c r="B64" t="s">
        <v>462</v>
      </c>
      <c r="C64" t="s">
        <v>844</v>
      </c>
      <c r="D64">
        <v>5</v>
      </c>
      <c r="E64" t="s">
        <v>24</v>
      </c>
      <c r="F64">
        <v>5</v>
      </c>
      <c r="O64">
        <v>2890</v>
      </c>
    </row>
    <row r="65" spans="2:15" x14ac:dyDescent="0.15">
      <c r="B65" t="s">
        <v>463</v>
      </c>
      <c r="C65" t="s">
        <v>23</v>
      </c>
      <c r="D65">
        <v>5</v>
      </c>
      <c r="E65" t="s">
        <v>844</v>
      </c>
      <c r="F65">
        <v>30</v>
      </c>
      <c r="O65">
        <v>3050</v>
      </c>
    </row>
  </sheetData>
  <phoneticPr fontId="14" type="noConversion"/>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B3:F19"/>
  <sheetViews>
    <sheetView workbookViewId="0">
      <selection activeCell="J35" sqref="J35"/>
    </sheetView>
  </sheetViews>
  <sheetFormatPr defaultColWidth="9" defaultRowHeight="13.5" x14ac:dyDescent="0.15"/>
  <cols>
    <col min="3" max="3" width="16"/>
    <col min="4" max="4" width="11.5"/>
    <col min="5" max="5" width="17.125"/>
    <col min="6" max="6" width="11.5"/>
  </cols>
  <sheetData>
    <row r="3" spans="2:6" x14ac:dyDescent="0.15">
      <c r="B3" s="1" t="s">
        <v>845</v>
      </c>
      <c r="C3" t="s">
        <v>846</v>
      </c>
      <c r="D3" t="s">
        <v>23</v>
      </c>
      <c r="E3" t="s">
        <v>33</v>
      </c>
      <c r="F3" t="s">
        <v>89</v>
      </c>
    </row>
    <row r="4" spans="2:6" x14ac:dyDescent="0.15">
      <c r="B4" s="2">
        <v>1</v>
      </c>
      <c r="C4" s="3">
        <v>272727.272727273</v>
      </c>
      <c r="D4" s="3">
        <v>18.118822442857098</v>
      </c>
      <c r="E4" s="3">
        <v>1830510.04365686</v>
      </c>
      <c r="F4" s="3">
        <v>12.632046000000001</v>
      </c>
    </row>
    <row r="5" spans="2:6" x14ac:dyDescent="0.15">
      <c r="B5" s="2">
        <v>3</v>
      </c>
      <c r="C5" s="3">
        <v>340909.090909091</v>
      </c>
      <c r="D5" s="3">
        <v>27.0430185714286</v>
      </c>
      <c r="E5" s="3">
        <v>2732104.5427714302</v>
      </c>
      <c r="F5" s="3">
        <v>18.8538</v>
      </c>
    </row>
    <row r="6" spans="2:6" x14ac:dyDescent="0.15">
      <c r="B6" s="2">
        <v>7</v>
      </c>
      <c r="C6" s="3">
        <v>426136.363636364</v>
      </c>
      <c r="D6" s="3">
        <v>40.362714285714297</v>
      </c>
      <c r="E6" s="3">
        <v>4077767.9742857199</v>
      </c>
      <c r="F6" s="3">
        <v>28.14</v>
      </c>
    </row>
    <row r="7" spans="2:6" x14ac:dyDescent="0.15">
      <c r="B7" s="2">
        <v>14</v>
      </c>
      <c r="C7" s="3">
        <v>532670.45454545401</v>
      </c>
      <c r="D7" s="3">
        <v>60.242857142857098</v>
      </c>
      <c r="E7" s="3">
        <v>6086220.8571428703</v>
      </c>
      <c r="F7" s="3">
        <v>42</v>
      </c>
    </row>
    <row r="8" spans="2:6" x14ac:dyDescent="0.15">
      <c r="B8" s="4">
        <v>30</v>
      </c>
      <c r="C8" s="3">
        <v>665838.068181818</v>
      </c>
      <c r="D8" s="3">
        <v>72.912499999999994</v>
      </c>
      <c r="E8" s="3">
        <v>8385300</v>
      </c>
      <c r="F8" s="3">
        <v>52.5625</v>
      </c>
    </row>
    <row r="9" spans="2:6" x14ac:dyDescent="0.15">
      <c r="B9" s="5">
        <v>50</v>
      </c>
      <c r="C9" s="3">
        <v>832297.58522727306</v>
      </c>
      <c r="D9" s="3">
        <v>76.59</v>
      </c>
      <c r="E9" s="3">
        <v>9223830</v>
      </c>
      <c r="F9" s="3">
        <v>65.7</v>
      </c>
    </row>
    <row r="10" spans="2:6" x14ac:dyDescent="0.15">
      <c r="B10" s="4">
        <f>B9+30</f>
        <v>80</v>
      </c>
      <c r="C10" s="3">
        <v>1040371.98153409</v>
      </c>
      <c r="D10" s="3">
        <v>80.413333333333298</v>
      </c>
      <c r="E10" s="3">
        <v>10146213</v>
      </c>
      <c r="F10" s="3">
        <v>82.133333333333297</v>
      </c>
    </row>
    <row r="11" spans="2:6" x14ac:dyDescent="0.15">
      <c r="B11" s="5">
        <f>B10+30</f>
        <v>110</v>
      </c>
      <c r="C11" s="3">
        <v>1300464.97691761</v>
      </c>
      <c r="D11" s="3">
        <v>84.413333333333298</v>
      </c>
      <c r="E11" s="3">
        <v>11160834.300000001</v>
      </c>
      <c r="F11" s="3">
        <v>102.7</v>
      </c>
    </row>
    <row r="12" spans="2:6" x14ac:dyDescent="0.15">
      <c r="B12" s="4">
        <f t="shared" ref="B12:B14" si="0">B11+40</f>
        <v>150</v>
      </c>
      <c r="C12" s="3">
        <v>1625581.2211470201</v>
      </c>
      <c r="D12" s="3">
        <v>88.65</v>
      </c>
      <c r="E12" s="3">
        <v>12276917.73</v>
      </c>
      <c r="F12" s="3">
        <v>128.375</v>
      </c>
    </row>
    <row r="13" spans="2:6" x14ac:dyDescent="0.15">
      <c r="B13" s="5">
        <f t="shared" si="0"/>
        <v>190</v>
      </c>
      <c r="C13" s="3">
        <v>2031976.5264337701</v>
      </c>
      <c r="D13" s="3">
        <v>93.075000000000003</v>
      </c>
      <c r="E13" s="3">
        <v>13504609.477499999</v>
      </c>
      <c r="F13" s="3">
        <v>160.47499999999999</v>
      </c>
    </row>
    <row r="14" spans="2:6" x14ac:dyDescent="0.15">
      <c r="B14" s="5">
        <f t="shared" si="0"/>
        <v>230</v>
      </c>
      <c r="C14" s="3">
        <v>2539970.6580422102</v>
      </c>
      <c r="D14" s="3">
        <v>97.734999999999999</v>
      </c>
      <c r="E14" s="3">
        <v>14855070.4725</v>
      </c>
      <c r="F14" s="3">
        <v>200.65</v>
      </c>
    </row>
    <row r="15" spans="2:6" x14ac:dyDescent="0.15">
      <c r="B15" s="4">
        <f t="shared" ref="B15:B17" si="1">B14+50</f>
        <v>280</v>
      </c>
      <c r="C15" s="3">
        <v>3174963.3225527699</v>
      </c>
      <c r="D15" s="3">
        <v>102.63200000000001</v>
      </c>
      <c r="E15" s="3">
        <v>16340577.498</v>
      </c>
      <c r="F15" s="3">
        <v>240.82</v>
      </c>
    </row>
    <row r="16" spans="2:6" x14ac:dyDescent="0.15">
      <c r="B16" s="5">
        <f t="shared" si="1"/>
        <v>330</v>
      </c>
      <c r="C16" s="3">
        <v>3968704.1531909602</v>
      </c>
      <c r="D16" s="3">
        <v>107.74</v>
      </c>
      <c r="E16" s="3">
        <v>17974635.234000001</v>
      </c>
      <c r="F16" s="3">
        <v>301.04000000000002</v>
      </c>
    </row>
    <row r="17" spans="2:6" x14ac:dyDescent="0.15">
      <c r="B17" s="5">
        <f t="shared" si="1"/>
        <v>380</v>
      </c>
      <c r="C17" s="3">
        <v>4960880.1914887</v>
      </c>
      <c r="D17" s="3">
        <v>113.14</v>
      </c>
      <c r="E17" s="3">
        <v>19772098.77</v>
      </c>
      <c r="F17" s="3">
        <v>376.34</v>
      </c>
    </row>
    <row r="18" spans="2:6" x14ac:dyDescent="0.15">
      <c r="B18" s="5">
        <f>B17+60</f>
        <v>440</v>
      </c>
      <c r="C18" s="3">
        <v>6201100.2393608699</v>
      </c>
      <c r="D18" s="3">
        <v>118.8</v>
      </c>
      <c r="E18" s="3">
        <v>21749308.664999999</v>
      </c>
      <c r="F18" s="3">
        <v>470.46666666666698</v>
      </c>
    </row>
    <row r="19" spans="2:6" x14ac:dyDescent="0.15">
      <c r="B19" s="4">
        <f>B18+60</f>
        <v>500</v>
      </c>
      <c r="C19" s="3">
        <v>7751375.2992010899</v>
      </c>
      <c r="D19" s="3">
        <v>124.73333333333299</v>
      </c>
      <c r="E19" s="3">
        <v>23924239.504999999</v>
      </c>
      <c r="F19" s="3">
        <v>588.1</v>
      </c>
    </row>
  </sheetData>
  <phoneticPr fontId="14" type="noConversion"/>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162"/>
  <sheetViews>
    <sheetView workbookViewId="0">
      <selection activeCell="G73" sqref="G72:G73"/>
    </sheetView>
  </sheetViews>
  <sheetFormatPr defaultColWidth="9" defaultRowHeight="13.5" x14ac:dyDescent="0.15"/>
  <cols>
    <col min="1" max="1" width="14.75" customWidth="1"/>
    <col min="2" max="2" width="16.125" customWidth="1"/>
    <col min="3" max="3" width="12.625" customWidth="1"/>
    <col min="4" max="4" width="12.875" customWidth="1"/>
    <col min="5" max="5" width="10.375"/>
    <col min="6" max="6" width="12.875" customWidth="1"/>
    <col min="7" max="7" width="12.625"/>
    <col min="8" max="8" width="12.875" customWidth="1"/>
    <col min="9" max="9" width="9.75" customWidth="1"/>
    <col min="10" max="10" width="12.875" customWidth="1"/>
    <col min="11" max="11" width="11" customWidth="1"/>
    <col min="12" max="12" width="12.875" customWidth="1"/>
    <col min="15" max="15" width="13.125" customWidth="1"/>
    <col min="17" max="17" width="12.125" customWidth="1"/>
  </cols>
  <sheetData>
    <row r="1" spans="1:24" x14ac:dyDescent="0.15">
      <c r="A1" t="s">
        <v>2</v>
      </c>
      <c r="B1" t="s">
        <v>643</v>
      </c>
      <c r="C1" t="s">
        <v>358</v>
      </c>
      <c r="D1" t="s">
        <v>2</v>
      </c>
      <c r="E1" t="s">
        <v>629</v>
      </c>
      <c r="F1" t="s">
        <v>2</v>
      </c>
      <c r="G1" t="s">
        <v>630</v>
      </c>
      <c r="H1" t="s">
        <v>2</v>
      </c>
      <c r="I1" t="s">
        <v>631</v>
      </c>
      <c r="J1" t="s">
        <v>2</v>
      </c>
      <c r="K1" t="s">
        <v>342</v>
      </c>
      <c r="L1" t="s">
        <v>2</v>
      </c>
      <c r="M1" t="s">
        <v>644</v>
      </c>
      <c r="N1" t="s">
        <v>2</v>
      </c>
      <c r="O1" t="s">
        <v>343</v>
      </c>
      <c r="P1" t="s">
        <v>2</v>
      </c>
      <c r="Q1" t="s">
        <v>645</v>
      </c>
      <c r="R1" t="s">
        <v>2</v>
      </c>
      <c r="S1" t="s">
        <v>646</v>
      </c>
      <c r="T1" t="s">
        <v>2</v>
      </c>
      <c r="U1" t="s">
        <v>647</v>
      </c>
      <c r="V1" t="s">
        <v>2</v>
      </c>
      <c r="W1" t="s">
        <v>232</v>
      </c>
      <c r="X1" t="s">
        <v>2</v>
      </c>
    </row>
    <row r="2" spans="1:24" x14ac:dyDescent="0.15">
      <c r="B2" t="s">
        <v>648</v>
      </c>
      <c r="C2">
        <v>1</v>
      </c>
      <c r="D2">
        <v>4500116</v>
      </c>
      <c r="E2">
        <v>1</v>
      </c>
      <c r="F2">
        <v>4500216</v>
      </c>
      <c r="G2">
        <v>1</v>
      </c>
      <c r="H2">
        <v>4500316</v>
      </c>
      <c r="I2">
        <v>1</v>
      </c>
      <c r="J2">
        <v>4500416</v>
      </c>
      <c r="K2">
        <v>1</v>
      </c>
      <c r="L2">
        <v>4500616</v>
      </c>
      <c r="M2">
        <v>1</v>
      </c>
      <c r="N2">
        <v>4500716</v>
      </c>
      <c r="O2">
        <v>1</v>
      </c>
      <c r="P2">
        <v>4500816</v>
      </c>
      <c r="Q2">
        <v>1</v>
      </c>
      <c r="R2">
        <v>4500916</v>
      </c>
      <c r="S2">
        <v>1</v>
      </c>
      <c r="T2">
        <v>4501016</v>
      </c>
      <c r="U2">
        <v>1</v>
      </c>
      <c r="V2">
        <v>4501116</v>
      </c>
      <c r="W2">
        <v>1</v>
      </c>
      <c r="X2">
        <v>4500019</v>
      </c>
    </row>
    <row r="3" spans="1:24" x14ac:dyDescent="0.15">
      <c r="B3" t="s">
        <v>90</v>
      </c>
      <c r="C3">
        <v>2</v>
      </c>
      <c r="D3">
        <v>4500117</v>
      </c>
      <c r="E3">
        <v>2</v>
      </c>
      <c r="F3">
        <v>4500217</v>
      </c>
      <c r="G3">
        <v>2</v>
      </c>
      <c r="H3">
        <v>4500317</v>
      </c>
      <c r="I3">
        <v>2</v>
      </c>
      <c r="J3">
        <v>4500417</v>
      </c>
      <c r="K3">
        <v>2</v>
      </c>
      <c r="L3">
        <v>4500617</v>
      </c>
      <c r="M3">
        <v>2</v>
      </c>
      <c r="N3">
        <v>4500717</v>
      </c>
      <c r="O3">
        <v>2</v>
      </c>
      <c r="P3">
        <v>4500817</v>
      </c>
      <c r="Q3">
        <v>2</v>
      </c>
      <c r="R3">
        <v>4500917</v>
      </c>
      <c r="S3">
        <v>2</v>
      </c>
      <c r="T3">
        <v>4501017</v>
      </c>
      <c r="U3">
        <v>2</v>
      </c>
      <c r="V3">
        <v>4501117</v>
      </c>
      <c r="W3">
        <v>2</v>
      </c>
      <c r="X3">
        <v>4500020</v>
      </c>
    </row>
    <row r="4" spans="1:24" x14ac:dyDescent="0.15">
      <c r="B4" t="s">
        <v>93</v>
      </c>
      <c r="C4">
        <v>3</v>
      </c>
      <c r="D4">
        <v>4500118</v>
      </c>
      <c r="E4">
        <v>3</v>
      </c>
      <c r="F4">
        <v>4500218</v>
      </c>
      <c r="G4">
        <v>3</v>
      </c>
      <c r="H4">
        <v>4500318</v>
      </c>
      <c r="I4">
        <v>3</v>
      </c>
      <c r="J4">
        <v>4500418</v>
      </c>
      <c r="K4">
        <v>3</v>
      </c>
      <c r="L4">
        <v>4500618</v>
      </c>
      <c r="M4">
        <v>3</v>
      </c>
      <c r="N4">
        <v>4500718</v>
      </c>
      <c r="O4">
        <v>3</v>
      </c>
      <c r="P4">
        <v>4500818</v>
      </c>
      <c r="Q4">
        <v>3</v>
      </c>
      <c r="R4">
        <v>4500918</v>
      </c>
      <c r="S4">
        <v>3</v>
      </c>
      <c r="T4">
        <v>4501018</v>
      </c>
      <c r="U4">
        <v>3</v>
      </c>
      <c r="V4">
        <v>4501118</v>
      </c>
      <c r="W4">
        <v>3</v>
      </c>
      <c r="X4">
        <v>4500021</v>
      </c>
    </row>
    <row r="5" spans="1:24" x14ac:dyDescent="0.15">
      <c r="B5" t="s">
        <v>649</v>
      </c>
      <c r="C5">
        <v>4</v>
      </c>
      <c r="D5">
        <v>4500119</v>
      </c>
      <c r="E5">
        <v>4</v>
      </c>
      <c r="F5">
        <v>4500219</v>
      </c>
      <c r="G5">
        <v>4</v>
      </c>
      <c r="H5">
        <v>4500319</v>
      </c>
      <c r="I5">
        <v>4</v>
      </c>
      <c r="J5">
        <v>4500419</v>
      </c>
      <c r="K5">
        <v>4</v>
      </c>
      <c r="L5">
        <v>4500619</v>
      </c>
      <c r="M5">
        <v>4</v>
      </c>
      <c r="N5">
        <v>4500719</v>
      </c>
      <c r="O5">
        <v>4</v>
      </c>
      <c r="P5">
        <v>4500819</v>
      </c>
      <c r="Q5">
        <v>4</v>
      </c>
      <c r="R5">
        <v>4500919</v>
      </c>
      <c r="S5">
        <v>4</v>
      </c>
      <c r="T5">
        <v>4501019</v>
      </c>
      <c r="U5">
        <v>4</v>
      </c>
      <c r="V5">
        <v>4501119</v>
      </c>
      <c r="W5">
        <v>4</v>
      </c>
      <c r="X5">
        <v>4500022</v>
      </c>
    </row>
    <row r="6" spans="1:24" x14ac:dyDescent="0.15">
      <c r="B6" t="s">
        <v>98</v>
      </c>
      <c r="C6">
        <v>5</v>
      </c>
      <c r="D6">
        <v>4500120</v>
      </c>
      <c r="E6">
        <v>5</v>
      </c>
      <c r="F6">
        <v>4500220</v>
      </c>
      <c r="G6">
        <v>5</v>
      </c>
      <c r="H6">
        <v>4500320</v>
      </c>
      <c r="I6">
        <v>5</v>
      </c>
      <c r="J6">
        <v>4500420</v>
      </c>
      <c r="K6">
        <v>5</v>
      </c>
      <c r="L6">
        <v>4500620</v>
      </c>
      <c r="M6">
        <v>5</v>
      </c>
      <c r="N6">
        <v>4500720</v>
      </c>
      <c r="O6">
        <v>5</v>
      </c>
      <c r="P6">
        <v>4500820</v>
      </c>
      <c r="Q6">
        <v>5</v>
      </c>
      <c r="R6">
        <v>4500920</v>
      </c>
      <c r="S6">
        <v>5</v>
      </c>
      <c r="T6">
        <v>4501020</v>
      </c>
      <c r="U6">
        <v>5</v>
      </c>
      <c r="V6">
        <v>4501120</v>
      </c>
      <c r="W6">
        <v>5</v>
      </c>
      <c r="X6">
        <v>4500023</v>
      </c>
    </row>
    <row r="7" spans="1:24" x14ac:dyDescent="0.15">
      <c r="B7" t="s">
        <v>100</v>
      </c>
      <c r="C7">
        <v>6</v>
      </c>
      <c r="D7">
        <v>4500121</v>
      </c>
      <c r="E7">
        <v>6</v>
      </c>
      <c r="F7">
        <v>4500221</v>
      </c>
      <c r="G7">
        <v>6</v>
      </c>
      <c r="H7">
        <v>4500321</v>
      </c>
      <c r="I7">
        <v>6</v>
      </c>
      <c r="J7">
        <v>4500421</v>
      </c>
      <c r="K7">
        <v>6</v>
      </c>
      <c r="L7">
        <v>4500621</v>
      </c>
      <c r="M7">
        <v>6</v>
      </c>
      <c r="N7">
        <v>4500721</v>
      </c>
      <c r="O7">
        <v>6</v>
      </c>
      <c r="P7">
        <v>4500821</v>
      </c>
      <c r="Q7">
        <v>6</v>
      </c>
      <c r="R7">
        <v>4500921</v>
      </c>
      <c r="S7">
        <v>6</v>
      </c>
      <c r="T7">
        <v>4501021</v>
      </c>
      <c r="U7">
        <v>6</v>
      </c>
      <c r="V7">
        <v>4501121</v>
      </c>
      <c r="W7">
        <v>6</v>
      </c>
      <c r="X7">
        <v>4500024</v>
      </c>
    </row>
    <row r="8" spans="1:24" x14ac:dyDescent="0.15">
      <c r="B8" t="s">
        <v>102</v>
      </c>
      <c r="C8">
        <v>7</v>
      </c>
      <c r="D8">
        <v>4500122</v>
      </c>
      <c r="E8">
        <v>7</v>
      </c>
      <c r="F8">
        <v>4500222</v>
      </c>
      <c r="G8">
        <v>7</v>
      </c>
      <c r="H8">
        <v>4500322</v>
      </c>
      <c r="I8">
        <v>7</v>
      </c>
      <c r="J8">
        <v>4500422</v>
      </c>
      <c r="K8">
        <v>7</v>
      </c>
      <c r="L8">
        <v>4500622</v>
      </c>
      <c r="M8">
        <v>7</v>
      </c>
      <c r="N8">
        <v>4500722</v>
      </c>
      <c r="O8">
        <v>7</v>
      </c>
      <c r="P8">
        <v>4500822</v>
      </c>
      <c r="Q8">
        <v>7</v>
      </c>
      <c r="R8">
        <v>4500922</v>
      </c>
      <c r="S8">
        <v>7</v>
      </c>
      <c r="T8">
        <v>4501022</v>
      </c>
      <c r="U8">
        <v>7</v>
      </c>
      <c r="V8">
        <v>4501122</v>
      </c>
      <c r="W8">
        <v>7</v>
      </c>
      <c r="X8">
        <v>4500025</v>
      </c>
    </row>
    <row r="9" spans="1:24" x14ac:dyDescent="0.15">
      <c r="B9" t="s">
        <v>104</v>
      </c>
      <c r="C9">
        <v>8</v>
      </c>
      <c r="D9">
        <v>4500123</v>
      </c>
      <c r="E9">
        <v>8</v>
      </c>
      <c r="F9">
        <v>4500223</v>
      </c>
      <c r="G9">
        <v>8</v>
      </c>
      <c r="H9">
        <v>4500323</v>
      </c>
      <c r="I9">
        <v>8</v>
      </c>
      <c r="J9">
        <v>4500423</v>
      </c>
      <c r="K9">
        <v>8</v>
      </c>
      <c r="L9">
        <v>4500623</v>
      </c>
      <c r="M9">
        <v>8</v>
      </c>
      <c r="N9">
        <v>4500723</v>
      </c>
      <c r="O9">
        <v>8</v>
      </c>
      <c r="P9">
        <v>4500823</v>
      </c>
      <c r="Q9">
        <v>8</v>
      </c>
      <c r="R9">
        <v>4500923</v>
      </c>
      <c r="S9">
        <v>8</v>
      </c>
      <c r="T9">
        <v>4501023</v>
      </c>
      <c r="U9">
        <v>8</v>
      </c>
      <c r="V9">
        <v>4501123</v>
      </c>
      <c r="W9">
        <v>8</v>
      </c>
      <c r="X9">
        <v>4500026</v>
      </c>
    </row>
    <row r="10" spans="1:24" x14ac:dyDescent="0.15">
      <c r="B10" t="s">
        <v>106</v>
      </c>
      <c r="C10">
        <v>9</v>
      </c>
      <c r="D10">
        <v>4500124</v>
      </c>
      <c r="E10">
        <v>9</v>
      </c>
      <c r="F10">
        <v>4500224</v>
      </c>
      <c r="G10">
        <v>9</v>
      </c>
      <c r="H10">
        <v>4500324</v>
      </c>
      <c r="I10">
        <v>9</v>
      </c>
      <c r="J10">
        <v>4500424</v>
      </c>
      <c r="K10">
        <v>9</v>
      </c>
      <c r="L10">
        <v>4500624</v>
      </c>
      <c r="M10">
        <v>9</v>
      </c>
      <c r="N10">
        <v>4500724</v>
      </c>
      <c r="O10">
        <v>9</v>
      </c>
      <c r="P10">
        <v>4500824</v>
      </c>
      <c r="Q10">
        <v>9</v>
      </c>
      <c r="R10">
        <v>4500924</v>
      </c>
      <c r="S10">
        <v>9</v>
      </c>
      <c r="T10">
        <v>4501024</v>
      </c>
      <c r="U10">
        <v>9</v>
      </c>
      <c r="V10">
        <v>4501124</v>
      </c>
      <c r="W10">
        <v>9</v>
      </c>
      <c r="X10">
        <v>4500027</v>
      </c>
    </row>
    <row r="11" spans="1:24" x14ac:dyDescent="0.15">
      <c r="B11" t="s">
        <v>108</v>
      </c>
      <c r="C11">
        <v>10</v>
      </c>
      <c r="D11">
        <v>4500125</v>
      </c>
      <c r="E11">
        <v>10</v>
      </c>
      <c r="F11">
        <v>4500225</v>
      </c>
      <c r="G11">
        <v>10</v>
      </c>
      <c r="H11">
        <v>4500325</v>
      </c>
      <c r="I11">
        <v>10</v>
      </c>
      <c r="J11">
        <v>4500425</v>
      </c>
      <c r="K11">
        <v>10</v>
      </c>
      <c r="L11">
        <v>4500625</v>
      </c>
      <c r="M11">
        <v>10</v>
      </c>
      <c r="N11">
        <v>4500725</v>
      </c>
      <c r="O11">
        <v>10</v>
      </c>
      <c r="P11">
        <v>4500825</v>
      </c>
      <c r="Q11">
        <v>10</v>
      </c>
      <c r="R11">
        <v>4500925</v>
      </c>
      <c r="S11">
        <v>10</v>
      </c>
      <c r="T11">
        <v>4501025</v>
      </c>
      <c r="U11">
        <v>10</v>
      </c>
      <c r="V11">
        <v>4501125</v>
      </c>
      <c r="W11">
        <v>10</v>
      </c>
      <c r="X11">
        <v>4500028</v>
      </c>
    </row>
    <row r="12" spans="1:24" x14ac:dyDescent="0.15">
      <c r="B12" t="s">
        <v>110</v>
      </c>
      <c r="C12">
        <v>11</v>
      </c>
      <c r="D12">
        <v>4500126</v>
      </c>
      <c r="E12">
        <v>11</v>
      </c>
      <c r="F12">
        <v>4500226</v>
      </c>
      <c r="G12">
        <v>11</v>
      </c>
      <c r="H12">
        <v>4500326</v>
      </c>
      <c r="I12">
        <v>11</v>
      </c>
      <c r="J12">
        <v>4500426</v>
      </c>
      <c r="K12">
        <v>11</v>
      </c>
      <c r="L12">
        <v>4500626</v>
      </c>
      <c r="M12">
        <v>11</v>
      </c>
      <c r="N12">
        <v>4500726</v>
      </c>
      <c r="O12">
        <v>11</v>
      </c>
      <c r="P12">
        <v>4500826</v>
      </c>
      <c r="Q12">
        <v>11</v>
      </c>
      <c r="R12">
        <v>4500926</v>
      </c>
      <c r="S12">
        <v>11</v>
      </c>
      <c r="T12">
        <v>4501026</v>
      </c>
      <c r="U12">
        <v>11</v>
      </c>
      <c r="V12">
        <v>4501126</v>
      </c>
      <c r="W12">
        <v>11</v>
      </c>
      <c r="X12">
        <v>4500029</v>
      </c>
    </row>
    <row r="13" spans="1:24" x14ac:dyDescent="0.15">
      <c r="B13" t="s">
        <v>112</v>
      </c>
      <c r="C13">
        <v>12</v>
      </c>
      <c r="D13">
        <v>4500127</v>
      </c>
      <c r="E13">
        <v>12</v>
      </c>
      <c r="F13">
        <v>4500227</v>
      </c>
      <c r="G13">
        <v>12</v>
      </c>
      <c r="H13">
        <v>4500327</v>
      </c>
      <c r="I13">
        <v>12</v>
      </c>
      <c r="J13">
        <v>4500427</v>
      </c>
      <c r="K13">
        <v>12</v>
      </c>
      <c r="L13">
        <v>4500627</v>
      </c>
      <c r="M13">
        <v>12</v>
      </c>
      <c r="N13">
        <v>4500727</v>
      </c>
      <c r="O13">
        <v>12</v>
      </c>
      <c r="P13">
        <v>4500827</v>
      </c>
      <c r="Q13">
        <v>12</v>
      </c>
      <c r="R13">
        <v>4500927</v>
      </c>
      <c r="S13">
        <v>12</v>
      </c>
      <c r="T13">
        <v>4501027</v>
      </c>
      <c r="U13">
        <v>12</v>
      </c>
      <c r="V13">
        <v>4501127</v>
      </c>
      <c r="W13">
        <v>12</v>
      </c>
      <c r="X13">
        <v>4500030</v>
      </c>
    </row>
    <row r="14" spans="1:24" x14ac:dyDescent="0.15">
      <c r="B14" t="s">
        <v>114</v>
      </c>
      <c r="C14">
        <v>13</v>
      </c>
      <c r="D14">
        <v>4500128</v>
      </c>
      <c r="E14">
        <v>13</v>
      </c>
      <c r="F14">
        <v>4500228</v>
      </c>
      <c r="G14">
        <v>13</v>
      </c>
      <c r="H14">
        <v>4500328</v>
      </c>
      <c r="I14">
        <v>13</v>
      </c>
      <c r="J14">
        <v>4500428</v>
      </c>
      <c r="K14">
        <v>13</v>
      </c>
      <c r="L14">
        <v>4500628</v>
      </c>
      <c r="M14">
        <v>13</v>
      </c>
      <c r="N14">
        <v>4500728</v>
      </c>
      <c r="O14">
        <v>13</v>
      </c>
      <c r="P14">
        <v>4500828</v>
      </c>
      <c r="Q14">
        <v>13</v>
      </c>
      <c r="R14">
        <v>4500928</v>
      </c>
      <c r="S14">
        <v>13</v>
      </c>
      <c r="T14">
        <v>4501028</v>
      </c>
      <c r="U14">
        <v>13</v>
      </c>
      <c r="V14">
        <v>4501128</v>
      </c>
      <c r="W14">
        <v>13</v>
      </c>
      <c r="X14">
        <v>4500031</v>
      </c>
    </row>
    <row r="16" spans="1:24" x14ac:dyDescent="0.15">
      <c r="A16" s="29" t="s">
        <v>650</v>
      </c>
      <c r="N16" t="s">
        <v>651</v>
      </c>
    </row>
    <row r="17" spans="2:17" x14ac:dyDescent="0.15">
      <c r="B17" t="s">
        <v>643</v>
      </c>
      <c r="C17" t="s">
        <v>271</v>
      </c>
      <c r="E17" t="s">
        <v>358</v>
      </c>
      <c r="F17" t="s">
        <v>629</v>
      </c>
      <c r="G17" t="s">
        <v>630</v>
      </c>
      <c r="H17" t="s">
        <v>631</v>
      </c>
      <c r="I17" t="s">
        <v>342</v>
      </c>
      <c r="J17" t="s">
        <v>644</v>
      </c>
      <c r="K17" t="s">
        <v>343</v>
      </c>
      <c r="L17" t="s">
        <v>645</v>
      </c>
      <c r="M17" t="s">
        <v>646</v>
      </c>
      <c r="N17" s="14" t="s">
        <v>647</v>
      </c>
      <c r="O17" t="s">
        <v>232</v>
      </c>
      <c r="P17" t="s">
        <v>652</v>
      </c>
      <c r="Q17" t="s">
        <v>118</v>
      </c>
    </row>
    <row r="18" spans="2:17" x14ac:dyDescent="0.15">
      <c r="B18" t="s">
        <v>648</v>
      </c>
      <c r="C18">
        <v>1</v>
      </c>
      <c r="D18" t="s">
        <v>164</v>
      </c>
      <c r="E18">
        <v>4033232</v>
      </c>
      <c r="F18">
        <v>4033104</v>
      </c>
      <c r="G18">
        <v>4033105</v>
      </c>
      <c r="H18">
        <v>4033106</v>
      </c>
      <c r="I18">
        <v>4442300</v>
      </c>
      <c r="J18">
        <v>4440300</v>
      </c>
      <c r="K18">
        <v>4443300</v>
      </c>
      <c r="L18">
        <v>4033062</v>
      </c>
      <c r="M18">
        <v>4033174</v>
      </c>
      <c r="N18" s="14">
        <v>4033255</v>
      </c>
      <c r="O18">
        <v>4001084</v>
      </c>
      <c r="P18">
        <v>4500019</v>
      </c>
      <c r="Q18">
        <v>1</v>
      </c>
    </row>
    <row r="19" spans="2:17" x14ac:dyDescent="0.15">
      <c r="B19" t="s">
        <v>90</v>
      </c>
      <c r="C19">
        <v>2</v>
      </c>
      <c r="D19" t="s">
        <v>496</v>
      </c>
      <c r="E19">
        <v>4500102</v>
      </c>
      <c r="F19">
        <v>4500202</v>
      </c>
      <c r="G19">
        <v>4500302</v>
      </c>
      <c r="H19">
        <v>4500402</v>
      </c>
      <c r="I19">
        <v>4500602</v>
      </c>
      <c r="J19">
        <v>4500702</v>
      </c>
      <c r="K19">
        <v>4500802</v>
      </c>
      <c r="L19">
        <v>4500902</v>
      </c>
      <c r="M19">
        <v>4501002</v>
      </c>
      <c r="N19" s="14">
        <v>4501102</v>
      </c>
      <c r="O19">
        <v>4001085</v>
      </c>
      <c r="P19">
        <v>4500020</v>
      </c>
      <c r="Q19">
        <v>2</v>
      </c>
    </row>
    <row r="20" spans="2:17" x14ac:dyDescent="0.15">
      <c r="B20" t="s">
        <v>93</v>
      </c>
      <c r="C20">
        <v>3</v>
      </c>
      <c r="D20" t="s">
        <v>504</v>
      </c>
      <c r="E20">
        <v>4500103</v>
      </c>
      <c r="F20">
        <v>4500203</v>
      </c>
      <c r="G20">
        <v>4500303</v>
      </c>
      <c r="H20">
        <v>4500403</v>
      </c>
      <c r="I20">
        <v>4500603</v>
      </c>
      <c r="J20">
        <v>4500703</v>
      </c>
      <c r="K20">
        <v>4500803</v>
      </c>
      <c r="L20">
        <v>4500903</v>
      </c>
      <c r="M20">
        <v>4501003</v>
      </c>
      <c r="N20" s="14">
        <v>4501103</v>
      </c>
      <c r="O20">
        <v>4500006</v>
      </c>
      <c r="P20">
        <v>4500021</v>
      </c>
      <c r="Q20">
        <v>3</v>
      </c>
    </row>
    <row r="21" spans="2:17" x14ac:dyDescent="0.15">
      <c r="B21" t="s">
        <v>649</v>
      </c>
      <c r="C21">
        <v>4</v>
      </c>
      <c r="D21" t="s">
        <v>512</v>
      </c>
      <c r="E21">
        <v>4500104</v>
      </c>
      <c r="F21">
        <v>4500204</v>
      </c>
      <c r="G21">
        <v>4500304</v>
      </c>
      <c r="H21">
        <v>4500404</v>
      </c>
      <c r="I21">
        <v>4500604</v>
      </c>
      <c r="J21">
        <v>4500704</v>
      </c>
      <c r="K21">
        <v>4500804</v>
      </c>
      <c r="L21">
        <v>4500904</v>
      </c>
      <c r="M21">
        <v>4501004</v>
      </c>
      <c r="N21" s="14">
        <v>4501104</v>
      </c>
      <c r="O21">
        <v>4500007</v>
      </c>
      <c r="P21">
        <v>4500022</v>
      </c>
      <c r="Q21">
        <v>4</v>
      </c>
    </row>
    <row r="22" spans="2:17" x14ac:dyDescent="0.15">
      <c r="B22" t="s">
        <v>98</v>
      </c>
      <c r="C22">
        <v>5</v>
      </c>
      <c r="D22" t="s">
        <v>520</v>
      </c>
      <c r="E22">
        <v>4500105</v>
      </c>
      <c r="F22">
        <v>4500205</v>
      </c>
      <c r="G22">
        <v>4500305</v>
      </c>
      <c r="H22">
        <v>4500405</v>
      </c>
      <c r="I22">
        <v>4500605</v>
      </c>
      <c r="J22">
        <v>4500705</v>
      </c>
      <c r="K22">
        <v>4500805</v>
      </c>
      <c r="L22">
        <v>4500905</v>
      </c>
      <c r="M22">
        <v>4501005</v>
      </c>
      <c r="N22" s="14">
        <v>4501105</v>
      </c>
      <c r="O22">
        <v>4500008</v>
      </c>
      <c r="P22">
        <v>4500023</v>
      </c>
      <c r="Q22">
        <v>5</v>
      </c>
    </row>
    <row r="23" spans="2:17" x14ac:dyDescent="0.15">
      <c r="B23" t="s">
        <v>100</v>
      </c>
      <c r="C23">
        <v>6</v>
      </c>
      <c r="D23" t="s">
        <v>528</v>
      </c>
      <c r="E23">
        <v>4500106</v>
      </c>
      <c r="F23">
        <v>4500206</v>
      </c>
      <c r="G23">
        <v>4500306</v>
      </c>
      <c r="H23">
        <v>4500406</v>
      </c>
      <c r="I23">
        <v>4500606</v>
      </c>
      <c r="J23">
        <v>4500706</v>
      </c>
      <c r="K23">
        <v>4500806</v>
      </c>
      <c r="L23">
        <v>4500906</v>
      </c>
      <c r="M23">
        <v>4501006</v>
      </c>
      <c r="N23" s="14">
        <v>4501106</v>
      </c>
      <c r="O23">
        <v>4500009</v>
      </c>
      <c r="P23">
        <v>4500024</v>
      </c>
      <c r="Q23">
        <v>6</v>
      </c>
    </row>
    <row r="24" spans="2:17" x14ac:dyDescent="0.15">
      <c r="B24" t="s">
        <v>102</v>
      </c>
      <c r="C24">
        <v>7</v>
      </c>
      <c r="D24" t="s">
        <v>536</v>
      </c>
      <c r="E24">
        <v>4500107</v>
      </c>
      <c r="F24">
        <v>4500207</v>
      </c>
      <c r="G24">
        <v>4500307</v>
      </c>
      <c r="H24">
        <v>4500407</v>
      </c>
      <c r="I24">
        <v>4500607</v>
      </c>
      <c r="J24">
        <v>4500707</v>
      </c>
      <c r="K24">
        <v>4500807</v>
      </c>
      <c r="L24">
        <v>4500907</v>
      </c>
      <c r="M24">
        <v>4501007</v>
      </c>
      <c r="N24" s="14">
        <v>4501107</v>
      </c>
      <c r="O24">
        <v>4500010</v>
      </c>
      <c r="P24">
        <v>4500025</v>
      </c>
      <c r="Q24">
        <v>7</v>
      </c>
    </row>
    <row r="25" spans="2:17" x14ac:dyDescent="0.15">
      <c r="B25" t="s">
        <v>104</v>
      </c>
      <c r="C25">
        <v>8</v>
      </c>
      <c r="D25" t="s">
        <v>544</v>
      </c>
      <c r="E25">
        <v>4500108</v>
      </c>
      <c r="F25">
        <v>4500208</v>
      </c>
      <c r="G25">
        <v>4500308</v>
      </c>
      <c r="H25">
        <v>4500408</v>
      </c>
      <c r="I25">
        <v>4500608</v>
      </c>
      <c r="J25">
        <v>4500708</v>
      </c>
      <c r="K25">
        <v>4500808</v>
      </c>
      <c r="L25">
        <v>4500908</v>
      </c>
      <c r="M25">
        <v>4501008</v>
      </c>
      <c r="N25" s="14">
        <v>4501108</v>
      </c>
      <c r="O25">
        <v>4500011</v>
      </c>
      <c r="P25">
        <v>4500026</v>
      </c>
      <c r="Q25">
        <v>8</v>
      </c>
    </row>
    <row r="26" spans="2:17" x14ac:dyDescent="0.15">
      <c r="B26" t="s">
        <v>106</v>
      </c>
      <c r="C26">
        <v>9</v>
      </c>
      <c r="D26" t="s">
        <v>552</v>
      </c>
      <c r="E26">
        <v>4500109</v>
      </c>
      <c r="F26">
        <v>4500209</v>
      </c>
      <c r="G26">
        <v>4500309</v>
      </c>
      <c r="H26">
        <v>4500409</v>
      </c>
      <c r="I26">
        <v>4500609</v>
      </c>
      <c r="J26">
        <v>4500709</v>
      </c>
      <c r="K26">
        <v>4500809</v>
      </c>
      <c r="L26">
        <v>4500909</v>
      </c>
      <c r="M26">
        <v>4501009</v>
      </c>
      <c r="N26" s="14">
        <v>4501109</v>
      </c>
      <c r="O26">
        <v>4500012</v>
      </c>
      <c r="P26">
        <v>4500027</v>
      </c>
      <c r="Q26">
        <v>9</v>
      </c>
    </row>
    <row r="27" spans="2:17" x14ac:dyDescent="0.15">
      <c r="B27" t="s">
        <v>108</v>
      </c>
      <c r="C27">
        <v>10</v>
      </c>
      <c r="D27" t="s">
        <v>560</v>
      </c>
      <c r="E27">
        <v>4500110</v>
      </c>
      <c r="F27">
        <v>4500210</v>
      </c>
      <c r="G27">
        <v>4500310</v>
      </c>
      <c r="H27">
        <v>4500410</v>
      </c>
      <c r="I27">
        <v>4500610</v>
      </c>
      <c r="J27">
        <v>4500710</v>
      </c>
      <c r="K27">
        <v>4500810</v>
      </c>
      <c r="L27">
        <v>4500910</v>
      </c>
      <c r="M27">
        <v>4501010</v>
      </c>
      <c r="N27" s="14">
        <v>4501110</v>
      </c>
      <c r="O27">
        <v>4500013</v>
      </c>
      <c r="P27">
        <v>4500028</v>
      </c>
      <c r="Q27">
        <v>10</v>
      </c>
    </row>
    <row r="28" spans="2:17" x14ac:dyDescent="0.15">
      <c r="B28" t="s">
        <v>110</v>
      </c>
      <c r="C28">
        <v>11</v>
      </c>
      <c r="D28" t="s">
        <v>568</v>
      </c>
      <c r="E28">
        <v>4500111</v>
      </c>
      <c r="F28">
        <v>4500211</v>
      </c>
      <c r="G28">
        <v>4500311</v>
      </c>
      <c r="H28">
        <v>4500411</v>
      </c>
      <c r="I28">
        <v>4500611</v>
      </c>
      <c r="J28">
        <v>4500711</v>
      </c>
      <c r="K28">
        <v>4500811</v>
      </c>
      <c r="L28">
        <v>4500911</v>
      </c>
      <c r="M28">
        <v>4501011</v>
      </c>
      <c r="N28" s="14">
        <v>4501111</v>
      </c>
      <c r="O28">
        <v>4500014</v>
      </c>
      <c r="P28">
        <v>4500029</v>
      </c>
      <c r="Q28">
        <v>11</v>
      </c>
    </row>
    <row r="29" spans="2:17" x14ac:dyDescent="0.15">
      <c r="B29" t="s">
        <v>112</v>
      </c>
      <c r="C29">
        <v>12</v>
      </c>
      <c r="D29" t="s">
        <v>576</v>
      </c>
      <c r="E29">
        <v>4500112</v>
      </c>
      <c r="F29">
        <v>4500212</v>
      </c>
      <c r="G29">
        <v>4500312</v>
      </c>
      <c r="H29">
        <v>4500412</v>
      </c>
      <c r="I29">
        <v>4500612</v>
      </c>
      <c r="J29">
        <v>4500712</v>
      </c>
      <c r="K29">
        <v>4500812</v>
      </c>
      <c r="L29">
        <v>4500912</v>
      </c>
      <c r="M29">
        <v>4501012</v>
      </c>
      <c r="N29" s="14">
        <v>4501112</v>
      </c>
      <c r="O29">
        <v>4500015</v>
      </c>
      <c r="P29">
        <v>4500030</v>
      </c>
      <c r="Q29">
        <v>12</v>
      </c>
    </row>
    <row r="30" spans="2:17" x14ac:dyDescent="0.15">
      <c r="B30" t="s">
        <v>114</v>
      </c>
      <c r="C30">
        <v>13</v>
      </c>
      <c r="D30" t="s">
        <v>584</v>
      </c>
      <c r="E30">
        <v>4500113</v>
      </c>
      <c r="F30">
        <v>4500213</v>
      </c>
      <c r="G30">
        <v>4500313</v>
      </c>
      <c r="H30">
        <v>4500413</v>
      </c>
      <c r="I30">
        <v>4500613</v>
      </c>
      <c r="J30">
        <v>4500713</v>
      </c>
      <c r="K30">
        <v>4500813</v>
      </c>
      <c r="L30">
        <v>4500913</v>
      </c>
      <c r="M30">
        <v>4501013</v>
      </c>
      <c r="N30" s="14">
        <v>4501113</v>
      </c>
      <c r="O30">
        <v>4500016</v>
      </c>
      <c r="P30">
        <v>4500031</v>
      </c>
      <c r="Q30">
        <v>13</v>
      </c>
    </row>
    <row r="32" spans="2:17" x14ac:dyDescent="0.15">
      <c r="F32" t="s">
        <v>653</v>
      </c>
      <c r="G32" t="s">
        <v>654</v>
      </c>
    </row>
    <row r="33" spans="2:9" x14ac:dyDescent="0.15">
      <c r="B33" s="30" t="s">
        <v>273</v>
      </c>
      <c r="C33" s="30" t="s">
        <v>655</v>
      </c>
      <c r="D33" s="18" t="s">
        <v>650</v>
      </c>
      <c r="F33" s="5" t="s">
        <v>202</v>
      </c>
      <c r="G33" s="18">
        <v>4500216</v>
      </c>
    </row>
    <row r="34" spans="2:9" x14ac:dyDescent="0.15">
      <c r="B34" s="30" t="s">
        <v>632</v>
      </c>
      <c r="C34" s="18">
        <v>4500001</v>
      </c>
      <c r="D34" s="30">
        <v>4031579</v>
      </c>
      <c r="F34" s="5" t="s">
        <v>203</v>
      </c>
      <c r="G34" s="18">
        <v>4500316</v>
      </c>
    </row>
    <row r="35" spans="2:9" x14ac:dyDescent="0.15">
      <c r="B35" s="18" t="s">
        <v>633</v>
      </c>
      <c r="C35" s="18">
        <v>4500002</v>
      </c>
      <c r="D35" s="30">
        <v>4031683</v>
      </c>
      <c r="F35" s="5" t="s">
        <v>204</v>
      </c>
      <c r="G35" s="18">
        <v>4500416</v>
      </c>
    </row>
    <row r="36" spans="2:9" x14ac:dyDescent="0.15">
      <c r="B36" s="18" t="s">
        <v>634</v>
      </c>
      <c r="C36" s="18">
        <v>4500003</v>
      </c>
      <c r="D36" s="30">
        <v>4001266</v>
      </c>
      <c r="F36" s="5" t="s">
        <v>172</v>
      </c>
      <c r="G36" s="30">
        <v>4500516</v>
      </c>
    </row>
    <row r="37" spans="2:9" x14ac:dyDescent="0.15">
      <c r="B37" s="18" t="s">
        <v>635</v>
      </c>
      <c r="C37" s="18">
        <v>4500004</v>
      </c>
      <c r="D37" s="30">
        <v>4310079</v>
      </c>
      <c r="F37" s="5" t="s">
        <v>261</v>
      </c>
      <c r="G37" s="18">
        <v>4500616</v>
      </c>
    </row>
    <row r="38" spans="2:9" x14ac:dyDescent="0.15">
      <c r="B38" s="18" t="s">
        <v>636</v>
      </c>
      <c r="C38" s="18">
        <v>4500005</v>
      </c>
      <c r="D38" s="30">
        <v>4170005</v>
      </c>
      <c r="F38" s="5" t="s">
        <v>262</v>
      </c>
      <c r="G38" s="18">
        <v>4500816</v>
      </c>
    </row>
    <row r="39" spans="2:9" x14ac:dyDescent="0.15">
      <c r="B39" s="18" t="s">
        <v>23</v>
      </c>
      <c r="C39" s="18">
        <v>4500033</v>
      </c>
      <c r="D39" s="30">
        <v>4000313</v>
      </c>
      <c r="F39" s="5" t="s">
        <v>360</v>
      </c>
      <c r="G39" s="18">
        <v>4501116</v>
      </c>
    </row>
    <row r="40" spans="2:9" x14ac:dyDescent="0.15">
      <c r="B40" s="18" t="s">
        <v>24</v>
      </c>
      <c r="C40" s="18">
        <v>4500034</v>
      </c>
      <c r="D40" s="30">
        <v>4000487</v>
      </c>
      <c r="F40" s="5" t="s">
        <v>361</v>
      </c>
      <c r="G40" s="18">
        <v>4500916</v>
      </c>
    </row>
    <row r="41" spans="2:9" x14ac:dyDescent="0.15">
      <c r="B41" s="18" t="s">
        <v>25</v>
      </c>
      <c r="C41" s="18">
        <v>4500035</v>
      </c>
      <c r="D41" s="30">
        <v>2340000</v>
      </c>
      <c r="H41" s="31"/>
      <c r="I41" s="31"/>
    </row>
    <row r="42" spans="2:9" x14ac:dyDescent="0.15">
      <c r="B42" s="18" t="s">
        <v>656</v>
      </c>
      <c r="C42">
        <v>4500516</v>
      </c>
      <c r="H42" s="31"/>
      <c r="I42" s="31"/>
    </row>
    <row r="43" spans="2:9" x14ac:dyDescent="0.15">
      <c r="B43" s="18" t="s">
        <v>402</v>
      </c>
      <c r="C43" s="30">
        <v>1902256</v>
      </c>
      <c r="D43" s="30"/>
      <c r="H43" s="31"/>
      <c r="I43" s="31"/>
    </row>
    <row r="44" spans="2:9" x14ac:dyDescent="0.15">
      <c r="B44" t="s">
        <v>297</v>
      </c>
      <c r="C44">
        <v>2022582</v>
      </c>
      <c r="H44" s="31"/>
      <c r="I44" s="31"/>
    </row>
    <row r="45" spans="2:9" x14ac:dyDescent="0.15">
      <c r="H45" s="31"/>
      <c r="I45" s="31"/>
    </row>
    <row r="46" spans="2:9" x14ac:dyDescent="0.15">
      <c r="B46" s="18" t="s">
        <v>657</v>
      </c>
      <c r="C46" s="18" t="s">
        <v>658</v>
      </c>
      <c r="H46" s="31"/>
      <c r="I46" s="31"/>
    </row>
    <row r="47" spans="2:9" x14ac:dyDescent="0.15">
      <c r="B47" s="18"/>
      <c r="C47" s="18"/>
      <c r="H47" s="31"/>
      <c r="I47" s="31"/>
    </row>
    <row r="48" spans="2:9" x14ac:dyDescent="0.15">
      <c r="B48" s="18"/>
      <c r="C48" s="18"/>
      <c r="H48" s="31"/>
      <c r="I48" s="31"/>
    </row>
    <row r="49" spans="2:9" x14ac:dyDescent="0.15">
      <c r="B49" s="18"/>
      <c r="C49" s="18"/>
      <c r="H49" s="31"/>
      <c r="I49" s="31"/>
    </row>
    <row r="50" spans="2:9" x14ac:dyDescent="0.15">
      <c r="B50" s="18"/>
      <c r="C50" s="18"/>
      <c r="H50" s="31"/>
      <c r="I50" s="31"/>
    </row>
    <row r="51" spans="2:9" x14ac:dyDescent="0.15">
      <c r="B51" s="18"/>
      <c r="C51" s="18"/>
      <c r="H51" s="31"/>
      <c r="I51" s="31"/>
    </row>
    <row r="53" spans="2:9" x14ac:dyDescent="0.15">
      <c r="B53" t="s">
        <v>659</v>
      </c>
      <c r="C53" t="s">
        <v>271</v>
      </c>
      <c r="D53" t="s">
        <v>53</v>
      </c>
      <c r="E53" s="32" t="s">
        <v>202</v>
      </c>
      <c r="F53" s="32" t="s">
        <v>203</v>
      </c>
      <c r="G53" s="32" t="s">
        <v>204</v>
      </c>
      <c r="H53" s="32" t="s">
        <v>172</v>
      </c>
    </row>
    <row r="54" spans="2:9" x14ac:dyDescent="0.15">
      <c r="C54">
        <v>1</v>
      </c>
      <c r="D54">
        <v>4500116</v>
      </c>
      <c r="E54">
        <v>4500216</v>
      </c>
      <c r="F54">
        <v>4500316</v>
      </c>
      <c r="G54">
        <v>4500416</v>
      </c>
      <c r="H54" s="30">
        <v>4500516</v>
      </c>
    </row>
    <row r="55" spans="2:9" x14ac:dyDescent="0.15">
      <c r="C55">
        <v>2</v>
      </c>
      <c r="D55">
        <v>4500117</v>
      </c>
      <c r="E55">
        <v>4500217</v>
      </c>
      <c r="F55">
        <v>4500317</v>
      </c>
      <c r="G55">
        <v>4500417</v>
      </c>
    </row>
    <row r="56" spans="2:9" x14ac:dyDescent="0.15">
      <c r="C56">
        <v>3</v>
      </c>
      <c r="D56">
        <v>4500118</v>
      </c>
      <c r="E56">
        <v>4500218</v>
      </c>
      <c r="F56">
        <v>4500318</v>
      </c>
      <c r="G56">
        <v>4500418</v>
      </c>
    </row>
    <row r="57" spans="2:9" x14ac:dyDescent="0.15">
      <c r="C57">
        <v>4</v>
      </c>
      <c r="D57">
        <v>4500119</v>
      </c>
      <c r="E57">
        <v>4500219</v>
      </c>
      <c r="F57">
        <v>4500319</v>
      </c>
      <c r="G57">
        <v>4500419</v>
      </c>
    </row>
    <row r="58" spans="2:9" x14ac:dyDescent="0.15">
      <c r="C58">
        <v>5</v>
      </c>
      <c r="D58">
        <v>4500120</v>
      </c>
      <c r="E58">
        <v>4500220</v>
      </c>
      <c r="F58">
        <v>4500320</v>
      </c>
      <c r="G58">
        <v>4500420</v>
      </c>
    </row>
    <row r="59" spans="2:9" x14ac:dyDescent="0.15">
      <c r="C59">
        <v>6</v>
      </c>
      <c r="D59">
        <v>4500121</v>
      </c>
      <c r="E59">
        <v>4500221</v>
      </c>
      <c r="F59">
        <v>4500321</v>
      </c>
      <c r="G59">
        <v>4500421</v>
      </c>
    </row>
    <row r="60" spans="2:9" x14ac:dyDescent="0.15">
      <c r="C60">
        <v>7</v>
      </c>
      <c r="D60">
        <v>4500122</v>
      </c>
      <c r="E60">
        <v>4500222</v>
      </c>
      <c r="F60">
        <v>4500322</v>
      </c>
      <c r="G60">
        <v>4500422</v>
      </c>
    </row>
    <row r="61" spans="2:9" x14ac:dyDescent="0.15">
      <c r="C61">
        <v>8</v>
      </c>
      <c r="D61">
        <v>4500123</v>
      </c>
      <c r="E61">
        <v>4500223</v>
      </c>
      <c r="F61">
        <v>4500323</v>
      </c>
      <c r="G61">
        <v>4500423</v>
      </c>
    </row>
    <row r="62" spans="2:9" x14ac:dyDescent="0.15">
      <c r="C62">
        <v>9</v>
      </c>
      <c r="D62">
        <v>4500124</v>
      </c>
      <c r="E62">
        <v>4500224</v>
      </c>
      <c r="F62">
        <v>4500324</v>
      </c>
      <c r="G62">
        <v>4500424</v>
      </c>
    </row>
    <row r="63" spans="2:9" x14ac:dyDescent="0.15">
      <c r="C63">
        <v>10</v>
      </c>
      <c r="D63">
        <v>4500125</v>
      </c>
      <c r="E63">
        <v>4500225</v>
      </c>
      <c r="F63">
        <v>4500325</v>
      </c>
      <c r="G63">
        <v>4500425</v>
      </c>
    </row>
    <row r="64" spans="2:9" x14ac:dyDescent="0.15">
      <c r="C64">
        <v>11</v>
      </c>
      <c r="D64">
        <v>4500126</v>
      </c>
      <c r="E64">
        <v>4500226</v>
      </c>
      <c r="F64">
        <v>4500326</v>
      </c>
      <c r="G64">
        <v>4500426</v>
      </c>
    </row>
    <row r="65" spans="2:7" x14ac:dyDescent="0.15">
      <c r="C65">
        <v>12</v>
      </c>
      <c r="D65">
        <v>4500127</v>
      </c>
      <c r="E65">
        <v>4500227</v>
      </c>
      <c r="F65">
        <v>4500327</v>
      </c>
      <c r="G65">
        <v>4500427</v>
      </c>
    </row>
    <row r="66" spans="2:7" x14ac:dyDescent="0.15">
      <c r="C66">
        <v>13</v>
      </c>
      <c r="D66">
        <v>4500128</v>
      </c>
      <c r="E66">
        <v>4500228</v>
      </c>
      <c r="F66">
        <v>4500328</v>
      </c>
      <c r="G66">
        <v>4500428</v>
      </c>
    </row>
    <row r="67" spans="2:7" x14ac:dyDescent="0.15">
      <c r="B67" t="s">
        <v>660</v>
      </c>
      <c r="D67" s="32" t="s">
        <v>261</v>
      </c>
      <c r="E67" s="32" t="s">
        <v>262</v>
      </c>
    </row>
    <row r="68" spans="2:7" x14ac:dyDescent="0.15">
      <c r="C68">
        <v>1</v>
      </c>
      <c r="D68">
        <v>4500616</v>
      </c>
      <c r="E68">
        <v>4500816</v>
      </c>
    </row>
    <row r="69" spans="2:7" x14ac:dyDescent="0.15">
      <c r="C69">
        <v>2</v>
      </c>
      <c r="D69">
        <v>4500617</v>
      </c>
      <c r="E69">
        <v>4500817</v>
      </c>
    </row>
    <row r="70" spans="2:7" x14ac:dyDescent="0.15">
      <c r="C70">
        <v>3</v>
      </c>
      <c r="D70">
        <v>4500618</v>
      </c>
      <c r="E70">
        <v>4500818</v>
      </c>
    </row>
    <row r="71" spans="2:7" x14ac:dyDescent="0.15">
      <c r="C71">
        <v>4</v>
      </c>
      <c r="D71">
        <v>4500619</v>
      </c>
      <c r="E71">
        <v>4500819</v>
      </c>
    </row>
    <row r="72" spans="2:7" x14ac:dyDescent="0.15">
      <c r="C72">
        <v>5</v>
      </c>
      <c r="D72">
        <v>4500620</v>
      </c>
      <c r="E72">
        <v>4500820</v>
      </c>
    </row>
    <row r="73" spans="2:7" x14ac:dyDescent="0.15">
      <c r="C73">
        <v>6</v>
      </c>
      <c r="D73">
        <v>4500621</v>
      </c>
      <c r="E73">
        <v>4500821</v>
      </c>
    </row>
    <row r="74" spans="2:7" x14ac:dyDescent="0.15">
      <c r="C74">
        <v>7</v>
      </c>
      <c r="D74">
        <v>4500622</v>
      </c>
      <c r="E74">
        <v>4500822</v>
      </c>
    </row>
    <row r="75" spans="2:7" x14ac:dyDescent="0.15">
      <c r="C75">
        <v>8</v>
      </c>
      <c r="D75">
        <v>4500623</v>
      </c>
      <c r="E75">
        <v>4500823</v>
      </c>
    </row>
    <row r="76" spans="2:7" x14ac:dyDescent="0.15">
      <c r="C76">
        <v>9</v>
      </c>
      <c r="D76">
        <v>4500624</v>
      </c>
      <c r="E76">
        <v>4500824</v>
      </c>
    </row>
    <row r="77" spans="2:7" x14ac:dyDescent="0.15">
      <c r="C77">
        <v>10</v>
      </c>
      <c r="D77">
        <v>4500625</v>
      </c>
      <c r="E77">
        <v>4500825</v>
      </c>
    </row>
    <row r="78" spans="2:7" x14ac:dyDescent="0.15">
      <c r="C78">
        <v>11</v>
      </c>
      <c r="D78">
        <v>4500626</v>
      </c>
      <c r="E78">
        <v>4500826</v>
      </c>
    </row>
    <row r="79" spans="2:7" x14ac:dyDescent="0.15">
      <c r="C79">
        <v>12</v>
      </c>
      <c r="D79">
        <v>4500627</v>
      </c>
      <c r="E79">
        <v>4500827</v>
      </c>
    </row>
    <row r="80" spans="2:7" x14ac:dyDescent="0.15">
      <c r="C80">
        <v>13</v>
      </c>
      <c r="D80">
        <v>4500628</v>
      </c>
      <c r="E80">
        <v>4500828</v>
      </c>
    </row>
    <row r="83" spans="1:23" x14ac:dyDescent="0.15">
      <c r="A83" t="s">
        <v>7</v>
      </c>
      <c r="B83" t="s">
        <v>2</v>
      </c>
      <c r="C83" t="s">
        <v>8</v>
      </c>
      <c r="D83" t="s">
        <v>2</v>
      </c>
      <c r="E83" t="s">
        <v>9</v>
      </c>
      <c r="F83" t="s">
        <v>10</v>
      </c>
      <c r="G83" t="s">
        <v>11</v>
      </c>
      <c r="H83" t="s">
        <v>2</v>
      </c>
      <c r="I83" t="s">
        <v>13</v>
      </c>
      <c r="J83" t="s">
        <v>2</v>
      </c>
      <c r="K83" s="14" t="s">
        <v>14</v>
      </c>
      <c r="L83" t="s">
        <v>2</v>
      </c>
      <c r="M83" t="s">
        <v>15</v>
      </c>
      <c r="N83" t="s">
        <v>2</v>
      </c>
      <c r="O83" s="14" t="s">
        <v>16</v>
      </c>
      <c r="P83" t="s">
        <v>2</v>
      </c>
      <c r="Q83" s="34" t="s">
        <v>17</v>
      </c>
      <c r="R83" t="s">
        <v>2</v>
      </c>
      <c r="S83" s="14" t="s">
        <v>18</v>
      </c>
      <c r="T83" t="s">
        <v>2</v>
      </c>
      <c r="V83" t="s">
        <v>19</v>
      </c>
      <c r="W83" t="s">
        <v>2</v>
      </c>
    </row>
    <row r="84" spans="1:23" x14ac:dyDescent="0.15">
      <c r="A84">
        <v>4033232</v>
      </c>
      <c r="B84">
        <v>4500116</v>
      </c>
      <c r="C84">
        <v>4033104</v>
      </c>
      <c r="D84">
        <v>4500216</v>
      </c>
      <c r="E84">
        <v>4033105</v>
      </c>
      <c r="F84">
        <v>4500316</v>
      </c>
      <c r="G84">
        <v>4033106</v>
      </c>
      <c r="H84">
        <v>4500416</v>
      </c>
      <c r="I84">
        <v>4442300</v>
      </c>
      <c r="J84">
        <v>4500616</v>
      </c>
      <c r="L84">
        <v>4500716</v>
      </c>
      <c r="M84">
        <v>4443300</v>
      </c>
      <c r="N84">
        <v>4500816</v>
      </c>
      <c r="P84">
        <v>4500916</v>
      </c>
      <c r="T84">
        <v>4501116</v>
      </c>
      <c r="V84">
        <v>4001237</v>
      </c>
      <c r="W84">
        <v>4501216</v>
      </c>
    </row>
    <row r="85" spans="1:23" x14ac:dyDescent="0.15">
      <c r="A85">
        <v>4500102</v>
      </c>
      <c r="B85">
        <v>4500117</v>
      </c>
      <c r="C85">
        <v>4500202</v>
      </c>
      <c r="D85">
        <v>4500217</v>
      </c>
      <c r="E85">
        <v>4500302</v>
      </c>
      <c r="F85">
        <v>4500317</v>
      </c>
      <c r="G85">
        <v>4500402</v>
      </c>
      <c r="H85">
        <v>4500417</v>
      </c>
      <c r="I85">
        <v>4500602</v>
      </c>
      <c r="J85">
        <v>4500617</v>
      </c>
      <c r="L85">
        <v>4500717</v>
      </c>
      <c r="M85">
        <v>4500802</v>
      </c>
      <c r="N85">
        <v>4500817</v>
      </c>
      <c r="P85">
        <v>4500917</v>
      </c>
      <c r="T85">
        <v>4501117</v>
      </c>
      <c r="V85">
        <v>4501202</v>
      </c>
      <c r="W85">
        <v>4501217</v>
      </c>
    </row>
    <row r="86" spans="1:23" x14ac:dyDescent="0.15">
      <c r="A86">
        <v>4500103</v>
      </c>
      <c r="B86">
        <v>4500118</v>
      </c>
      <c r="C86">
        <v>4500203</v>
      </c>
      <c r="D86">
        <v>4500218</v>
      </c>
      <c r="E86">
        <v>4500303</v>
      </c>
      <c r="F86">
        <v>4500318</v>
      </c>
      <c r="G86">
        <v>4500403</v>
      </c>
      <c r="H86">
        <v>4500418</v>
      </c>
      <c r="I86">
        <v>4500603</v>
      </c>
      <c r="J86">
        <v>4500618</v>
      </c>
      <c r="L86">
        <v>4500718</v>
      </c>
      <c r="M86">
        <v>4500803</v>
      </c>
      <c r="N86">
        <v>4500818</v>
      </c>
      <c r="P86">
        <v>4500918</v>
      </c>
      <c r="T86">
        <v>4501118</v>
      </c>
      <c r="V86">
        <v>4501203</v>
      </c>
      <c r="W86">
        <v>4501218</v>
      </c>
    </row>
    <row r="87" spans="1:23" x14ac:dyDescent="0.15">
      <c r="A87">
        <v>4500104</v>
      </c>
      <c r="B87">
        <v>4500119</v>
      </c>
      <c r="C87">
        <v>4500204</v>
      </c>
      <c r="D87">
        <v>4500219</v>
      </c>
      <c r="E87">
        <v>4500304</v>
      </c>
      <c r="F87">
        <v>4500319</v>
      </c>
      <c r="G87">
        <v>4500404</v>
      </c>
      <c r="H87">
        <v>4500419</v>
      </c>
      <c r="I87">
        <v>4500604</v>
      </c>
      <c r="J87">
        <v>4500619</v>
      </c>
      <c r="L87">
        <v>4500719</v>
      </c>
      <c r="M87">
        <v>4500804</v>
      </c>
      <c r="N87">
        <v>4500819</v>
      </c>
      <c r="P87">
        <v>4500919</v>
      </c>
      <c r="T87">
        <v>4501119</v>
      </c>
      <c r="V87">
        <v>4501204</v>
      </c>
      <c r="W87">
        <v>4501219</v>
      </c>
    </row>
    <row r="88" spans="1:23" x14ac:dyDescent="0.15">
      <c r="A88">
        <v>4500105</v>
      </c>
      <c r="B88">
        <v>4500120</v>
      </c>
      <c r="C88">
        <v>4500205</v>
      </c>
      <c r="D88">
        <v>4500220</v>
      </c>
      <c r="E88">
        <v>4500305</v>
      </c>
      <c r="F88">
        <v>4500320</v>
      </c>
      <c r="G88">
        <v>4500405</v>
      </c>
      <c r="H88">
        <v>4500420</v>
      </c>
      <c r="I88">
        <v>4500605</v>
      </c>
      <c r="J88">
        <v>4500620</v>
      </c>
      <c r="L88">
        <v>4500720</v>
      </c>
      <c r="M88">
        <v>4500805</v>
      </c>
      <c r="N88">
        <v>4500820</v>
      </c>
      <c r="P88">
        <v>4500920</v>
      </c>
      <c r="T88">
        <v>4501120</v>
      </c>
      <c r="V88">
        <v>4501205</v>
      </c>
      <c r="W88">
        <v>4501220</v>
      </c>
    </row>
    <row r="89" spans="1:23" x14ac:dyDescent="0.15">
      <c r="A89">
        <v>4500106</v>
      </c>
      <c r="B89">
        <v>4500121</v>
      </c>
      <c r="C89">
        <v>4500206</v>
      </c>
      <c r="D89">
        <v>4500221</v>
      </c>
      <c r="E89">
        <v>4500306</v>
      </c>
      <c r="F89">
        <v>4500321</v>
      </c>
      <c r="G89">
        <v>4500406</v>
      </c>
      <c r="H89">
        <v>4500421</v>
      </c>
      <c r="I89">
        <v>4500606</v>
      </c>
      <c r="J89">
        <v>4500621</v>
      </c>
      <c r="L89">
        <v>4500721</v>
      </c>
      <c r="M89">
        <v>4500806</v>
      </c>
      <c r="N89">
        <v>4500821</v>
      </c>
      <c r="P89">
        <v>4500921</v>
      </c>
      <c r="T89">
        <v>4501121</v>
      </c>
      <c r="V89">
        <v>4501206</v>
      </c>
      <c r="W89">
        <v>4501221</v>
      </c>
    </row>
    <row r="90" spans="1:23" x14ac:dyDescent="0.15">
      <c r="A90">
        <v>4500107</v>
      </c>
      <c r="B90">
        <v>4500122</v>
      </c>
      <c r="C90">
        <v>4500207</v>
      </c>
      <c r="D90">
        <v>4500222</v>
      </c>
      <c r="E90">
        <v>4500307</v>
      </c>
      <c r="F90">
        <v>4500322</v>
      </c>
      <c r="G90">
        <v>4500407</v>
      </c>
      <c r="H90">
        <v>4500422</v>
      </c>
      <c r="I90">
        <v>4500607</v>
      </c>
      <c r="J90">
        <v>4500622</v>
      </c>
      <c r="L90">
        <v>4500722</v>
      </c>
      <c r="M90">
        <v>4500807</v>
      </c>
      <c r="N90">
        <v>4500822</v>
      </c>
      <c r="P90">
        <v>4500922</v>
      </c>
      <c r="T90">
        <v>4501122</v>
      </c>
      <c r="V90">
        <v>4501207</v>
      </c>
      <c r="W90">
        <v>4501222</v>
      </c>
    </row>
    <row r="91" spans="1:23" x14ac:dyDescent="0.15">
      <c r="A91">
        <v>4500108</v>
      </c>
      <c r="B91">
        <v>4500123</v>
      </c>
      <c r="C91">
        <v>4500208</v>
      </c>
      <c r="D91">
        <v>4500223</v>
      </c>
      <c r="E91">
        <v>4500308</v>
      </c>
      <c r="F91">
        <v>4500323</v>
      </c>
      <c r="G91">
        <v>4500408</v>
      </c>
      <c r="H91">
        <v>4500423</v>
      </c>
      <c r="I91">
        <v>4500608</v>
      </c>
      <c r="J91">
        <v>4500623</v>
      </c>
      <c r="L91">
        <v>4500723</v>
      </c>
      <c r="M91">
        <v>4500808</v>
      </c>
      <c r="N91">
        <v>4500823</v>
      </c>
      <c r="P91">
        <v>4500923</v>
      </c>
      <c r="T91">
        <v>4501123</v>
      </c>
      <c r="V91">
        <v>4501208</v>
      </c>
      <c r="W91">
        <v>4501223</v>
      </c>
    </row>
    <row r="92" spans="1:23" x14ac:dyDescent="0.15">
      <c r="A92">
        <v>4500109</v>
      </c>
      <c r="B92">
        <v>4500124</v>
      </c>
      <c r="C92">
        <v>4500209</v>
      </c>
      <c r="D92">
        <v>4500224</v>
      </c>
      <c r="E92">
        <v>4500309</v>
      </c>
      <c r="F92">
        <v>4500324</v>
      </c>
      <c r="G92">
        <v>4500409</v>
      </c>
      <c r="H92">
        <v>4500424</v>
      </c>
      <c r="I92">
        <v>4500609</v>
      </c>
      <c r="J92">
        <v>4500624</v>
      </c>
      <c r="L92">
        <v>4500724</v>
      </c>
      <c r="M92">
        <v>4500809</v>
      </c>
      <c r="N92">
        <v>4500824</v>
      </c>
      <c r="P92">
        <v>4500924</v>
      </c>
      <c r="T92">
        <v>4501124</v>
      </c>
      <c r="V92">
        <v>4501209</v>
      </c>
      <c r="W92">
        <v>4501224</v>
      </c>
    </row>
    <row r="93" spans="1:23" x14ac:dyDescent="0.15">
      <c r="A93">
        <v>4500110</v>
      </c>
      <c r="B93">
        <v>4500125</v>
      </c>
      <c r="C93">
        <v>4500210</v>
      </c>
      <c r="D93">
        <v>4500225</v>
      </c>
      <c r="E93" s="33">
        <v>4500310</v>
      </c>
      <c r="F93">
        <v>4500325</v>
      </c>
      <c r="G93">
        <v>4500410</v>
      </c>
      <c r="H93">
        <v>4500425</v>
      </c>
      <c r="I93">
        <v>4500610</v>
      </c>
      <c r="J93">
        <v>4500625</v>
      </c>
      <c r="L93">
        <v>4500725</v>
      </c>
      <c r="M93">
        <v>4500810</v>
      </c>
      <c r="N93">
        <v>4500825</v>
      </c>
      <c r="P93">
        <v>4500925</v>
      </c>
      <c r="T93">
        <v>4501125</v>
      </c>
      <c r="V93">
        <v>4501210</v>
      </c>
      <c r="W93">
        <v>4501225</v>
      </c>
    </row>
    <row r="94" spans="1:23" x14ac:dyDescent="0.15">
      <c r="A94">
        <v>4500111</v>
      </c>
      <c r="B94">
        <v>4500126</v>
      </c>
      <c r="C94">
        <v>4500211</v>
      </c>
      <c r="D94">
        <v>4500226</v>
      </c>
      <c r="E94">
        <v>4500311</v>
      </c>
      <c r="F94">
        <v>4500326</v>
      </c>
      <c r="G94">
        <v>4500411</v>
      </c>
      <c r="H94">
        <v>4500426</v>
      </c>
      <c r="I94">
        <v>4500611</v>
      </c>
      <c r="J94">
        <v>4500626</v>
      </c>
      <c r="L94">
        <v>4500726</v>
      </c>
      <c r="M94">
        <v>4500811</v>
      </c>
      <c r="N94">
        <v>4500826</v>
      </c>
      <c r="P94">
        <v>4500926</v>
      </c>
      <c r="T94">
        <v>4501126</v>
      </c>
      <c r="V94">
        <v>4501211</v>
      </c>
      <c r="W94">
        <v>4501226</v>
      </c>
    </row>
    <row r="95" spans="1:23" x14ac:dyDescent="0.15">
      <c r="A95">
        <v>4500112</v>
      </c>
      <c r="B95">
        <v>4500127</v>
      </c>
      <c r="C95">
        <v>4500212</v>
      </c>
      <c r="D95">
        <v>4500227</v>
      </c>
      <c r="E95">
        <v>4500312</v>
      </c>
      <c r="F95">
        <v>4500327</v>
      </c>
      <c r="G95">
        <v>4500412</v>
      </c>
      <c r="H95">
        <v>4500427</v>
      </c>
      <c r="I95">
        <v>4500612</v>
      </c>
      <c r="J95">
        <v>4500627</v>
      </c>
      <c r="L95">
        <v>4500727</v>
      </c>
      <c r="M95">
        <v>4500812</v>
      </c>
      <c r="N95">
        <v>4500827</v>
      </c>
      <c r="P95">
        <v>4500927</v>
      </c>
      <c r="T95">
        <v>4501127</v>
      </c>
      <c r="V95">
        <v>4501212</v>
      </c>
      <c r="W95">
        <v>4501227</v>
      </c>
    </row>
    <row r="96" spans="1:23" x14ac:dyDescent="0.15">
      <c r="A96">
        <v>4500113</v>
      </c>
      <c r="B96">
        <v>4500128</v>
      </c>
      <c r="C96">
        <v>4500213</v>
      </c>
      <c r="D96">
        <v>4500228</v>
      </c>
      <c r="E96">
        <v>4500313</v>
      </c>
      <c r="F96">
        <v>4500328</v>
      </c>
      <c r="G96">
        <v>4500413</v>
      </c>
      <c r="H96">
        <v>4500428</v>
      </c>
      <c r="I96">
        <v>4500613</v>
      </c>
      <c r="J96">
        <v>4500628</v>
      </c>
      <c r="L96">
        <v>4500728</v>
      </c>
      <c r="M96">
        <v>4500813</v>
      </c>
      <c r="N96">
        <v>4500828</v>
      </c>
      <c r="P96">
        <v>4500928</v>
      </c>
      <c r="T96">
        <v>4501128</v>
      </c>
      <c r="V96">
        <v>4501213</v>
      </c>
      <c r="W96">
        <v>4501228</v>
      </c>
    </row>
    <row r="97" spans="1:20" x14ac:dyDescent="0.15">
      <c r="A97">
        <v>4500114</v>
      </c>
      <c r="B97">
        <v>4500129</v>
      </c>
      <c r="C97">
        <v>4500214</v>
      </c>
      <c r="D97">
        <v>4500229</v>
      </c>
      <c r="E97">
        <v>4500314</v>
      </c>
      <c r="F97">
        <v>4500329</v>
      </c>
      <c r="G97">
        <v>4500414</v>
      </c>
      <c r="H97">
        <v>4500429</v>
      </c>
      <c r="I97">
        <v>4500614</v>
      </c>
      <c r="J97">
        <v>4500629</v>
      </c>
      <c r="L97">
        <v>4500729</v>
      </c>
      <c r="M97">
        <v>4500814</v>
      </c>
      <c r="N97">
        <v>4500829</v>
      </c>
      <c r="P97">
        <v>4500929</v>
      </c>
      <c r="T97">
        <v>4501129</v>
      </c>
    </row>
    <row r="98" spans="1:20" x14ac:dyDescent="0.15">
      <c r="A98">
        <v>4500115</v>
      </c>
      <c r="B98">
        <v>4500130</v>
      </c>
      <c r="C98">
        <v>4500215</v>
      </c>
      <c r="D98">
        <v>4500230</v>
      </c>
      <c r="E98">
        <v>4500315</v>
      </c>
      <c r="F98">
        <v>4500330</v>
      </c>
      <c r="G98">
        <v>4500415</v>
      </c>
      <c r="H98">
        <v>4500430</v>
      </c>
      <c r="I98">
        <v>4500615</v>
      </c>
      <c r="J98">
        <v>4500630</v>
      </c>
      <c r="L98">
        <v>4500730</v>
      </c>
      <c r="M98">
        <v>4500815</v>
      </c>
      <c r="N98">
        <v>4500830</v>
      </c>
      <c r="P98">
        <v>4500930</v>
      </c>
      <c r="T98">
        <v>4501130</v>
      </c>
    </row>
    <row r="101" spans="1:20" x14ac:dyDescent="0.15">
      <c r="B101" t="s">
        <v>661</v>
      </c>
      <c r="C101" t="s">
        <v>2</v>
      </c>
      <c r="D101" t="s">
        <v>662</v>
      </c>
      <c r="E101" t="s">
        <v>663</v>
      </c>
    </row>
    <row r="102" spans="1:20" x14ac:dyDescent="0.15">
      <c r="A102" t="s">
        <v>1</v>
      </c>
      <c r="B102">
        <v>4031579</v>
      </c>
      <c r="C102">
        <v>4500001</v>
      </c>
      <c r="D102">
        <v>1112423</v>
      </c>
      <c r="E102" t="s">
        <v>664</v>
      </c>
    </row>
    <row r="103" spans="1:20" x14ac:dyDescent="0.15">
      <c r="A103" t="s">
        <v>3</v>
      </c>
      <c r="B103">
        <v>4031683</v>
      </c>
      <c r="C103">
        <v>4500002</v>
      </c>
      <c r="D103">
        <v>1112426</v>
      </c>
      <c r="E103" t="s">
        <v>665</v>
      </c>
    </row>
    <row r="104" spans="1:20" x14ac:dyDescent="0.15">
      <c r="A104" t="s">
        <v>4</v>
      </c>
      <c r="B104">
        <v>4001266</v>
      </c>
      <c r="C104">
        <v>4500003</v>
      </c>
      <c r="D104">
        <v>1112422</v>
      </c>
      <c r="E104" t="s">
        <v>116</v>
      </c>
    </row>
    <row r="105" spans="1:20" x14ac:dyDescent="0.15">
      <c r="A105" t="s">
        <v>5</v>
      </c>
      <c r="B105">
        <v>4310079</v>
      </c>
      <c r="C105">
        <v>4500004</v>
      </c>
      <c r="D105">
        <v>1112424</v>
      </c>
      <c r="E105" t="s">
        <v>140</v>
      </c>
    </row>
    <row r="106" spans="1:20" x14ac:dyDescent="0.15">
      <c r="A106" t="s">
        <v>6</v>
      </c>
      <c r="B106">
        <v>4170005</v>
      </c>
      <c r="C106">
        <v>4500005</v>
      </c>
      <c r="D106">
        <v>1112425</v>
      </c>
      <c r="E106" t="s">
        <v>666</v>
      </c>
    </row>
    <row r="107" spans="1:20" x14ac:dyDescent="0.15">
      <c r="A107" t="s">
        <v>12</v>
      </c>
      <c r="C107">
        <v>4500516</v>
      </c>
    </row>
    <row r="108" spans="1:20" x14ac:dyDescent="0.15">
      <c r="A108" t="s">
        <v>23</v>
      </c>
      <c r="B108">
        <v>4000313</v>
      </c>
      <c r="C108">
        <v>4500033</v>
      </c>
    </row>
    <row r="109" spans="1:20" x14ac:dyDescent="0.15">
      <c r="A109" t="s">
        <v>24</v>
      </c>
      <c r="B109">
        <v>4000487</v>
      </c>
      <c r="C109" s="18">
        <v>4500034</v>
      </c>
    </row>
    <row r="110" spans="1:20" x14ac:dyDescent="0.15">
      <c r="A110" t="s">
        <v>25</v>
      </c>
      <c r="B110">
        <v>2340000</v>
      </c>
      <c r="C110" s="18">
        <v>4500035</v>
      </c>
    </row>
    <row r="111" spans="1:20" x14ac:dyDescent="0.15">
      <c r="A111" t="s">
        <v>402</v>
      </c>
      <c r="C111">
        <v>1902256</v>
      </c>
    </row>
    <row r="112" spans="1:20" x14ac:dyDescent="0.15">
      <c r="A112" t="s">
        <v>297</v>
      </c>
      <c r="C112">
        <v>2022582</v>
      </c>
    </row>
    <row r="127" spans="1:3" x14ac:dyDescent="0.15">
      <c r="A127" t="s">
        <v>667</v>
      </c>
      <c r="C127" t="s">
        <v>668</v>
      </c>
    </row>
    <row r="128" spans="1:3" x14ac:dyDescent="0.15">
      <c r="B128">
        <v>9020002</v>
      </c>
    </row>
    <row r="129" spans="2:2" x14ac:dyDescent="0.15">
      <c r="B129">
        <v>2040035</v>
      </c>
    </row>
    <row r="130" spans="2:2" x14ac:dyDescent="0.15">
      <c r="B130">
        <v>2013002</v>
      </c>
    </row>
    <row r="131" spans="2:2" x14ac:dyDescent="0.15">
      <c r="B131">
        <v>2094001</v>
      </c>
    </row>
    <row r="132" spans="2:2" x14ac:dyDescent="0.15">
      <c r="B132">
        <v>2133001</v>
      </c>
    </row>
    <row r="133" spans="2:2" x14ac:dyDescent="0.15">
      <c r="B133" t="s">
        <v>669</v>
      </c>
    </row>
    <row r="134" spans="2:2" x14ac:dyDescent="0.15">
      <c r="B134" t="s">
        <v>670</v>
      </c>
    </row>
    <row r="135" spans="2:2" x14ac:dyDescent="0.15">
      <c r="B135" t="s">
        <v>671</v>
      </c>
    </row>
    <row r="136" spans="2:2" x14ac:dyDescent="0.15">
      <c r="B136" t="s">
        <v>672</v>
      </c>
    </row>
    <row r="137" spans="2:2" x14ac:dyDescent="0.15">
      <c r="B137" t="s">
        <v>673</v>
      </c>
    </row>
    <row r="147" spans="6:8" x14ac:dyDescent="0.15">
      <c r="H147" s="16"/>
    </row>
    <row r="148" spans="6:8" x14ac:dyDescent="0.15">
      <c r="H148" s="16"/>
    </row>
    <row r="149" spans="6:8" x14ac:dyDescent="0.15">
      <c r="H149" s="16"/>
    </row>
    <row r="150" spans="6:8" x14ac:dyDescent="0.15">
      <c r="F150" s="35"/>
      <c r="G150" s="16"/>
    </row>
    <row r="151" spans="6:8" x14ac:dyDescent="0.15">
      <c r="F151" s="35"/>
      <c r="G151" s="16"/>
    </row>
    <row r="152" spans="6:8" x14ac:dyDescent="0.15">
      <c r="F152" s="35"/>
      <c r="G152" s="16"/>
    </row>
    <row r="153" spans="6:8" x14ac:dyDescent="0.15">
      <c r="F153" s="35"/>
      <c r="G153" s="16"/>
    </row>
    <row r="154" spans="6:8" x14ac:dyDescent="0.15">
      <c r="F154" s="35"/>
      <c r="G154" s="16"/>
    </row>
    <row r="155" spans="6:8" x14ac:dyDescent="0.15">
      <c r="F155" s="35"/>
      <c r="G155" s="16"/>
    </row>
    <row r="156" spans="6:8" x14ac:dyDescent="0.15">
      <c r="F156" s="35"/>
      <c r="G156" s="16"/>
    </row>
    <row r="157" spans="6:8" x14ac:dyDescent="0.15">
      <c r="F157" s="35"/>
      <c r="G157" s="16"/>
    </row>
    <row r="158" spans="6:8" x14ac:dyDescent="0.15">
      <c r="F158" s="35"/>
      <c r="G158" s="16"/>
    </row>
    <row r="159" spans="6:8" x14ac:dyDescent="0.15">
      <c r="F159" s="35"/>
      <c r="G159" s="16"/>
    </row>
    <row r="160" spans="6:8" x14ac:dyDescent="0.15">
      <c r="F160" s="35"/>
      <c r="G160" s="16"/>
    </row>
    <row r="161" spans="6:7" x14ac:dyDescent="0.15">
      <c r="F161" s="35"/>
      <c r="G161" s="16"/>
    </row>
    <row r="162" spans="6:7" x14ac:dyDescent="0.15">
      <c r="F162" s="35"/>
      <c r="G162" s="16"/>
    </row>
  </sheetData>
  <phoneticPr fontId="14" type="noConversion"/>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231"/>
  <sheetViews>
    <sheetView workbookViewId="0">
      <selection activeCell="M31" sqref="M31"/>
    </sheetView>
  </sheetViews>
  <sheetFormatPr defaultColWidth="9" defaultRowHeight="13.5" x14ac:dyDescent="0.15"/>
  <cols>
    <col min="2" max="2" width="14" customWidth="1"/>
    <col min="4" max="4" width="12.625" customWidth="1"/>
    <col min="14" max="14" width="13.25" customWidth="1"/>
  </cols>
  <sheetData>
    <row r="1" spans="1:19" x14ac:dyDescent="0.15">
      <c r="A1" s="17"/>
      <c r="B1" s="5" t="s">
        <v>200</v>
      </c>
      <c r="C1" s="18" t="s">
        <v>78</v>
      </c>
      <c r="D1" s="19" t="s">
        <v>674</v>
      </c>
      <c r="E1" s="19" t="s">
        <v>29</v>
      </c>
      <c r="F1" s="19" t="s">
        <v>675</v>
      </c>
      <c r="G1" s="19" t="s">
        <v>676</v>
      </c>
      <c r="H1" s="19" t="s">
        <v>677</v>
      </c>
      <c r="I1" s="19" t="s">
        <v>678</v>
      </c>
    </row>
    <row r="2" spans="1:19" x14ac:dyDescent="0.15">
      <c r="A2" s="17"/>
      <c r="B2" s="2" t="s">
        <v>206</v>
      </c>
      <c r="C2" s="18">
        <v>3501008</v>
      </c>
      <c r="D2" s="20">
        <v>11879068.365119999</v>
      </c>
      <c r="E2" s="17">
        <v>70</v>
      </c>
      <c r="F2" s="17">
        <v>292</v>
      </c>
      <c r="G2" s="17">
        <v>1270</v>
      </c>
      <c r="H2" s="17">
        <v>292</v>
      </c>
      <c r="I2" s="17">
        <v>1270</v>
      </c>
    </row>
    <row r="3" spans="1:19" x14ac:dyDescent="0.15">
      <c r="A3" s="17"/>
      <c r="B3" s="2" t="s">
        <v>207</v>
      </c>
      <c r="C3" s="18">
        <v>3502008</v>
      </c>
      <c r="D3" s="20">
        <v>21389331.506048001</v>
      </c>
      <c r="E3" s="17">
        <v>90</v>
      </c>
      <c r="F3" s="17">
        <v>366</v>
      </c>
      <c r="G3" s="17">
        <v>1930</v>
      </c>
      <c r="H3" s="17">
        <v>366</v>
      </c>
      <c r="I3" s="17">
        <v>1930</v>
      </c>
    </row>
    <row r="4" spans="1:19" x14ac:dyDescent="0.15">
      <c r="A4" s="17"/>
      <c r="B4" s="2" t="s">
        <v>208</v>
      </c>
      <c r="C4" s="18">
        <v>9100024</v>
      </c>
      <c r="D4" s="20">
        <v>60036538.397263996</v>
      </c>
      <c r="E4" s="17">
        <v>110</v>
      </c>
      <c r="F4" s="17">
        <v>589</v>
      </c>
      <c r="G4" s="17">
        <v>3100</v>
      </c>
      <c r="H4" s="17">
        <v>589</v>
      </c>
      <c r="I4" s="17">
        <v>3100</v>
      </c>
    </row>
    <row r="5" spans="1:19" x14ac:dyDescent="0.15">
      <c r="A5" s="17"/>
      <c r="B5" s="2" t="s">
        <v>209</v>
      </c>
      <c r="C5" s="18">
        <v>9420513</v>
      </c>
      <c r="D5" s="20">
        <v>96127553.285456002</v>
      </c>
      <c r="E5" s="17">
        <v>120</v>
      </c>
      <c r="F5" s="17">
        <v>741</v>
      </c>
      <c r="G5" s="17">
        <v>4720</v>
      </c>
      <c r="H5" s="17">
        <v>741</v>
      </c>
      <c r="I5" s="17">
        <v>4720</v>
      </c>
    </row>
    <row r="6" spans="1:19" x14ac:dyDescent="0.15">
      <c r="A6" s="17"/>
      <c r="B6" s="5" t="s">
        <v>210</v>
      </c>
      <c r="C6" s="18">
        <v>5250007</v>
      </c>
      <c r="D6" s="20">
        <v>225809807.79843199</v>
      </c>
      <c r="E6" s="17">
        <v>130</v>
      </c>
      <c r="F6" s="17">
        <v>1151</v>
      </c>
      <c r="G6" s="17">
        <v>8890</v>
      </c>
      <c r="H6" s="17">
        <v>1151</v>
      </c>
      <c r="I6" s="17">
        <v>8890</v>
      </c>
    </row>
    <row r="7" spans="1:19" x14ac:dyDescent="0.15">
      <c r="A7" s="17"/>
      <c r="B7" s="5" t="s">
        <v>211</v>
      </c>
      <c r="C7" s="18">
        <v>5250004</v>
      </c>
      <c r="D7" s="20">
        <v>442284442.45585603</v>
      </c>
      <c r="E7" s="17">
        <v>140</v>
      </c>
      <c r="F7" s="17">
        <v>1653</v>
      </c>
      <c r="G7" s="17">
        <v>13910</v>
      </c>
      <c r="H7" s="17">
        <v>1653</v>
      </c>
      <c r="I7" s="17">
        <v>13910</v>
      </c>
    </row>
    <row r="8" spans="1:19" x14ac:dyDescent="0.15">
      <c r="A8" s="17"/>
      <c r="B8" s="5" t="s">
        <v>212</v>
      </c>
      <c r="C8" s="18">
        <v>6160003</v>
      </c>
      <c r="D8" s="20">
        <v>869148262.96319997</v>
      </c>
      <c r="E8" s="17">
        <v>150</v>
      </c>
      <c r="F8" s="17">
        <v>2350</v>
      </c>
      <c r="G8" s="17">
        <v>21360</v>
      </c>
      <c r="H8" s="17">
        <v>2350</v>
      </c>
      <c r="I8" s="17">
        <v>21360</v>
      </c>
    </row>
    <row r="9" spans="1:19" x14ac:dyDescent="0.15">
      <c r="A9" s="17"/>
      <c r="B9" s="5" t="s">
        <v>213</v>
      </c>
      <c r="C9" s="18">
        <v>9400897</v>
      </c>
      <c r="D9" s="20">
        <v>1412539621.22698</v>
      </c>
      <c r="E9" s="17">
        <v>160</v>
      </c>
      <c r="F9" s="17">
        <v>3021</v>
      </c>
      <c r="G9" s="17">
        <v>28020</v>
      </c>
      <c r="H9" s="17">
        <v>3021</v>
      </c>
      <c r="I9" s="17">
        <v>28020</v>
      </c>
    </row>
    <row r="10" spans="1:19" x14ac:dyDescent="0.15">
      <c r="A10" s="17"/>
      <c r="B10" s="5" t="s">
        <v>214</v>
      </c>
      <c r="C10" s="18">
        <v>8890036</v>
      </c>
      <c r="D10" s="20">
        <v>2268101439.21416</v>
      </c>
      <c r="E10" s="17">
        <v>170</v>
      </c>
      <c r="F10" s="17">
        <v>3885</v>
      </c>
      <c r="G10" s="17">
        <v>37120</v>
      </c>
      <c r="H10" s="17">
        <v>3885</v>
      </c>
      <c r="I10" s="17">
        <v>37120</v>
      </c>
    </row>
    <row r="11" spans="1:19" x14ac:dyDescent="0.15">
      <c r="A11" s="17"/>
      <c r="B11" s="5" t="s">
        <v>215</v>
      </c>
      <c r="C11" s="18">
        <v>8890035</v>
      </c>
      <c r="D11" s="20">
        <v>3368113709.3985901</v>
      </c>
      <c r="E11" s="17">
        <v>180</v>
      </c>
      <c r="F11" s="17">
        <v>4779</v>
      </c>
      <c r="G11" s="17">
        <v>45940</v>
      </c>
      <c r="H11" s="17">
        <v>4779</v>
      </c>
      <c r="I11" s="17">
        <v>45940</v>
      </c>
    </row>
    <row r="12" spans="1:19" x14ac:dyDescent="0.15">
      <c r="A12" s="17"/>
      <c r="B12" s="5" t="s">
        <v>216</v>
      </c>
      <c r="C12" s="18">
        <v>9410224</v>
      </c>
      <c r="D12" s="20">
        <v>4549720065.9856005</v>
      </c>
      <c r="E12" s="17">
        <v>190</v>
      </c>
      <c r="F12" s="17">
        <v>5590</v>
      </c>
      <c r="G12" s="17">
        <v>54590</v>
      </c>
      <c r="H12" s="17">
        <v>5590</v>
      </c>
      <c r="I12" s="17">
        <v>54590</v>
      </c>
    </row>
    <row r="13" spans="1:19" x14ac:dyDescent="0.15">
      <c r="A13" s="17"/>
      <c r="B13" s="5" t="s">
        <v>217</v>
      </c>
      <c r="C13" s="18">
        <v>8220012</v>
      </c>
      <c r="D13" s="20">
        <v>6315344783.9667702</v>
      </c>
      <c r="E13" s="17">
        <v>200</v>
      </c>
      <c r="F13" s="17">
        <v>6631</v>
      </c>
      <c r="G13" s="17">
        <v>65040</v>
      </c>
      <c r="H13" s="17">
        <v>6631</v>
      </c>
      <c r="I13" s="17">
        <v>65040</v>
      </c>
    </row>
    <row r="14" spans="1:19" x14ac:dyDescent="0.15">
      <c r="A14" s="17"/>
      <c r="B14" s="5" t="s">
        <v>218</v>
      </c>
      <c r="C14" s="18">
        <v>8220011</v>
      </c>
      <c r="D14" s="20">
        <v>8123966196.4880304</v>
      </c>
      <c r="E14" s="17">
        <v>210</v>
      </c>
      <c r="F14" s="17">
        <v>7566</v>
      </c>
      <c r="G14" s="17">
        <v>74300</v>
      </c>
      <c r="H14" s="17">
        <v>7566</v>
      </c>
      <c r="I14" s="17">
        <v>74300</v>
      </c>
      <c r="L14" t="s">
        <v>679</v>
      </c>
    </row>
    <row r="15" spans="1:19" x14ac:dyDescent="0.15">
      <c r="A15" s="17"/>
      <c r="B15" s="5" t="s">
        <v>219</v>
      </c>
      <c r="C15" s="18">
        <v>8850011</v>
      </c>
      <c r="D15" s="20">
        <v>10303060371.0718</v>
      </c>
      <c r="E15" s="17">
        <v>220</v>
      </c>
      <c r="F15" s="17">
        <v>8566</v>
      </c>
      <c r="G15" s="17">
        <v>84300</v>
      </c>
      <c r="H15" s="17">
        <v>8566</v>
      </c>
      <c r="I15" s="17">
        <v>84300</v>
      </c>
      <c r="L15" s="5" t="s">
        <v>200</v>
      </c>
      <c r="M15" s="18" t="s">
        <v>78</v>
      </c>
      <c r="N15" s="19" t="s">
        <v>674</v>
      </c>
      <c r="O15" s="19" t="s">
        <v>29</v>
      </c>
      <c r="P15" s="19" t="s">
        <v>675</v>
      </c>
      <c r="Q15" s="19" t="s">
        <v>676</v>
      </c>
      <c r="R15" s="19" t="s">
        <v>677</v>
      </c>
      <c r="S15" s="19" t="s">
        <v>678</v>
      </c>
    </row>
    <row r="16" spans="1:19" x14ac:dyDescent="0.15">
      <c r="A16" s="17"/>
      <c r="B16" s="5" t="s">
        <v>220</v>
      </c>
      <c r="C16" s="18">
        <v>8880400</v>
      </c>
      <c r="D16" s="20">
        <v>13122623020.321899</v>
      </c>
      <c r="E16" s="17">
        <v>230</v>
      </c>
      <c r="F16" s="17">
        <v>9699</v>
      </c>
      <c r="G16" s="17">
        <v>95390</v>
      </c>
      <c r="H16" s="17">
        <v>9699</v>
      </c>
      <c r="I16" s="17">
        <v>95390</v>
      </c>
      <c r="L16" s="5" t="s">
        <v>220</v>
      </c>
      <c r="M16" s="18">
        <v>8880400</v>
      </c>
      <c r="N16" s="20">
        <v>13122623020.321899</v>
      </c>
      <c r="O16" s="17">
        <v>230</v>
      </c>
      <c r="P16" s="17">
        <v>9699</v>
      </c>
      <c r="Q16" s="17">
        <v>95390</v>
      </c>
      <c r="R16" s="17">
        <v>9699</v>
      </c>
      <c r="S16" s="17">
        <v>95390</v>
      </c>
    </row>
    <row r="17" spans="1:9" x14ac:dyDescent="0.15">
      <c r="A17" s="17"/>
      <c r="B17" s="5" t="s">
        <v>221</v>
      </c>
      <c r="C17" s="18">
        <v>8920100</v>
      </c>
      <c r="D17" s="20">
        <v>16080194680.9842</v>
      </c>
      <c r="E17" s="17">
        <v>240</v>
      </c>
      <c r="F17" s="17">
        <v>10788</v>
      </c>
      <c r="G17" s="17">
        <v>106130</v>
      </c>
      <c r="H17" s="17">
        <v>10788</v>
      </c>
      <c r="I17" s="17">
        <v>106130</v>
      </c>
    </row>
    <row r="18" spans="1:9" x14ac:dyDescent="0.15">
      <c r="A18" s="17"/>
      <c r="B18" s="21" t="s">
        <v>680</v>
      </c>
      <c r="C18" s="17">
        <v>8500000</v>
      </c>
      <c r="D18" s="22">
        <v>178268926.942128</v>
      </c>
      <c r="E18" s="17">
        <v>70</v>
      </c>
      <c r="F18" s="17">
        <v>491</v>
      </c>
      <c r="G18" s="17">
        <v>3195</v>
      </c>
      <c r="H18" s="17">
        <v>491</v>
      </c>
      <c r="I18" s="17">
        <v>3195</v>
      </c>
    </row>
    <row r="19" spans="1:9" x14ac:dyDescent="0.15">
      <c r="A19" s="17"/>
      <c r="B19" s="21" t="s">
        <v>680</v>
      </c>
      <c r="C19" s="17">
        <v>8500001</v>
      </c>
      <c r="D19" s="22">
        <v>534806780.82638401</v>
      </c>
      <c r="E19" s="17">
        <v>70</v>
      </c>
      <c r="F19" s="17">
        <v>491</v>
      </c>
      <c r="G19" s="17">
        <v>3195</v>
      </c>
      <c r="H19" s="17">
        <v>491</v>
      </c>
      <c r="I19" s="17">
        <v>3195</v>
      </c>
    </row>
    <row r="20" spans="1:9" x14ac:dyDescent="0.15">
      <c r="A20" s="17"/>
      <c r="B20" s="21" t="s">
        <v>680</v>
      </c>
      <c r="C20" s="17">
        <v>8500002</v>
      </c>
      <c r="D20" s="22">
        <v>178268926.942128</v>
      </c>
      <c r="E20" s="17">
        <v>70</v>
      </c>
      <c r="F20" s="17">
        <v>491</v>
      </c>
      <c r="G20" s="17">
        <v>3195</v>
      </c>
      <c r="H20" s="17">
        <v>491</v>
      </c>
      <c r="I20" s="17">
        <v>3195</v>
      </c>
    </row>
    <row r="21" spans="1:9" x14ac:dyDescent="0.15">
      <c r="A21" s="17"/>
      <c r="B21" s="23" t="s">
        <v>681</v>
      </c>
      <c r="C21" s="18">
        <v>8800000</v>
      </c>
      <c r="D21" s="20">
        <v>718158147.01563895</v>
      </c>
      <c r="E21" s="17">
        <v>90</v>
      </c>
      <c r="F21" s="17">
        <v>586</v>
      </c>
      <c r="G21" s="17">
        <v>4725</v>
      </c>
      <c r="H21" s="17">
        <v>586</v>
      </c>
      <c r="I21" s="17">
        <v>4725</v>
      </c>
    </row>
    <row r="22" spans="1:9" x14ac:dyDescent="0.15">
      <c r="A22" s="17"/>
      <c r="B22" s="23" t="s">
        <v>681</v>
      </c>
      <c r="C22" s="17">
        <v>8800001</v>
      </c>
      <c r="D22" s="20">
        <v>718158147.01563895</v>
      </c>
      <c r="E22" s="17">
        <v>90</v>
      </c>
      <c r="F22" s="17">
        <v>586</v>
      </c>
      <c r="G22" s="17">
        <v>4725</v>
      </c>
      <c r="H22" s="17">
        <v>586</v>
      </c>
      <c r="I22" s="17">
        <v>4725</v>
      </c>
    </row>
    <row r="23" spans="1:9" x14ac:dyDescent="0.15">
      <c r="A23" s="17"/>
      <c r="B23" s="23" t="s">
        <v>681</v>
      </c>
      <c r="C23" s="17">
        <v>8800002</v>
      </c>
      <c r="D23" s="20">
        <v>718158147.01563895</v>
      </c>
      <c r="E23" s="17">
        <v>90</v>
      </c>
      <c r="F23" s="17">
        <v>586</v>
      </c>
      <c r="G23" s="17">
        <v>4725</v>
      </c>
      <c r="H23" s="17">
        <v>586</v>
      </c>
      <c r="I23" s="17">
        <v>4725</v>
      </c>
    </row>
    <row r="24" spans="1:9" ht="14.25" x14ac:dyDescent="0.2">
      <c r="A24" s="17"/>
      <c r="B24" s="24" t="s">
        <v>682</v>
      </c>
      <c r="C24" s="25">
        <v>8810002</v>
      </c>
      <c r="D24" s="20">
        <v>507964604.98726702</v>
      </c>
      <c r="E24" s="17">
        <v>110</v>
      </c>
      <c r="F24" s="17">
        <v>767</v>
      </c>
      <c r="G24" s="17">
        <v>8055</v>
      </c>
      <c r="H24" s="17">
        <v>767</v>
      </c>
      <c r="I24" s="17">
        <v>8055</v>
      </c>
    </row>
    <row r="25" spans="1:9" ht="14.25" x14ac:dyDescent="0.2">
      <c r="A25" s="17"/>
      <c r="B25" s="24" t="s">
        <v>682</v>
      </c>
      <c r="C25" s="25">
        <v>8810003</v>
      </c>
      <c r="D25" s="20">
        <v>507964604.98726702</v>
      </c>
      <c r="E25" s="17">
        <v>110</v>
      </c>
      <c r="F25" s="17">
        <v>767</v>
      </c>
      <c r="G25" s="17">
        <v>8055</v>
      </c>
      <c r="H25" s="17">
        <v>767</v>
      </c>
      <c r="I25" s="17">
        <v>8055</v>
      </c>
    </row>
    <row r="26" spans="1:9" ht="14.25" x14ac:dyDescent="0.2">
      <c r="A26" s="17"/>
      <c r="B26" s="24" t="s">
        <v>682</v>
      </c>
      <c r="C26" s="25">
        <v>8810004</v>
      </c>
      <c r="D26" s="20">
        <v>507964604.98726702</v>
      </c>
      <c r="E26" s="17">
        <v>110</v>
      </c>
      <c r="F26" s="17">
        <v>767</v>
      </c>
      <c r="G26" s="17">
        <v>8055</v>
      </c>
      <c r="H26" s="17">
        <v>767</v>
      </c>
      <c r="I26" s="17">
        <v>8055</v>
      </c>
    </row>
    <row r="27" spans="1:9" ht="14.25" x14ac:dyDescent="0.2">
      <c r="A27" s="17"/>
      <c r="B27" s="24" t="s">
        <v>682</v>
      </c>
      <c r="C27" s="25">
        <v>8810005</v>
      </c>
      <c r="D27" s="20">
        <v>507964604.98726702</v>
      </c>
      <c r="E27" s="17">
        <v>110</v>
      </c>
      <c r="F27" s="17">
        <v>767</v>
      </c>
      <c r="G27" s="17">
        <v>8055</v>
      </c>
      <c r="H27" s="17">
        <v>767</v>
      </c>
      <c r="I27" s="17">
        <v>8055</v>
      </c>
    </row>
    <row r="28" spans="1:9" ht="14.25" x14ac:dyDescent="0.2">
      <c r="A28" s="17"/>
      <c r="B28" s="24" t="s">
        <v>682</v>
      </c>
      <c r="C28" s="25">
        <v>8810006</v>
      </c>
      <c r="D28" s="20">
        <v>507964604.98726702</v>
      </c>
      <c r="E28" s="17">
        <v>110</v>
      </c>
      <c r="F28" s="17">
        <v>767</v>
      </c>
      <c r="G28" s="17">
        <v>8055</v>
      </c>
      <c r="H28" s="17">
        <v>767</v>
      </c>
      <c r="I28" s="17">
        <v>8055</v>
      </c>
    </row>
    <row r="29" spans="1:9" ht="14.25" x14ac:dyDescent="0.2">
      <c r="A29" s="17"/>
      <c r="B29" s="24" t="s">
        <v>682</v>
      </c>
      <c r="C29" s="25">
        <v>8810007</v>
      </c>
      <c r="D29" s="20">
        <v>507964604.98726702</v>
      </c>
      <c r="E29" s="17">
        <v>110</v>
      </c>
      <c r="F29" s="17">
        <v>767</v>
      </c>
      <c r="G29" s="17">
        <v>8055</v>
      </c>
      <c r="H29" s="17">
        <v>767</v>
      </c>
      <c r="I29" s="17">
        <v>8055</v>
      </c>
    </row>
    <row r="30" spans="1:9" ht="14.25" x14ac:dyDescent="0.2">
      <c r="A30" s="17"/>
      <c r="B30" s="24" t="s">
        <v>682</v>
      </c>
      <c r="C30" s="25">
        <v>8810008</v>
      </c>
      <c r="D30" s="20">
        <v>507964604.98726702</v>
      </c>
      <c r="E30" s="17">
        <v>110</v>
      </c>
      <c r="F30" s="17">
        <v>767</v>
      </c>
      <c r="G30" s="17">
        <v>8055</v>
      </c>
      <c r="H30" s="17">
        <v>767</v>
      </c>
      <c r="I30" s="17">
        <v>8055</v>
      </c>
    </row>
    <row r="31" spans="1:9" ht="14.25" x14ac:dyDescent="0.2">
      <c r="A31" s="17"/>
      <c r="B31" s="24" t="s">
        <v>682</v>
      </c>
      <c r="C31" s="25">
        <v>8810009</v>
      </c>
      <c r="D31" s="20">
        <v>507964604.98726702</v>
      </c>
      <c r="E31" s="17">
        <v>110</v>
      </c>
      <c r="F31" s="17">
        <v>767</v>
      </c>
      <c r="G31" s="17">
        <v>8055</v>
      </c>
      <c r="H31" s="17">
        <v>767</v>
      </c>
      <c r="I31" s="17">
        <v>8055</v>
      </c>
    </row>
    <row r="32" spans="1:9" ht="14.25" x14ac:dyDescent="0.2">
      <c r="A32" s="17"/>
      <c r="B32" s="24" t="s">
        <v>682</v>
      </c>
      <c r="C32" s="25">
        <v>8810018</v>
      </c>
      <c r="D32" s="20">
        <v>4063716839.89814</v>
      </c>
      <c r="E32" s="17">
        <v>110</v>
      </c>
      <c r="F32" s="17">
        <v>767</v>
      </c>
      <c r="G32" s="17">
        <v>8055</v>
      </c>
      <c r="H32" s="17">
        <v>767</v>
      </c>
      <c r="I32" s="17">
        <v>8055</v>
      </c>
    </row>
    <row r="33" spans="1:9" ht="14.25" x14ac:dyDescent="0.2">
      <c r="A33" s="17"/>
      <c r="B33" s="17" t="s">
        <v>683</v>
      </c>
      <c r="C33" s="25">
        <v>8820001</v>
      </c>
      <c r="D33" s="20">
        <v>6763521520.6621904</v>
      </c>
      <c r="E33" s="17">
        <v>120</v>
      </c>
      <c r="F33" s="17">
        <v>983</v>
      </c>
      <c r="G33" s="17">
        <v>11940</v>
      </c>
      <c r="H33" s="17">
        <v>983</v>
      </c>
      <c r="I33" s="17">
        <v>11940</v>
      </c>
    </row>
    <row r="34" spans="1:9" x14ac:dyDescent="0.15">
      <c r="A34" s="17"/>
      <c r="B34" s="26" t="s">
        <v>684</v>
      </c>
      <c r="C34" s="17">
        <v>8800102</v>
      </c>
      <c r="D34" s="20">
        <v>6062615179.3849297</v>
      </c>
      <c r="E34" s="17">
        <v>130</v>
      </c>
      <c r="F34" s="17">
        <v>1757</v>
      </c>
      <c r="G34" s="17">
        <v>25605</v>
      </c>
      <c r="H34" s="17">
        <v>1757</v>
      </c>
      <c r="I34" s="17">
        <v>25605</v>
      </c>
    </row>
    <row r="35" spans="1:9" x14ac:dyDescent="0.15">
      <c r="A35" s="17"/>
      <c r="B35" s="26" t="s">
        <v>684</v>
      </c>
      <c r="C35" s="17">
        <v>8800101</v>
      </c>
      <c r="D35" s="20">
        <v>6062615179.3849297</v>
      </c>
      <c r="E35" s="17">
        <v>130</v>
      </c>
      <c r="F35" s="17">
        <v>1757</v>
      </c>
      <c r="G35" s="17">
        <v>25605</v>
      </c>
      <c r="H35" s="17">
        <v>1757</v>
      </c>
      <c r="I35" s="17">
        <v>25605</v>
      </c>
    </row>
    <row r="36" spans="1:9" x14ac:dyDescent="0.15">
      <c r="A36" s="17"/>
      <c r="B36" s="26" t="s">
        <v>684</v>
      </c>
      <c r="C36" s="17">
        <v>8800100</v>
      </c>
      <c r="D36" s="20">
        <v>6062615179.3849297</v>
      </c>
      <c r="E36" s="17">
        <v>130</v>
      </c>
      <c r="F36" s="17">
        <v>1757</v>
      </c>
      <c r="G36" s="17">
        <v>25605</v>
      </c>
      <c r="H36" s="17">
        <v>1757</v>
      </c>
      <c r="I36" s="17">
        <v>25605</v>
      </c>
    </row>
    <row r="37" spans="1:9" x14ac:dyDescent="0.15">
      <c r="A37" s="17"/>
      <c r="B37" s="27" t="s">
        <v>685</v>
      </c>
      <c r="C37" s="17">
        <v>8810118</v>
      </c>
      <c r="D37" s="20">
        <v>39199958398.439499</v>
      </c>
      <c r="E37" s="17">
        <v>140</v>
      </c>
      <c r="F37" s="17">
        <v>2695</v>
      </c>
      <c r="G37" s="17">
        <v>41295</v>
      </c>
      <c r="H37" s="17">
        <v>2695</v>
      </c>
      <c r="I37" s="17">
        <v>41295</v>
      </c>
    </row>
    <row r="38" spans="1:9" x14ac:dyDescent="0.15">
      <c r="A38" s="17"/>
      <c r="B38" s="27" t="s">
        <v>685</v>
      </c>
      <c r="C38" s="17">
        <v>8810102</v>
      </c>
      <c r="D38" s="20">
        <v>4899994799.8049402</v>
      </c>
      <c r="E38" s="17">
        <v>140</v>
      </c>
      <c r="F38" s="17">
        <v>2695</v>
      </c>
      <c r="G38" s="17">
        <v>41295</v>
      </c>
      <c r="H38" s="17">
        <v>2695</v>
      </c>
      <c r="I38" s="17">
        <v>41295</v>
      </c>
    </row>
    <row r="39" spans="1:9" x14ac:dyDescent="0.15">
      <c r="A39" s="17"/>
      <c r="B39" s="27" t="s">
        <v>685</v>
      </c>
      <c r="C39" s="17">
        <v>8810103</v>
      </c>
      <c r="D39" s="20">
        <v>4899994799.8049402</v>
      </c>
      <c r="E39" s="17">
        <v>140</v>
      </c>
      <c r="F39" s="17">
        <v>2695</v>
      </c>
      <c r="G39" s="17">
        <v>41295</v>
      </c>
      <c r="H39" s="17">
        <v>2695</v>
      </c>
      <c r="I39" s="17">
        <v>41295</v>
      </c>
    </row>
    <row r="40" spans="1:9" x14ac:dyDescent="0.15">
      <c r="A40" s="17"/>
      <c r="B40" s="27" t="s">
        <v>685</v>
      </c>
      <c r="C40" s="17">
        <v>8810104</v>
      </c>
      <c r="D40" s="20">
        <v>4899994799.8049402</v>
      </c>
      <c r="E40" s="17">
        <v>140</v>
      </c>
      <c r="F40" s="17">
        <v>2695</v>
      </c>
      <c r="G40" s="17">
        <v>41295</v>
      </c>
      <c r="H40" s="17">
        <v>2695</v>
      </c>
      <c r="I40" s="17">
        <v>41295</v>
      </c>
    </row>
    <row r="41" spans="1:9" x14ac:dyDescent="0.15">
      <c r="A41" s="17"/>
      <c r="B41" s="27" t="s">
        <v>685</v>
      </c>
      <c r="C41" s="17">
        <v>8810105</v>
      </c>
      <c r="D41" s="20">
        <v>4899994799.8049402</v>
      </c>
      <c r="E41" s="17">
        <v>140</v>
      </c>
      <c r="F41" s="17">
        <v>2695</v>
      </c>
      <c r="G41" s="17">
        <v>41295</v>
      </c>
      <c r="H41" s="17">
        <v>2695</v>
      </c>
      <c r="I41" s="17">
        <v>41295</v>
      </c>
    </row>
    <row r="42" spans="1:9" x14ac:dyDescent="0.15">
      <c r="A42" s="17"/>
      <c r="B42" s="27" t="s">
        <v>685</v>
      </c>
      <c r="C42" s="17">
        <v>8810106</v>
      </c>
      <c r="D42" s="20">
        <v>4899994799.8049402</v>
      </c>
      <c r="E42" s="17">
        <v>140</v>
      </c>
      <c r="F42" s="17">
        <v>2695</v>
      </c>
      <c r="G42" s="17">
        <v>41295</v>
      </c>
      <c r="H42" s="17">
        <v>2695</v>
      </c>
      <c r="I42" s="17">
        <v>41295</v>
      </c>
    </row>
    <row r="43" spans="1:9" x14ac:dyDescent="0.15">
      <c r="A43" s="17"/>
      <c r="B43" s="27" t="s">
        <v>685</v>
      </c>
      <c r="C43" s="17">
        <v>8810107</v>
      </c>
      <c r="D43" s="20">
        <v>4899994799.8049402</v>
      </c>
      <c r="E43" s="17">
        <v>140</v>
      </c>
      <c r="F43" s="17">
        <v>2695</v>
      </c>
      <c r="G43" s="17">
        <v>41295</v>
      </c>
      <c r="H43" s="17">
        <v>2695</v>
      </c>
      <c r="I43" s="17">
        <v>41295</v>
      </c>
    </row>
    <row r="44" spans="1:9" x14ac:dyDescent="0.15">
      <c r="A44" s="17"/>
      <c r="B44" s="27" t="s">
        <v>685</v>
      </c>
      <c r="C44" s="17">
        <v>8810108</v>
      </c>
      <c r="D44" s="20">
        <v>4899994799.8049402</v>
      </c>
      <c r="E44" s="17">
        <v>140</v>
      </c>
      <c r="F44" s="17">
        <v>2695</v>
      </c>
      <c r="G44" s="17">
        <v>41295</v>
      </c>
      <c r="H44" s="17">
        <v>2695</v>
      </c>
      <c r="I44" s="17">
        <v>41295</v>
      </c>
    </row>
    <row r="45" spans="1:9" x14ac:dyDescent="0.15">
      <c r="A45" s="17"/>
      <c r="B45" s="27" t="s">
        <v>685</v>
      </c>
      <c r="C45" s="17">
        <v>8810109</v>
      </c>
      <c r="D45" s="20">
        <v>4899994799.8049402</v>
      </c>
      <c r="E45" s="17">
        <v>140</v>
      </c>
      <c r="F45" s="17">
        <v>2695</v>
      </c>
      <c r="G45" s="17">
        <v>41295</v>
      </c>
      <c r="H45" s="17">
        <v>2695</v>
      </c>
      <c r="I45" s="17">
        <v>41295</v>
      </c>
    </row>
    <row r="46" spans="1:9" x14ac:dyDescent="0.15">
      <c r="A46" s="17"/>
      <c r="B46" s="17" t="s">
        <v>686</v>
      </c>
      <c r="C46" s="17">
        <v>8920000</v>
      </c>
      <c r="D46" s="20">
        <v>80695120536.857407</v>
      </c>
      <c r="E46" s="17">
        <v>150</v>
      </c>
      <c r="F46" s="17">
        <v>3973</v>
      </c>
      <c r="G46" s="17">
        <v>62895</v>
      </c>
      <c r="H46" s="17">
        <v>3973</v>
      </c>
      <c r="I46" s="17">
        <v>62895</v>
      </c>
    </row>
    <row r="47" spans="1:9" x14ac:dyDescent="0.15">
      <c r="A47" s="17"/>
      <c r="B47" s="17" t="s">
        <v>687</v>
      </c>
      <c r="C47" s="17">
        <v>8910000</v>
      </c>
      <c r="D47" s="88" t="s">
        <v>688</v>
      </c>
      <c r="E47" s="17">
        <v>160</v>
      </c>
      <c r="F47" s="17">
        <v>5280</v>
      </c>
      <c r="G47" s="17">
        <v>83565</v>
      </c>
      <c r="H47" s="17">
        <v>5280</v>
      </c>
      <c r="I47" s="17">
        <v>83565</v>
      </c>
    </row>
    <row r="48" spans="1:9" x14ac:dyDescent="0.15">
      <c r="A48" s="17"/>
      <c r="B48" s="17" t="s">
        <v>689</v>
      </c>
      <c r="C48" s="17">
        <v>8900000</v>
      </c>
      <c r="D48" s="88" t="s">
        <v>690</v>
      </c>
      <c r="E48" s="17">
        <v>170</v>
      </c>
      <c r="F48" s="17">
        <v>6903</v>
      </c>
      <c r="G48" s="17">
        <v>109275</v>
      </c>
      <c r="H48" s="17">
        <v>6903</v>
      </c>
      <c r="I48" s="17">
        <v>109275</v>
      </c>
    </row>
    <row r="49" spans="1:9" x14ac:dyDescent="0.15">
      <c r="A49" s="17"/>
      <c r="B49" s="17" t="s">
        <v>691</v>
      </c>
      <c r="C49" s="17">
        <v>8860000</v>
      </c>
      <c r="D49" s="88" t="s">
        <v>692</v>
      </c>
      <c r="E49" s="17">
        <v>180</v>
      </c>
      <c r="F49" s="17">
        <v>8523</v>
      </c>
      <c r="G49" s="17">
        <v>133635</v>
      </c>
      <c r="H49" s="17">
        <v>8523</v>
      </c>
      <c r="I49" s="17">
        <v>133635</v>
      </c>
    </row>
    <row r="50" spans="1:9" x14ac:dyDescent="0.15">
      <c r="A50" s="17"/>
      <c r="B50" s="17" t="s">
        <v>693</v>
      </c>
      <c r="C50" s="17">
        <v>8880000</v>
      </c>
      <c r="D50" s="88" t="s">
        <v>694</v>
      </c>
      <c r="E50" s="17">
        <v>190</v>
      </c>
      <c r="F50" s="17">
        <v>10097</v>
      </c>
      <c r="G50" s="17">
        <v>157485</v>
      </c>
      <c r="H50" s="17">
        <v>10097</v>
      </c>
      <c r="I50" s="17">
        <v>157485</v>
      </c>
    </row>
    <row r="51" spans="1:9" x14ac:dyDescent="0.15">
      <c r="A51" s="17"/>
      <c r="B51" s="17" t="s">
        <v>695</v>
      </c>
      <c r="C51" s="17">
        <v>8645009</v>
      </c>
      <c r="D51" s="88" t="s">
        <v>696</v>
      </c>
      <c r="E51" s="17">
        <v>200</v>
      </c>
      <c r="F51" s="17">
        <v>11921</v>
      </c>
      <c r="G51" s="17">
        <v>184935</v>
      </c>
      <c r="H51" s="17">
        <v>11921</v>
      </c>
      <c r="I51" s="17">
        <v>184935</v>
      </c>
    </row>
    <row r="52" spans="1:9" ht="14.25" x14ac:dyDescent="0.2">
      <c r="A52" s="17"/>
      <c r="B52" s="17" t="s">
        <v>697</v>
      </c>
      <c r="C52" s="28">
        <v>8880140</v>
      </c>
      <c r="D52" s="88" t="s">
        <v>698</v>
      </c>
      <c r="E52" s="17">
        <v>210</v>
      </c>
      <c r="F52" s="17">
        <v>13714</v>
      </c>
      <c r="G52" s="17">
        <v>212040</v>
      </c>
      <c r="H52" s="17">
        <v>13714</v>
      </c>
      <c r="I52" s="17">
        <v>212040</v>
      </c>
    </row>
    <row r="53" spans="1:9" ht="14.25" x14ac:dyDescent="0.2">
      <c r="A53" s="17"/>
      <c r="B53" s="17" t="s">
        <v>699</v>
      </c>
      <c r="C53" s="28">
        <v>8240098</v>
      </c>
      <c r="D53" s="88" t="s">
        <v>700</v>
      </c>
      <c r="E53" s="17">
        <v>220</v>
      </c>
      <c r="F53" s="17">
        <v>15422</v>
      </c>
      <c r="G53" s="17">
        <v>238365</v>
      </c>
      <c r="H53" s="17">
        <v>15422</v>
      </c>
      <c r="I53" s="17">
        <v>238365</v>
      </c>
    </row>
    <row r="54" spans="1:9" ht="14.25" x14ac:dyDescent="0.2">
      <c r="A54" s="17"/>
      <c r="B54" s="17" t="s">
        <v>701</v>
      </c>
      <c r="C54" s="28">
        <v>8880830</v>
      </c>
      <c r="D54" s="88" t="s">
        <v>702</v>
      </c>
      <c r="E54" s="17">
        <v>230</v>
      </c>
      <c r="F54" s="17">
        <v>17461</v>
      </c>
      <c r="G54" s="17">
        <v>269115</v>
      </c>
      <c r="H54" s="17">
        <v>17461</v>
      </c>
      <c r="I54" s="17">
        <v>269115</v>
      </c>
    </row>
    <row r="55" spans="1:9" ht="14.25" x14ac:dyDescent="0.2">
      <c r="A55" s="17"/>
      <c r="B55" s="17" t="s">
        <v>703</v>
      </c>
      <c r="C55" s="28">
        <v>8880831</v>
      </c>
      <c r="D55" s="88" t="s">
        <v>704</v>
      </c>
      <c r="E55" s="17">
        <v>240</v>
      </c>
      <c r="F55" s="17">
        <v>19465</v>
      </c>
      <c r="G55" s="17">
        <v>299400</v>
      </c>
      <c r="H55" s="17">
        <v>19465</v>
      </c>
      <c r="I55" s="17">
        <v>299400</v>
      </c>
    </row>
    <row r="56" spans="1:9" x14ac:dyDescent="0.15">
      <c r="A56" s="17" t="s">
        <v>705</v>
      </c>
      <c r="B56" s="17" t="s">
        <v>206</v>
      </c>
      <c r="C56" s="17">
        <v>1010101</v>
      </c>
      <c r="D56" s="17">
        <v>547058.09681599995</v>
      </c>
      <c r="E56" s="17">
        <v>70</v>
      </c>
      <c r="F56" s="17">
        <v>132.5</v>
      </c>
      <c r="G56" s="17">
        <v>85</v>
      </c>
      <c r="H56" s="17">
        <v>132.5</v>
      </c>
      <c r="I56" s="17">
        <v>85</v>
      </c>
    </row>
    <row r="57" spans="1:9" x14ac:dyDescent="0.15">
      <c r="A57" s="17" t="s">
        <v>706</v>
      </c>
      <c r="B57" s="17" t="s">
        <v>206</v>
      </c>
      <c r="C57" s="17">
        <v>1010102</v>
      </c>
      <c r="D57" s="17">
        <v>887209.50985919998</v>
      </c>
      <c r="E57" s="17">
        <v>90</v>
      </c>
      <c r="F57" s="17">
        <v>154.5</v>
      </c>
      <c r="G57" s="17">
        <v>135</v>
      </c>
      <c r="H57" s="17">
        <v>154.5</v>
      </c>
      <c r="I57" s="17">
        <v>135</v>
      </c>
    </row>
    <row r="58" spans="1:9" x14ac:dyDescent="0.15">
      <c r="A58" s="17" t="s">
        <v>707</v>
      </c>
      <c r="B58" s="17" t="s">
        <v>206</v>
      </c>
      <c r="C58" s="17">
        <v>1010103</v>
      </c>
      <c r="D58" s="17">
        <v>1416274.6087952</v>
      </c>
      <c r="E58" s="17">
        <v>110</v>
      </c>
      <c r="F58" s="17">
        <v>183</v>
      </c>
      <c r="G58" s="17">
        <v>206</v>
      </c>
      <c r="H58" s="17">
        <v>183</v>
      </c>
      <c r="I58" s="17">
        <v>206</v>
      </c>
    </row>
    <row r="59" spans="1:9" x14ac:dyDescent="0.15">
      <c r="A59" s="17" t="s">
        <v>708</v>
      </c>
      <c r="B59" s="17" t="s">
        <v>206</v>
      </c>
      <c r="C59" s="17">
        <v>1010104</v>
      </c>
      <c r="D59" s="17">
        <v>3290755.5644303998</v>
      </c>
      <c r="E59" s="17">
        <v>120</v>
      </c>
      <c r="F59" s="17">
        <v>287</v>
      </c>
      <c r="G59" s="17">
        <v>274</v>
      </c>
      <c r="H59" s="17">
        <v>287</v>
      </c>
      <c r="I59" s="17">
        <v>274</v>
      </c>
    </row>
    <row r="60" spans="1:9" x14ac:dyDescent="0.15">
      <c r="A60" s="17" t="s">
        <v>709</v>
      </c>
      <c r="B60" s="17" t="s">
        <v>206</v>
      </c>
      <c r="C60" s="17">
        <v>1010105</v>
      </c>
      <c r="D60" s="17">
        <v>5823631.9157191999</v>
      </c>
      <c r="E60" s="17">
        <v>130</v>
      </c>
      <c r="F60" s="17">
        <v>379.5</v>
      </c>
      <c r="G60" s="17">
        <v>443</v>
      </c>
      <c r="H60" s="17">
        <v>379.5</v>
      </c>
      <c r="I60" s="17">
        <v>443</v>
      </c>
    </row>
    <row r="61" spans="1:9" x14ac:dyDescent="0.15">
      <c r="A61" s="17" t="s">
        <v>710</v>
      </c>
      <c r="B61" s="17" t="s">
        <v>206</v>
      </c>
      <c r="C61" s="17">
        <v>1010106</v>
      </c>
      <c r="D61" s="17">
        <v>10099951.825964</v>
      </c>
      <c r="E61" s="17">
        <v>140</v>
      </c>
      <c r="F61" s="17">
        <v>507.5</v>
      </c>
      <c r="G61" s="17">
        <v>672</v>
      </c>
      <c r="H61" s="17">
        <v>507.5</v>
      </c>
      <c r="I61" s="17">
        <v>672</v>
      </c>
    </row>
    <row r="62" spans="1:9" x14ac:dyDescent="0.15">
      <c r="A62" s="17" t="s">
        <v>711</v>
      </c>
      <c r="B62" s="17" t="s">
        <v>206</v>
      </c>
      <c r="C62" s="17">
        <v>1010107</v>
      </c>
      <c r="D62" s="17">
        <v>17377367.932179201</v>
      </c>
      <c r="E62" s="17">
        <v>150</v>
      </c>
      <c r="F62" s="17">
        <v>673</v>
      </c>
      <c r="G62" s="17">
        <v>994</v>
      </c>
      <c r="H62" s="17">
        <v>673</v>
      </c>
      <c r="I62" s="17">
        <v>994</v>
      </c>
    </row>
    <row r="63" spans="1:9" x14ac:dyDescent="0.15">
      <c r="A63" s="17" t="s">
        <v>712</v>
      </c>
      <c r="B63" s="17" t="s">
        <v>206</v>
      </c>
      <c r="C63" s="17">
        <v>1010108</v>
      </c>
      <c r="D63" s="17">
        <v>26277581.536800001</v>
      </c>
      <c r="E63" s="17">
        <v>160</v>
      </c>
      <c r="F63" s="17">
        <v>840</v>
      </c>
      <c r="G63" s="17">
        <v>1335</v>
      </c>
      <c r="H63" s="17">
        <v>840</v>
      </c>
      <c r="I63" s="17">
        <v>1335</v>
      </c>
    </row>
    <row r="64" spans="1:9" x14ac:dyDescent="0.15">
      <c r="A64" s="17" t="s">
        <v>713</v>
      </c>
      <c r="B64" s="17" t="s">
        <v>206</v>
      </c>
      <c r="C64" s="17">
        <v>1010109</v>
      </c>
      <c r="D64" s="17">
        <v>40256732.004033603</v>
      </c>
      <c r="E64" s="17">
        <v>170</v>
      </c>
      <c r="F64" s="17">
        <v>1059</v>
      </c>
      <c r="G64" s="17">
        <v>1734</v>
      </c>
      <c r="H64" s="17">
        <v>1059</v>
      </c>
      <c r="I64" s="17">
        <v>1734</v>
      </c>
    </row>
    <row r="65" spans="1:9" x14ac:dyDescent="0.15">
      <c r="A65" s="17" t="s">
        <v>714</v>
      </c>
      <c r="B65" s="17" t="s">
        <v>206</v>
      </c>
      <c r="C65" s="17">
        <v>1010110</v>
      </c>
      <c r="D65" s="17">
        <v>56819285.766575202</v>
      </c>
      <c r="E65" s="17">
        <v>180</v>
      </c>
      <c r="F65" s="17">
        <v>1268.5</v>
      </c>
      <c r="G65" s="17">
        <v>2174</v>
      </c>
      <c r="H65" s="17">
        <v>1268.5</v>
      </c>
      <c r="I65" s="17">
        <v>2174</v>
      </c>
    </row>
    <row r="66" spans="1:9" x14ac:dyDescent="0.15">
      <c r="A66" s="17" t="s">
        <v>715</v>
      </c>
      <c r="B66" s="17" t="s">
        <v>206</v>
      </c>
      <c r="C66" s="17">
        <v>1010111</v>
      </c>
      <c r="D66" s="17">
        <v>76821931.213808</v>
      </c>
      <c r="E66" s="17">
        <v>190</v>
      </c>
      <c r="F66" s="17">
        <v>1497.5</v>
      </c>
      <c r="G66" s="17">
        <v>2552</v>
      </c>
      <c r="H66" s="17">
        <v>1497.5</v>
      </c>
      <c r="I66" s="17">
        <v>2552</v>
      </c>
    </row>
    <row r="67" spans="1:9" x14ac:dyDescent="0.15">
      <c r="A67" s="17" t="s">
        <v>716</v>
      </c>
      <c r="B67" s="17" t="s">
        <v>206</v>
      </c>
      <c r="C67" s="17">
        <v>1010112</v>
      </c>
      <c r="D67" s="17">
        <v>104106364.656413</v>
      </c>
      <c r="E67" s="17">
        <v>200</v>
      </c>
      <c r="F67" s="17">
        <v>1762</v>
      </c>
      <c r="G67" s="17">
        <v>3105</v>
      </c>
      <c r="H67" s="17">
        <v>1762</v>
      </c>
      <c r="I67" s="17">
        <v>3105</v>
      </c>
    </row>
    <row r="68" spans="1:9" x14ac:dyDescent="0.15">
      <c r="A68" s="17" t="s">
        <v>717</v>
      </c>
      <c r="B68" s="17" t="s">
        <v>206</v>
      </c>
      <c r="C68" s="17">
        <v>1010113</v>
      </c>
      <c r="D68" s="17">
        <v>135657720.61239201</v>
      </c>
      <c r="E68" s="17">
        <v>210</v>
      </c>
      <c r="F68" s="17">
        <v>2028.5</v>
      </c>
      <c r="G68" s="17">
        <v>3581</v>
      </c>
      <c r="H68" s="17">
        <v>2028.5</v>
      </c>
      <c r="I68" s="17">
        <v>3581</v>
      </c>
    </row>
    <row r="69" spans="1:9" x14ac:dyDescent="0.15">
      <c r="A69" s="17" t="s">
        <v>718</v>
      </c>
      <c r="B69" s="17" t="s">
        <v>206</v>
      </c>
      <c r="C69" s="17">
        <v>1010114</v>
      </c>
      <c r="D69" s="17">
        <v>168318063.143226</v>
      </c>
      <c r="E69" s="17">
        <v>220</v>
      </c>
      <c r="F69" s="17">
        <v>2277</v>
      </c>
      <c r="G69" s="17">
        <v>4040</v>
      </c>
      <c r="H69" s="17">
        <v>2277</v>
      </c>
      <c r="I69" s="17">
        <v>4040</v>
      </c>
    </row>
    <row r="70" spans="1:9" x14ac:dyDescent="0.15">
      <c r="A70" s="17" t="s">
        <v>719</v>
      </c>
      <c r="B70" s="17" t="s">
        <v>206</v>
      </c>
      <c r="C70" s="17">
        <v>1010115</v>
      </c>
      <c r="D70" s="17">
        <v>211729559.95862901</v>
      </c>
      <c r="E70" s="17">
        <v>230</v>
      </c>
      <c r="F70" s="17">
        <v>2567</v>
      </c>
      <c r="G70" s="17">
        <v>4615</v>
      </c>
      <c r="H70" s="17">
        <v>2567</v>
      </c>
      <c r="I70" s="17">
        <v>4615</v>
      </c>
    </row>
    <row r="71" spans="1:9" x14ac:dyDescent="0.15">
      <c r="A71" s="17" t="s">
        <v>720</v>
      </c>
      <c r="B71" s="17" t="s">
        <v>206</v>
      </c>
      <c r="C71" s="17">
        <v>1010116</v>
      </c>
      <c r="D71" s="17">
        <v>265415418.523103</v>
      </c>
      <c r="E71" s="17">
        <v>240</v>
      </c>
      <c r="F71" s="17">
        <v>2904.5</v>
      </c>
      <c r="G71" s="17">
        <v>5190</v>
      </c>
      <c r="H71" s="17">
        <v>2904.5</v>
      </c>
      <c r="I71" s="17">
        <v>5190</v>
      </c>
    </row>
    <row r="72" spans="1:9" x14ac:dyDescent="0.15">
      <c r="A72" s="17" t="s">
        <v>705</v>
      </c>
      <c r="B72" s="17" t="s">
        <v>207</v>
      </c>
      <c r="C72" s="17">
        <v>1010201</v>
      </c>
      <c r="D72" s="17">
        <v>954264.06567799998</v>
      </c>
      <c r="E72" s="17">
        <v>70</v>
      </c>
      <c r="F72" s="17">
        <v>265</v>
      </c>
      <c r="G72" s="17">
        <v>97.75</v>
      </c>
      <c r="H72" s="17">
        <v>265</v>
      </c>
      <c r="I72" s="17">
        <v>97.75</v>
      </c>
    </row>
    <row r="73" spans="1:9" x14ac:dyDescent="0.15">
      <c r="A73" s="17" t="s">
        <v>706</v>
      </c>
      <c r="B73" s="17" t="s">
        <v>207</v>
      </c>
      <c r="C73" s="17">
        <v>1010202</v>
      </c>
      <c r="D73" s="17">
        <v>1547712.8010036</v>
      </c>
      <c r="E73" s="17">
        <v>90</v>
      </c>
      <c r="F73" s="17">
        <v>309</v>
      </c>
      <c r="G73" s="17">
        <v>155.25</v>
      </c>
      <c r="H73" s="17">
        <v>309</v>
      </c>
      <c r="I73" s="17">
        <v>155.25</v>
      </c>
    </row>
    <row r="74" spans="1:9" x14ac:dyDescent="0.15">
      <c r="A74" s="17" t="s">
        <v>707</v>
      </c>
      <c r="B74" s="17" t="s">
        <v>207</v>
      </c>
      <c r="C74" s="17">
        <v>1010203</v>
      </c>
      <c r="D74" s="17">
        <v>2470997.6668916</v>
      </c>
      <c r="E74" s="17">
        <v>110</v>
      </c>
      <c r="F74" s="17">
        <v>366</v>
      </c>
      <c r="G74" s="17">
        <v>236.9</v>
      </c>
      <c r="H74" s="17">
        <v>366</v>
      </c>
      <c r="I74" s="17">
        <v>236.9</v>
      </c>
    </row>
    <row r="75" spans="1:9" x14ac:dyDescent="0.15">
      <c r="A75" s="17" t="s">
        <v>708</v>
      </c>
      <c r="B75" s="17" t="s">
        <v>207</v>
      </c>
      <c r="C75" s="17">
        <v>1010204</v>
      </c>
      <c r="D75" s="17">
        <v>5748869.2562531997</v>
      </c>
      <c r="E75" s="17">
        <v>120</v>
      </c>
      <c r="F75" s="17">
        <v>574</v>
      </c>
      <c r="G75" s="17">
        <v>315.10000000000002</v>
      </c>
      <c r="H75" s="17">
        <v>574</v>
      </c>
      <c r="I75" s="17">
        <v>315.10000000000002</v>
      </c>
    </row>
    <row r="76" spans="1:9" x14ac:dyDescent="0.15">
      <c r="A76" s="17" t="s">
        <v>709</v>
      </c>
      <c r="B76" s="17" t="s">
        <v>207</v>
      </c>
      <c r="C76" s="17">
        <v>1010205</v>
      </c>
      <c r="D76" s="17">
        <v>10175263.9882586</v>
      </c>
      <c r="E76" s="17">
        <v>130</v>
      </c>
      <c r="F76" s="17">
        <v>759</v>
      </c>
      <c r="G76" s="17">
        <v>509.45</v>
      </c>
      <c r="H76" s="17">
        <v>759</v>
      </c>
      <c r="I76" s="17">
        <v>509.45</v>
      </c>
    </row>
    <row r="77" spans="1:9" x14ac:dyDescent="0.15">
      <c r="A77" s="17" t="s">
        <v>710</v>
      </c>
      <c r="B77" s="17" t="s">
        <v>207</v>
      </c>
      <c r="C77" s="17">
        <v>1010206</v>
      </c>
      <c r="D77" s="17">
        <v>17650505.463436998</v>
      </c>
      <c r="E77" s="17">
        <v>140</v>
      </c>
      <c r="F77" s="17">
        <v>1015</v>
      </c>
      <c r="G77" s="17">
        <v>772.8</v>
      </c>
      <c r="H77" s="17">
        <v>1015</v>
      </c>
      <c r="I77" s="17">
        <v>772.8</v>
      </c>
    </row>
    <row r="78" spans="1:9" x14ac:dyDescent="0.15">
      <c r="A78" s="17" t="s">
        <v>711</v>
      </c>
      <c r="B78" s="17" t="s">
        <v>207</v>
      </c>
      <c r="C78" s="17">
        <v>1010207</v>
      </c>
      <c r="D78" s="17">
        <v>30374287.0798136</v>
      </c>
      <c r="E78" s="17">
        <v>150</v>
      </c>
      <c r="F78" s="17">
        <v>1346</v>
      </c>
      <c r="G78" s="17">
        <v>1143.0999999999999</v>
      </c>
      <c r="H78" s="17">
        <v>1346</v>
      </c>
      <c r="I78" s="17">
        <v>1143.0999999999999</v>
      </c>
    </row>
    <row r="79" spans="1:9" x14ac:dyDescent="0.15">
      <c r="A79" s="17" t="s">
        <v>712</v>
      </c>
      <c r="B79" s="17" t="s">
        <v>207</v>
      </c>
      <c r="C79" s="17">
        <v>1010208</v>
      </c>
      <c r="D79" s="17">
        <v>45937274.148149997</v>
      </c>
      <c r="E79" s="17">
        <v>160</v>
      </c>
      <c r="F79" s="17">
        <v>1680</v>
      </c>
      <c r="G79" s="17">
        <v>1535.25</v>
      </c>
      <c r="H79" s="17">
        <v>1680</v>
      </c>
      <c r="I79" s="17">
        <v>1535.25</v>
      </c>
    </row>
    <row r="80" spans="1:9" x14ac:dyDescent="0.15">
      <c r="A80" s="17" t="s">
        <v>713</v>
      </c>
      <c r="B80" s="17" t="s">
        <v>207</v>
      </c>
      <c r="C80" s="17">
        <v>1010209</v>
      </c>
      <c r="D80" s="17">
        <v>70386293.890558794</v>
      </c>
      <c r="E80" s="17">
        <v>170</v>
      </c>
      <c r="F80" s="17">
        <v>2118</v>
      </c>
      <c r="G80" s="17">
        <v>1994.1</v>
      </c>
      <c r="H80" s="17">
        <v>2118</v>
      </c>
      <c r="I80" s="17">
        <v>1994.1</v>
      </c>
    </row>
    <row r="81" spans="1:9" x14ac:dyDescent="0.15">
      <c r="A81" s="17" t="s">
        <v>714</v>
      </c>
      <c r="B81" s="17" t="s">
        <v>207</v>
      </c>
      <c r="C81" s="17">
        <v>1010210</v>
      </c>
      <c r="D81" s="17">
        <v>99354780.085006595</v>
      </c>
      <c r="E81" s="17">
        <v>180</v>
      </c>
      <c r="F81" s="17">
        <v>2537</v>
      </c>
      <c r="G81" s="17">
        <v>2500.1</v>
      </c>
      <c r="H81" s="17">
        <v>2537</v>
      </c>
      <c r="I81" s="17">
        <v>2500.1</v>
      </c>
    </row>
    <row r="82" spans="1:9" x14ac:dyDescent="0.15">
      <c r="A82" s="17" t="s">
        <v>715</v>
      </c>
      <c r="B82" s="17" t="s">
        <v>207</v>
      </c>
      <c r="C82" s="17">
        <v>1010211</v>
      </c>
      <c r="D82" s="17">
        <v>134345678.86216399</v>
      </c>
      <c r="E82" s="17">
        <v>190</v>
      </c>
      <c r="F82" s="17">
        <v>2995</v>
      </c>
      <c r="G82" s="17">
        <v>2934.8</v>
      </c>
      <c r="H82" s="17">
        <v>2995</v>
      </c>
      <c r="I82" s="17">
        <v>2934.8</v>
      </c>
    </row>
    <row r="83" spans="1:9" x14ac:dyDescent="0.15">
      <c r="A83" s="17" t="s">
        <v>716</v>
      </c>
      <c r="B83" s="17" t="s">
        <v>207</v>
      </c>
      <c r="C83" s="17">
        <v>1010212</v>
      </c>
      <c r="D83" s="17">
        <v>182073349.799972</v>
      </c>
      <c r="E83" s="17">
        <v>200</v>
      </c>
      <c r="F83" s="17">
        <v>3524</v>
      </c>
      <c r="G83" s="17">
        <v>3570.75</v>
      </c>
      <c r="H83" s="17">
        <v>3524</v>
      </c>
      <c r="I83" s="17">
        <v>3570.75</v>
      </c>
    </row>
    <row r="84" spans="1:9" x14ac:dyDescent="0.15">
      <c r="A84" s="17" t="s">
        <v>717</v>
      </c>
      <c r="B84" s="17" t="s">
        <v>207</v>
      </c>
      <c r="C84" s="17">
        <v>1010213</v>
      </c>
      <c r="D84" s="17">
        <v>237270932.141936</v>
      </c>
      <c r="E84" s="17">
        <v>210</v>
      </c>
      <c r="F84" s="17">
        <v>4057</v>
      </c>
      <c r="G84" s="17">
        <v>4118.1499999999996</v>
      </c>
      <c r="H84" s="17">
        <v>4057</v>
      </c>
      <c r="I84" s="17">
        <v>4118.1499999999996</v>
      </c>
    </row>
    <row r="85" spans="1:9" x14ac:dyDescent="0.15">
      <c r="A85" s="17" t="s">
        <v>718</v>
      </c>
      <c r="B85" s="17" t="s">
        <v>207</v>
      </c>
      <c r="C85" s="17">
        <v>1010214</v>
      </c>
      <c r="D85" s="17">
        <v>294409858.51064402</v>
      </c>
      <c r="E85" s="17">
        <v>220</v>
      </c>
      <c r="F85" s="17">
        <v>4554</v>
      </c>
      <c r="G85" s="17">
        <v>4646</v>
      </c>
      <c r="H85" s="17">
        <v>4554</v>
      </c>
      <c r="I85" s="17">
        <v>4646</v>
      </c>
    </row>
    <row r="86" spans="1:9" x14ac:dyDescent="0.15">
      <c r="A86" s="17" t="s">
        <v>719</v>
      </c>
      <c r="B86" s="17" t="s">
        <v>207</v>
      </c>
      <c r="C86" s="17">
        <v>1010215</v>
      </c>
      <c r="D86" s="17">
        <v>370359091.20635003</v>
      </c>
      <c r="E86" s="17">
        <v>230</v>
      </c>
      <c r="F86" s="17">
        <v>5134</v>
      </c>
      <c r="G86" s="17">
        <v>5307.25</v>
      </c>
      <c r="H86" s="17">
        <v>5134</v>
      </c>
      <c r="I86" s="17">
        <v>5307.25</v>
      </c>
    </row>
    <row r="87" spans="1:9" x14ac:dyDescent="0.15">
      <c r="A87" s="17" t="s">
        <v>720</v>
      </c>
      <c r="B87" s="17" t="s">
        <v>207</v>
      </c>
      <c r="C87" s="17">
        <v>1010216</v>
      </c>
      <c r="D87" s="17">
        <v>464288456.96293098</v>
      </c>
      <c r="E87" s="17">
        <v>240</v>
      </c>
      <c r="F87" s="17">
        <v>5809</v>
      </c>
      <c r="G87" s="17">
        <v>5968.5</v>
      </c>
      <c r="H87" s="17">
        <v>5809</v>
      </c>
      <c r="I87" s="17">
        <v>5968.5</v>
      </c>
    </row>
    <row r="88" spans="1:9" x14ac:dyDescent="0.15">
      <c r="A88" s="17" t="s">
        <v>705</v>
      </c>
      <c r="B88" s="17" t="s">
        <v>208</v>
      </c>
      <c r="C88" s="17">
        <v>1010301</v>
      </c>
      <c r="D88" s="17">
        <v>1358823.5170400001</v>
      </c>
      <c r="E88" s="17">
        <v>70</v>
      </c>
      <c r="F88" s="17">
        <v>530</v>
      </c>
      <c r="G88" s="17">
        <v>110.5</v>
      </c>
      <c r="H88" s="17">
        <v>530</v>
      </c>
      <c r="I88" s="17">
        <v>110.5</v>
      </c>
    </row>
    <row r="89" spans="1:9" x14ac:dyDescent="0.15">
      <c r="A89" s="17" t="s">
        <v>706</v>
      </c>
      <c r="B89" s="17" t="s">
        <v>208</v>
      </c>
      <c r="C89" s="17">
        <v>1010302</v>
      </c>
      <c r="D89" s="17">
        <v>2204012.7996479999</v>
      </c>
      <c r="E89" s="17">
        <v>90</v>
      </c>
      <c r="F89" s="17">
        <v>618</v>
      </c>
      <c r="G89" s="17">
        <v>175.5</v>
      </c>
      <c r="H89" s="17">
        <v>618</v>
      </c>
      <c r="I89" s="17">
        <v>175.5</v>
      </c>
    </row>
    <row r="90" spans="1:9" x14ac:dyDescent="0.15">
      <c r="A90" s="17" t="s">
        <v>707</v>
      </c>
      <c r="B90" s="17" t="s">
        <v>208</v>
      </c>
      <c r="C90" s="17">
        <v>1010303</v>
      </c>
      <c r="D90" s="17">
        <v>3519306.8119879998</v>
      </c>
      <c r="E90" s="17">
        <v>110</v>
      </c>
      <c r="F90" s="17">
        <v>732</v>
      </c>
      <c r="G90" s="17">
        <v>267.8</v>
      </c>
      <c r="H90" s="17">
        <v>732</v>
      </c>
      <c r="I90" s="17">
        <v>267.8</v>
      </c>
    </row>
    <row r="91" spans="1:9" x14ac:dyDescent="0.15">
      <c r="A91" s="17" t="s">
        <v>708</v>
      </c>
      <c r="B91" s="17" t="s">
        <v>208</v>
      </c>
      <c r="C91" s="17">
        <v>1010304</v>
      </c>
      <c r="D91" s="17">
        <v>8198451.8210760001</v>
      </c>
      <c r="E91" s="17">
        <v>120</v>
      </c>
      <c r="F91" s="17">
        <v>1148</v>
      </c>
      <c r="G91" s="17">
        <v>356.2</v>
      </c>
      <c r="H91" s="17">
        <v>1148</v>
      </c>
      <c r="I91" s="17">
        <v>356.2</v>
      </c>
    </row>
    <row r="92" spans="1:9" x14ac:dyDescent="0.15">
      <c r="A92" s="17" t="s">
        <v>709</v>
      </c>
      <c r="B92" s="17" t="s">
        <v>208</v>
      </c>
      <c r="C92" s="17">
        <v>1010305</v>
      </c>
      <c r="D92" s="17">
        <v>14513103.034298001</v>
      </c>
      <c r="E92" s="17">
        <v>130</v>
      </c>
      <c r="F92" s="17">
        <v>1518</v>
      </c>
      <c r="G92" s="17">
        <v>575.9</v>
      </c>
      <c r="H92" s="17">
        <v>1518</v>
      </c>
      <c r="I92" s="17">
        <v>575.9</v>
      </c>
    </row>
    <row r="93" spans="1:9" x14ac:dyDescent="0.15">
      <c r="A93" s="17" t="s">
        <v>710</v>
      </c>
      <c r="B93" s="17" t="s">
        <v>208</v>
      </c>
      <c r="C93" s="17">
        <v>1010306</v>
      </c>
      <c r="D93" s="17">
        <v>25180136.044909898</v>
      </c>
      <c r="E93" s="17">
        <v>140</v>
      </c>
      <c r="F93" s="17">
        <v>2030</v>
      </c>
      <c r="G93" s="17">
        <v>873.6</v>
      </c>
      <c r="H93" s="17">
        <v>2030</v>
      </c>
      <c r="I93" s="17">
        <v>873.6</v>
      </c>
    </row>
    <row r="94" spans="1:9" x14ac:dyDescent="0.15">
      <c r="A94" s="17" t="s">
        <v>711</v>
      </c>
      <c r="B94" s="17" t="s">
        <v>208</v>
      </c>
      <c r="C94" s="17">
        <v>1010307</v>
      </c>
      <c r="D94" s="17">
        <v>43340257.540448003</v>
      </c>
      <c r="E94" s="17">
        <v>150</v>
      </c>
      <c r="F94" s="17">
        <v>2692</v>
      </c>
      <c r="G94" s="17">
        <v>1292.2</v>
      </c>
      <c r="H94" s="17">
        <v>2692</v>
      </c>
      <c r="I94" s="17">
        <v>1292.2</v>
      </c>
    </row>
    <row r="95" spans="1:9" x14ac:dyDescent="0.15">
      <c r="A95" s="17" t="s">
        <v>712</v>
      </c>
      <c r="B95" s="17" t="s">
        <v>208</v>
      </c>
      <c r="C95" s="17">
        <v>1010308</v>
      </c>
      <c r="D95" s="17">
        <v>65555400.866999999</v>
      </c>
      <c r="E95" s="17">
        <v>160</v>
      </c>
      <c r="F95" s="17">
        <v>3360</v>
      </c>
      <c r="G95" s="17">
        <v>1735.5</v>
      </c>
      <c r="H95" s="17">
        <v>3360</v>
      </c>
      <c r="I95" s="17">
        <v>1735.5</v>
      </c>
    </row>
    <row r="96" spans="1:9" x14ac:dyDescent="0.15">
      <c r="A96" s="17" t="s">
        <v>713</v>
      </c>
      <c r="B96" s="17" t="s">
        <v>208</v>
      </c>
      <c r="C96" s="17">
        <v>1010309</v>
      </c>
      <c r="D96" s="17">
        <v>100461866.82008401</v>
      </c>
      <c r="E96" s="17">
        <v>170</v>
      </c>
      <c r="F96" s="17">
        <v>4236</v>
      </c>
      <c r="G96" s="17">
        <v>2254.1999999999998</v>
      </c>
      <c r="H96" s="17">
        <v>4236</v>
      </c>
      <c r="I96" s="17">
        <v>2254.1999999999998</v>
      </c>
    </row>
    <row r="97" spans="1:9" x14ac:dyDescent="0.15">
      <c r="A97" s="17" t="s">
        <v>714</v>
      </c>
      <c r="B97" s="17" t="s">
        <v>208</v>
      </c>
      <c r="C97" s="17">
        <v>1010310</v>
      </c>
      <c r="D97" s="17">
        <v>141822585.82643801</v>
      </c>
      <c r="E97" s="17">
        <v>180</v>
      </c>
      <c r="F97" s="17">
        <v>5074</v>
      </c>
      <c r="G97" s="17">
        <v>2826.2</v>
      </c>
      <c r="H97" s="17">
        <v>5074</v>
      </c>
      <c r="I97" s="17">
        <v>2826.2</v>
      </c>
    </row>
    <row r="98" spans="1:9" x14ac:dyDescent="0.15">
      <c r="A98" s="17" t="s">
        <v>715</v>
      </c>
      <c r="B98" s="17" t="s">
        <v>208</v>
      </c>
      <c r="C98" s="17">
        <v>1010311</v>
      </c>
      <c r="D98" s="17">
        <v>191789968.71451899</v>
      </c>
      <c r="E98" s="17">
        <v>190</v>
      </c>
      <c r="F98" s="17">
        <v>5990</v>
      </c>
      <c r="G98" s="17">
        <v>3317.6</v>
      </c>
      <c r="H98" s="17">
        <v>5990</v>
      </c>
      <c r="I98" s="17">
        <v>3317.6</v>
      </c>
    </row>
    <row r="99" spans="1:9" x14ac:dyDescent="0.15">
      <c r="A99" s="17" t="s">
        <v>716</v>
      </c>
      <c r="B99" s="17" t="s">
        <v>208</v>
      </c>
      <c r="C99" s="17">
        <v>1010312</v>
      </c>
      <c r="D99" s="17">
        <v>259943659.216032</v>
      </c>
      <c r="E99" s="17">
        <v>200</v>
      </c>
      <c r="F99" s="17">
        <v>7048</v>
      </c>
      <c r="G99" s="17">
        <v>4036.5</v>
      </c>
      <c r="H99" s="17">
        <v>7048</v>
      </c>
      <c r="I99" s="17">
        <v>4036.5</v>
      </c>
    </row>
    <row r="100" spans="1:9" x14ac:dyDescent="0.15">
      <c r="A100" s="17" t="s">
        <v>717</v>
      </c>
      <c r="B100" s="17" t="s">
        <v>208</v>
      </c>
      <c r="C100" s="17">
        <v>1010313</v>
      </c>
      <c r="D100" s="17">
        <v>338772647.445979</v>
      </c>
      <c r="E100" s="17">
        <v>210</v>
      </c>
      <c r="F100" s="17">
        <v>8114</v>
      </c>
      <c r="G100" s="17">
        <v>4655.3</v>
      </c>
      <c r="H100" s="17">
        <v>8114</v>
      </c>
      <c r="I100" s="17">
        <v>4655.3</v>
      </c>
    </row>
    <row r="101" spans="1:9" x14ac:dyDescent="0.15">
      <c r="A101" s="17" t="s">
        <v>718</v>
      </c>
      <c r="B101" s="17" t="s">
        <v>208</v>
      </c>
      <c r="C101" s="17">
        <v>1010314</v>
      </c>
      <c r="D101" s="17">
        <v>420375866.45806301</v>
      </c>
      <c r="E101" s="17">
        <v>220</v>
      </c>
      <c r="F101" s="17">
        <v>9108</v>
      </c>
      <c r="G101" s="17">
        <v>5252</v>
      </c>
      <c r="H101" s="17">
        <v>9108</v>
      </c>
      <c r="I101" s="17">
        <v>5252</v>
      </c>
    </row>
    <row r="102" spans="1:9" x14ac:dyDescent="0.15">
      <c r="A102" s="17" t="s">
        <v>719</v>
      </c>
      <c r="B102" s="17" t="s">
        <v>208</v>
      </c>
      <c r="C102" s="17">
        <v>1010315</v>
      </c>
      <c r="D102" s="17">
        <v>528844932.12157202</v>
      </c>
      <c r="E102" s="17">
        <v>230</v>
      </c>
      <c r="F102" s="17">
        <v>10268</v>
      </c>
      <c r="G102" s="17">
        <v>5999.5</v>
      </c>
      <c r="H102" s="17">
        <v>10268</v>
      </c>
      <c r="I102" s="17">
        <v>5999.5</v>
      </c>
    </row>
    <row r="103" spans="1:9" x14ac:dyDescent="0.15">
      <c r="A103" s="17" t="s">
        <v>720</v>
      </c>
      <c r="B103" s="17" t="s">
        <v>208</v>
      </c>
      <c r="C103" s="17">
        <v>1010316</v>
      </c>
      <c r="D103" s="17">
        <v>662999902.157758</v>
      </c>
      <c r="E103" s="17">
        <v>240</v>
      </c>
      <c r="F103" s="17">
        <v>11618</v>
      </c>
      <c r="G103" s="17">
        <v>6747</v>
      </c>
      <c r="H103" s="17">
        <v>11618</v>
      </c>
      <c r="I103" s="17">
        <v>6747</v>
      </c>
    </row>
    <row r="104" spans="1:9" x14ac:dyDescent="0.15">
      <c r="A104" s="17" t="s">
        <v>705</v>
      </c>
      <c r="B104" s="17" t="s">
        <v>209</v>
      </c>
      <c r="C104" s="17">
        <v>1010401</v>
      </c>
      <c r="D104" s="17">
        <v>2046586.688454</v>
      </c>
      <c r="E104" s="17">
        <v>70</v>
      </c>
      <c r="F104" s="17">
        <v>1168</v>
      </c>
      <c r="G104" s="17">
        <v>184.15</v>
      </c>
      <c r="H104" s="17">
        <v>1168</v>
      </c>
      <c r="I104" s="17">
        <v>184.15</v>
      </c>
    </row>
    <row r="105" spans="1:9" x14ac:dyDescent="0.15">
      <c r="A105" s="17" t="s">
        <v>706</v>
      </c>
      <c r="B105" s="17" t="s">
        <v>209</v>
      </c>
      <c r="C105" s="17">
        <v>1010402</v>
      </c>
      <c r="D105" s="17">
        <v>3568989.4138316</v>
      </c>
      <c r="E105" s="17">
        <v>90</v>
      </c>
      <c r="F105" s="17">
        <v>1464</v>
      </c>
      <c r="G105" s="17">
        <v>279.85000000000002</v>
      </c>
      <c r="H105" s="17">
        <v>1464</v>
      </c>
      <c r="I105" s="17">
        <v>279.85000000000002</v>
      </c>
    </row>
    <row r="106" spans="1:9" x14ac:dyDescent="0.15">
      <c r="A106" s="17" t="s">
        <v>707</v>
      </c>
      <c r="B106" s="17" t="s">
        <v>209</v>
      </c>
      <c r="C106" s="17">
        <v>1010403</v>
      </c>
      <c r="D106" s="17">
        <v>9263658.5521237999</v>
      </c>
      <c r="E106" s="17">
        <v>110</v>
      </c>
      <c r="F106" s="17">
        <v>2356</v>
      </c>
      <c r="G106" s="17">
        <v>449.5</v>
      </c>
      <c r="H106" s="17">
        <v>2356</v>
      </c>
      <c r="I106" s="17">
        <v>449.5</v>
      </c>
    </row>
    <row r="107" spans="1:9" x14ac:dyDescent="0.15">
      <c r="A107" s="17" t="s">
        <v>708</v>
      </c>
      <c r="B107" s="17" t="s">
        <v>209</v>
      </c>
      <c r="C107" s="17">
        <v>1010404</v>
      </c>
      <c r="D107" s="17">
        <v>14753265.978750199</v>
      </c>
      <c r="E107" s="17">
        <v>120</v>
      </c>
      <c r="F107" s="17">
        <v>2964</v>
      </c>
      <c r="G107" s="17">
        <v>684.4</v>
      </c>
      <c r="H107" s="17">
        <v>2964</v>
      </c>
      <c r="I107" s="17">
        <v>684.4</v>
      </c>
    </row>
    <row r="108" spans="1:9" x14ac:dyDescent="0.15">
      <c r="A108" s="17" t="s">
        <v>709</v>
      </c>
      <c r="B108" s="17" t="s">
        <v>209</v>
      </c>
      <c r="C108" s="17">
        <v>1010405</v>
      </c>
      <c r="D108" s="17">
        <v>33941352.090034403</v>
      </c>
      <c r="E108" s="17">
        <v>130</v>
      </c>
      <c r="F108" s="17">
        <v>4604</v>
      </c>
      <c r="G108" s="17">
        <v>1289.05</v>
      </c>
      <c r="H108" s="17">
        <v>4604</v>
      </c>
      <c r="I108" s="17">
        <v>1289.05</v>
      </c>
    </row>
    <row r="109" spans="1:9" x14ac:dyDescent="0.15">
      <c r="A109" s="17" t="s">
        <v>710</v>
      </c>
      <c r="B109" s="17" t="s">
        <v>209</v>
      </c>
      <c r="C109" s="17">
        <v>1010406</v>
      </c>
      <c r="D109" s="17">
        <v>65339951.5499302</v>
      </c>
      <c r="E109" s="17">
        <v>140</v>
      </c>
      <c r="F109" s="17">
        <v>6612</v>
      </c>
      <c r="G109" s="17">
        <v>2016.95</v>
      </c>
      <c r="H109" s="17">
        <v>6612</v>
      </c>
      <c r="I109" s="17">
        <v>2016.95</v>
      </c>
    </row>
    <row r="110" spans="1:9" x14ac:dyDescent="0.15">
      <c r="A110" s="17" t="s">
        <v>711</v>
      </c>
      <c r="B110" s="17" t="s">
        <v>209</v>
      </c>
      <c r="C110" s="17">
        <v>1010407</v>
      </c>
      <c r="D110" s="17">
        <v>126457703.38344</v>
      </c>
      <c r="E110" s="17">
        <v>150</v>
      </c>
      <c r="F110" s="17">
        <v>9400</v>
      </c>
      <c r="G110" s="17">
        <v>3097.2</v>
      </c>
      <c r="H110" s="17">
        <v>9400</v>
      </c>
      <c r="I110" s="17">
        <v>3097.2</v>
      </c>
    </row>
    <row r="111" spans="1:9" x14ac:dyDescent="0.15">
      <c r="A111" s="17" t="s">
        <v>712</v>
      </c>
      <c r="B111" s="17" t="s">
        <v>209</v>
      </c>
      <c r="C111" s="17">
        <v>1010408</v>
      </c>
      <c r="D111" s="17">
        <v>203340952.53820899</v>
      </c>
      <c r="E111" s="17">
        <v>160</v>
      </c>
      <c r="F111" s="17">
        <v>12084</v>
      </c>
      <c r="G111" s="17">
        <v>4062.9</v>
      </c>
      <c r="H111" s="17">
        <v>12084</v>
      </c>
      <c r="I111" s="17">
        <v>4062.9</v>
      </c>
    </row>
    <row r="112" spans="1:9" x14ac:dyDescent="0.15">
      <c r="A112" s="17" t="s">
        <v>713</v>
      </c>
      <c r="B112" s="17" t="s">
        <v>209</v>
      </c>
      <c r="C112" s="17">
        <v>1010409</v>
      </c>
      <c r="D112" s="17">
        <v>323941532.88394701</v>
      </c>
      <c r="E112" s="17">
        <v>170</v>
      </c>
      <c r="F112" s="17">
        <v>15540</v>
      </c>
      <c r="G112" s="17">
        <v>5382.4</v>
      </c>
      <c r="H112" s="17">
        <v>15540</v>
      </c>
      <c r="I112" s="17">
        <v>5382.4</v>
      </c>
    </row>
    <row r="113" spans="1:9" x14ac:dyDescent="0.15">
      <c r="A113" s="17" t="s">
        <v>714</v>
      </c>
      <c r="B113" s="17" t="s">
        <v>209</v>
      </c>
      <c r="C113" s="17">
        <v>1010410</v>
      </c>
      <c r="D113" s="17">
        <v>478062947.933806</v>
      </c>
      <c r="E113" s="17">
        <v>180</v>
      </c>
      <c r="F113" s="17">
        <v>19116</v>
      </c>
      <c r="G113" s="17">
        <v>6661.3</v>
      </c>
      <c r="H113" s="17">
        <v>19116</v>
      </c>
      <c r="I113" s="17">
        <v>6661.3</v>
      </c>
    </row>
    <row r="114" spans="1:9" x14ac:dyDescent="0.15">
      <c r="A114" s="17" t="s">
        <v>715</v>
      </c>
      <c r="B114" s="17" t="s">
        <v>209</v>
      </c>
      <c r="C114" s="17">
        <v>1010411</v>
      </c>
      <c r="D114" s="17">
        <v>643348237.64827001</v>
      </c>
      <c r="E114" s="17">
        <v>190</v>
      </c>
      <c r="F114" s="17">
        <v>22360</v>
      </c>
      <c r="G114" s="17">
        <v>7915.55</v>
      </c>
      <c r="H114" s="17">
        <v>22360</v>
      </c>
      <c r="I114" s="17">
        <v>7915.55</v>
      </c>
    </row>
    <row r="115" spans="1:9" x14ac:dyDescent="0.15">
      <c r="A115" s="17" t="s">
        <v>716</v>
      </c>
      <c r="B115" s="17" t="s">
        <v>209</v>
      </c>
      <c r="C115" s="17">
        <v>1010412</v>
      </c>
      <c r="D115" s="17">
        <v>889521710.80943096</v>
      </c>
      <c r="E115" s="17">
        <v>200</v>
      </c>
      <c r="F115" s="17">
        <v>26524</v>
      </c>
      <c r="G115" s="17">
        <v>9430.7999999999993</v>
      </c>
      <c r="H115" s="17">
        <v>26524</v>
      </c>
      <c r="I115" s="17">
        <v>9430.7999999999993</v>
      </c>
    </row>
    <row r="116" spans="1:9" x14ac:dyDescent="0.15">
      <c r="A116" s="17" t="s">
        <v>717</v>
      </c>
      <c r="B116" s="17" t="s">
        <v>209</v>
      </c>
      <c r="C116" s="17">
        <v>1010413</v>
      </c>
      <c r="D116" s="17">
        <v>1141220043.9596</v>
      </c>
      <c r="E116" s="17">
        <v>210</v>
      </c>
      <c r="F116" s="17">
        <v>30264</v>
      </c>
      <c r="G116" s="17">
        <v>10773.5</v>
      </c>
      <c r="H116" s="17">
        <v>30264</v>
      </c>
      <c r="I116" s="17">
        <v>10773.5</v>
      </c>
    </row>
    <row r="117" spans="1:9" x14ac:dyDescent="0.15">
      <c r="A117" s="17" t="s">
        <v>718</v>
      </c>
      <c r="B117" s="17" t="s">
        <v>209</v>
      </c>
      <c r="C117" s="17">
        <v>1010414</v>
      </c>
      <c r="D117" s="17">
        <v>1444099152.71487</v>
      </c>
      <c r="E117" s="17">
        <v>220</v>
      </c>
      <c r="F117" s="17">
        <v>34264</v>
      </c>
      <c r="G117" s="17">
        <v>12223.5</v>
      </c>
      <c r="H117" s="17">
        <v>34264</v>
      </c>
      <c r="I117" s="17">
        <v>12223.5</v>
      </c>
    </row>
    <row r="118" spans="1:9" x14ac:dyDescent="0.15">
      <c r="A118" s="17" t="s">
        <v>719</v>
      </c>
      <c r="B118" s="17" t="s">
        <v>209</v>
      </c>
      <c r="C118" s="17">
        <v>1010415</v>
      </c>
      <c r="D118" s="17">
        <v>1835397325.6495199</v>
      </c>
      <c r="E118" s="17">
        <v>230</v>
      </c>
      <c r="F118" s="17">
        <v>38796</v>
      </c>
      <c r="G118" s="17">
        <v>13831.55</v>
      </c>
      <c r="H118" s="17">
        <v>38796</v>
      </c>
      <c r="I118" s="17">
        <v>13831.55</v>
      </c>
    </row>
    <row r="119" spans="1:9" x14ac:dyDescent="0.15">
      <c r="A119" s="17" t="s">
        <v>720</v>
      </c>
      <c r="B119" s="17" t="s">
        <v>209</v>
      </c>
      <c r="C119" s="17">
        <v>1010416</v>
      </c>
      <c r="D119" s="17">
        <v>2245557859.5620799</v>
      </c>
      <c r="E119" s="17">
        <v>240</v>
      </c>
      <c r="F119" s="17">
        <v>43152</v>
      </c>
      <c r="G119" s="17">
        <v>15388.85</v>
      </c>
      <c r="H119" s="17">
        <v>43152</v>
      </c>
      <c r="I119" s="17">
        <v>15388.85</v>
      </c>
    </row>
    <row r="120" spans="1:9" x14ac:dyDescent="0.15">
      <c r="A120" s="17" t="s">
        <v>705</v>
      </c>
      <c r="B120" s="17" t="s">
        <v>210</v>
      </c>
      <c r="C120" s="17">
        <v>1010501</v>
      </c>
      <c r="D120" s="17">
        <v>2410125.9073319999</v>
      </c>
      <c r="E120" s="17">
        <v>70</v>
      </c>
      <c r="F120" s="17">
        <v>1752</v>
      </c>
      <c r="G120" s="17">
        <v>203.2</v>
      </c>
      <c r="H120" s="17">
        <v>1752</v>
      </c>
      <c r="I120" s="17">
        <v>203.2</v>
      </c>
    </row>
    <row r="121" spans="1:9" x14ac:dyDescent="0.15">
      <c r="A121" s="17" t="s">
        <v>706</v>
      </c>
      <c r="B121" s="17" t="s">
        <v>210</v>
      </c>
      <c r="C121" s="17">
        <v>1010502</v>
      </c>
      <c r="D121" s="17">
        <v>4204876.7517328002</v>
      </c>
      <c r="E121" s="17">
        <v>90</v>
      </c>
      <c r="F121" s="17">
        <v>2196</v>
      </c>
      <c r="G121" s="17">
        <v>308.8</v>
      </c>
      <c r="H121" s="17">
        <v>2196</v>
      </c>
      <c r="I121" s="17">
        <v>308.8</v>
      </c>
    </row>
    <row r="122" spans="1:9" x14ac:dyDescent="0.15">
      <c r="A122" s="17" t="s">
        <v>707</v>
      </c>
      <c r="B122" s="17" t="s">
        <v>210</v>
      </c>
      <c r="C122" s="17">
        <v>1010503</v>
      </c>
      <c r="D122" s="17">
        <v>10927047.429555399</v>
      </c>
      <c r="E122" s="17">
        <v>110</v>
      </c>
      <c r="F122" s="17">
        <v>3534</v>
      </c>
      <c r="G122" s="17">
        <v>496</v>
      </c>
      <c r="H122" s="17">
        <v>3534</v>
      </c>
      <c r="I122" s="17">
        <v>496</v>
      </c>
    </row>
    <row r="123" spans="1:9" x14ac:dyDescent="0.15">
      <c r="A123" s="17" t="s">
        <v>708</v>
      </c>
      <c r="B123" s="17" t="s">
        <v>210</v>
      </c>
      <c r="C123" s="17">
        <v>1010504</v>
      </c>
      <c r="D123" s="17">
        <v>17403836.736886598</v>
      </c>
      <c r="E123" s="17">
        <v>120</v>
      </c>
      <c r="F123" s="17">
        <v>4446</v>
      </c>
      <c r="G123" s="17">
        <v>755.2</v>
      </c>
      <c r="H123" s="17">
        <v>4446</v>
      </c>
      <c r="I123" s="17">
        <v>755.2</v>
      </c>
    </row>
    <row r="124" spans="1:9" x14ac:dyDescent="0.15">
      <c r="A124" s="17" t="s">
        <v>709</v>
      </c>
      <c r="B124" s="17" t="s">
        <v>210</v>
      </c>
      <c r="C124" s="17">
        <v>1010505</v>
      </c>
      <c r="D124" s="17">
        <v>40052534.853245199</v>
      </c>
      <c r="E124" s="17">
        <v>130</v>
      </c>
      <c r="F124" s="17">
        <v>6906</v>
      </c>
      <c r="G124" s="17">
        <v>1422.4</v>
      </c>
      <c r="H124" s="17">
        <v>6906</v>
      </c>
      <c r="I124" s="17">
        <v>1422.4</v>
      </c>
    </row>
    <row r="125" spans="1:9" x14ac:dyDescent="0.15">
      <c r="A125" s="17" t="s">
        <v>710</v>
      </c>
      <c r="B125" s="17" t="s">
        <v>210</v>
      </c>
      <c r="C125" s="17">
        <v>1010506</v>
      </c>
      <c r="D125" s="17">
        <v>77126105.533076599</v>
      </c>
      <c r="E125" s="17">
        <v>140</v>
      </c>
      <c r="F125" s="17">
        <v>9918</v>
      </c>
      <c r="G125" s="17">
        <v>2225.6</v>
      </c>
      <c r="H125" s="17">
        <v>9918</v>
      </c>
      <c r="I125" s="17">
        <v>2225.6</v>
      </c>
    </row>
    <row r="126" spans="1:9" x14ac:dyDescent="0.15">
      <c r="A126" s="17" t="s">
        <v>711</v>
      </c>
      <c r="B126" s="17" t="s">
        <v>210</v>
      </c>
      <c r="C126" s="17">
        <v>1010507</v>
      </c>
      <c r="D126" s="17">
        <v>149305917.99552</v>
      </c>
      <c r="E126" s="17">
        <v>150</v>
      </c>
      <c r="F126" s="17">
        <v>14100</v>
      </c>
      <c r="G126" s="17">
        <v>3417.6</v>
      </c>
      <c r="H126" s="17">
        <v>14100</v>
      </c>
      <c r="I126" s="17">
        <v>3417.6</v>
      </c>
    </row>
    <row r="127" spans="1:9" x14ac:dyDescent="0.15">
      <c r="A127" s="17" t="s">
        <v>712</v>
      </c>
      <c r="B127" s="17" t="s">
        <v>210</v>
      </c>
      <c r="C127" s="17">
        <v>1010508</v>
      </c>
      <c r="D127" s="17">
        <v>240123011.197384</v>
      </c>
      <c r="E127" s="17">
        <v>160</v>
      </c>
      <c r="F127" s="17">
        <v>18126</v>
      </c>
      <c r="G127" s="17">
        <v>4483.2</v>
      </c>
      <c r="H127" s="17">
        <v>18126</v>
      </c>
      <c r="I127" s="17">
        <v>4483.2</v>
      </c>
    </row>
    <row r="128" spans="1:9" x14ac:dyDescent="0.15">
      <c r="A128" s="17" t="s">
        <v>713</v>
      </c>
      <c r="B128" s="17" t="s">
        <v>210</v>
      </c>
      <c r="C128" s="17">
        <v>1010509</v>
      </c>
      <c r="D128" s="17">
        <v>382589580.96030098</v>
      </c>
      <c r="E128" s="17">
        <v>170</v>
      </c>
      <c r="F128" s="17">
        <v>23310</v>
      </c>
      <c r="G128" s="17">
        <v>5939.2</v>
      </c>
      <c r="H128" s="17">
        <v>23310</v>
      </c>
      <c r="I128" s="17">
        <v>5939.2</v>
      </c>
    </row>
    <row r="129" spans="1:9" x14ac:dyDescent="0.15">
      <c r="A129" s="17" t="s">
        <v>714</v>
      </c>
      <c r="B129" s="17" t="s">
        <v>210</v>
      </c>
      <c r="C129" s="17">
        <v>1010510</v>
      </c>
      <c r="D129" s="17">
        <v>564673571.53327096</v>
      </c>
      <c r="E129" s="17">
        <v>180</v>
      </c>
      <c r="F129" s="17">
        <v>28674</v>
      </c>
      <c r="G129" s="17">
        <v>7350.4</v>
      </c>
      <c r="H129" s="17">
        <v>28674</v>
      </c>
      <c r="I129" s="17">
        <v>7350.4</v>
      </c>
    </row>
    <row r="130" spans="1:9" x14ac:dyDescent="0.15">
      <c r="A130" s="17" t="s">
        <v>715</v>
      </c>
      <c r="B130" s="17" t="s">
        <v>210</v>
      </c>
      <c r="C130" s="17">
        <v>1010511</v>
      </c>
      <c r="D130" s="17">
        <v>759952378.98865998</v>
      </c>
      <c r="E130" s="17">
        <v>190</v>
      </c>
      <c r="F130" s="17">
        <v>33540</v>
      </c>
      <c r="G130" s="17">
        <v>8734.4</v>
      </c>
      <c r="H130" s="17">
        <v>33540</v>
      </c>
      <c r="I130" s="17">
        <v>8734.4</v>
      </c>
    </row>
    <row r="131" spans="1:9" x14ac:dyDescent="0.15">
      <c r="A131" s="17" t="s">
        <v>716</v>
      </c>
      <c r="B131" s="17" t="s">
        <v>210</v>
      </c>
      <c r="C131" s="17">
        <v>1010512</v>
      </c>
      <c r="D131" s="17">
        <v>1050814169.4906</v>
      </c>
      <c r="E131" s="17">
        <v>200</v>
      </c>
      <c r="F131" s="17">
        <v>39786</v>
      </c>
      <c r="G131" s="17">
        <v>10406.4</v>
      </c>
      <c r="H131" s="17">
        <v>39786</v>
      </c>
      <c r="I131" s="17">
        <v>10406.4</v>
      </c>
    </row>
    <row r="132" spans="1:9" x14ac:dyDescent="0.15">
      <c r="A132" s="17" t="s">
        <v>717</v>
      </c>
      <c r="B132" s="17" t="s">
        <v>210</v>
      </c>
      <c r="C132" s="17">
        <v>1010513</v>
      </c>
      <c r="D132" s="17">
        <v>1348213367.74931</v>
      </c>
      <c r="E132" s="17">
        <v>210</v>
      </c>
      <c r="F132" s="17">
        <v>45396</v>
      </c>
      <c r="G132" s="17">
        <v>11888</v>
      </c>
      <c r="H132" s="17">
        <v>45396</v>
      </c>
      <c r="I132" s="17">
        <v>11888</v>
      </c>
    </row>
    <row r="133" spans="1:9" x14ac:dyDescent="0.15">
      <c r="A133" s="17" t="s">
        <v>718</v>
      </c>
      <c r="B133" s="17" t="s">
        <v>210</v>
      </c>
      <c r="C133" s="17">
        <v>1010514</v>
      </c>
      <c r="D133" s="17">
        <v>1706093945.1191599</v>
      </c>
      <c r="E133" s="17">
        <v>220</v>
      </c>
      <c r="F133" s="17">
        <v>51396</v>
      </c>
      <c r="G133" s="17">
        <v>13488</v>
      </c>
      <c r="H133" s="17">
        <v>51396</v>
      </c>
      <c r="I133" s="17">
        <v>13488</v>
      </c>
    </row>
    <row r="134" spans="1:9" x14ac:dyDescent="0.15">
      <c r="A134" s="17" t="s">
        <v>719</v>
      </c>
      <c r="B134" s="17" t="s">
        <v>210</v>
      </c>
      <c r="C134" s="17">
        <v>1010515</v>
      </c>
      <c r="D134" s="17">
        <v>2168462426.9883099</v>
      </c>
      <c r="E134" s="17">
        <v>230</v>
      </c>
      <c r="F134" s="17">
        <v>58194</v>
      </c>
      <c r="G134" s="17">
        <v>15262.4</v>
      </c>
      <c r="H134" s="17">
        <v>58194</v>
      </c>
      <c r="I134" s="17">
        <v>15262.4</v>
      </c>
    </row>
    <row r="135" spans="1:9" x14ac:dyDescent="0.15">
      <c r="A135" s="17" t="s">
        <v>720</v>
      </c>
      <c r="B135" s="17" t="s">
        <v>210</v>
      </c>
      <c r="C135" s="17">
        <v>1010516</v>
      </c>
      <c r="D135" s="17">
        <v>2653125151.1219301</v>
      </c>
      <c r="E135" s="17">
        <v>240</v>
      </c>
      <c r="F135" s="17">
        <v>64728</v>
      </c>
      <c r="G135" s="17">
        <v>16980.8</v>
      </c>
      <c r="H135" s="17">
        <v>64728</v>
      </c>
      <c r="I135" s="17">
        <v>16980.8</v>
      </c>
    </row>
    <row r="136" spans="1:9" x14ac:dyDescent="0.15">
      <c r="A136" s="17" t="s">
        <v>705</v>
      </c>
      <c r="B136" s="17" t="s">
        <v>211</v>
      </c>
      <c r="C136" s="17">
        <v>1010601</v>
      </c>
      <c r="D136" s="17">
        <v>2955061.2826240002</v>
      </c>
      <c r="E136" s="17">
        <v>70</v>
      </c>
      <c r="F136" s="17">
        <v>1927.2</v>
      </c>
      <c r="G136" s="17">
        <v>223.52</v>
      </c>
      <c r="H136" s="17">
        <v>1927.2</v>
      </c>
      <c r="I136" s="17">
        <v>223.52</v>
      </c>
    </row>
    <row r="137" spans="1:9" x14ac:dyDescent="0.15">
      <c r="A137" s="17" t="s">
        <v>706</v>
      </c>
      <c r="B137" s="17" t="s">
        <v>211</v>
      </c>
      <c r="C137" s="17">
        <v>1010602</v>
      </c>
      <c r="D137" s="17">
        <v>5158140.2276095999</v>
      </c>
      <c r="E137" s="17">
        <v>90</v>
      </c>
      <c r="F137" s="17">
        <v>2415.6</v>
      </c>
      <c r="G137" s="17">
        <v>339.68</v>
      </c>
      <c r="H137" s="17">
        <v>2415.6</v>
      </c>
      <c r="I137" s="17">
        <v>339.68</v>
      </c>
    </row>
    <row r="138" spans="1:9" x14ac:dyDescent="0.15">
      <c r="A138" s="17" t="s">
        <v>707</v>
      </c>
      <c r="B138" s="17" t="s">
        <v>211</v>
      </c>
      <c r="C138" s="17">
        <v>1010603</v>
      </c>
      <c r="D138" s="17">
        <v>13421219.167452799</v>
      </c>
      <c r="E138" s="17">
        <v>110</v>
      </c>
      <c r="F138" s="17">
        <v>3887.4</v>
      </c>
      <c r="G138" s="17">
        <v>545.6</v>
      </c>
      <c r="H138" s="17">
        <v>3887.4</v>
      </c>
      <c r="I138" s="17">
        <v>545.6</v>
      </c>
    </row>
    <row r="139" spans="1:9" x14ac:dyDescent="0.15">
      <c r="A139" s="17" t="s">
        <v>708</v>
      </c>
      <c r="B139" s="17" t="s">
        <v>211</v>
      </c>
      <c r="C139" s="17">
        <v>1010604</v>
      </c>
      <c r="D139" s="17">
        <v>21378304.9226912</v>
      </c>
      <c r="E139" s="17">
        <v>120</v>
      </c>
      <c r="F139" s="17">
        <v>4890.6000000000004</v>
      </c>
      <c r="G139" s="17">
        <v>830.72</v>
      </c>
      <c r="H139" s="17">
        <v>4890.6000000000004</v>
      </c>
      <c r="I139" s="17">
        <v>830.72</v>
      </c>
    </row>
    <row r="140" spans="1:9" x14ac:dyDescent="0.15">
      <c r="A140" s="17" t="s">
        <v>709</v>
      </c>
      <c r="B140" s="17" t="s">
        <v>211</v>
      </c>
      <c r="C140" s="17">
        <v>1010605</v>
      </c>
      <c r="D140" s="17">
        <v>49216694.826886401</v>
      </c>
      <c r="E140" s="17">
        <v>130</v>
      </c>
      <c r="F140" s="17">
        <v>7596.6</v>
      </c>
      <c r="G140" s="17">
        <v>1564.64</v>
      </c>
      <c r="H140" s="17">
        <v>7596.6</v>
      </c>
      <c r="I140" s="17">
        <v>1564.64</v>
      </c>
    </row>
    <row r="141" spans="1:9" x14ac:dyDescent="0.15">
      <c r="A141" s="17" t="s">
        <v>710</v>
      </c>
      <c r="B141" s="17" t="s">
        <v>211</v>
      </c>
      <c r="C141" s="17">
        <v>1010606</v>
      </c>
      <c r="D141" s="17">
        <v>94801246.167971194</v>
      </c>
      <c r="E141" s="17">
        <v>140</v>
      </c>
      <c r="F141" s="17">
        <v>10909.8</v>
      </c>
      <c r="G141" s="17">
        <v>2448.16</v>
      </c>
      <c r="H141" s="17">
        <v>10909.8</v>
      </c>
      <c r="I141" s="17">
        <v>2448.16</v>
      </c>
    </row>
    <row r="142" spans="1:9" x14ac:dyDescent="0.15">
      <c r="A142" s="17" t="s">
        <v>711</v>
      </c>
      <c r="B142" s="17" t="s">
        <v>211</v>
      </c>
      <c r="C142" s="17">
        <v>1010607</v>
      </c>
      <c r="D142" s="17">
        <v>183571958.84544</v>
      </c>
      <c r="E142" s="17">
        <v>150</v>
      </c>
      <c r="F142" s="17">
        <v>15510</v>
      </c>
      <c r="G142" s="17">
        <v>3759.36</v>
      </c>
      <c r="H142" s="17">
        <v>15510</v>
      </c>
      <c r="I142" s="17">
        <v>3759.36</v>
      </c>
    </row>
    <row r="143" spans="1:9" x14ac:dyDescent="0.15">
      <c r="A143" s="17" t="s">
        <v>712</v>
      </c>
      <c r="B143" s="17" t="s">
        <v>211</v>
      </c>
      <c r="C143" s="17">
        <v>1010608</v>
      </c>
      <c r="D143" s="17">
        <v>295287859.69499499</v>
      </c>
      <c r="E143" s="17">
        <v>160</v>
      </c>
      <c r="F143" s="17">
        <v>19938.599999999999</v>
      </c>
      <c r="G143" s="17">
        <v>4931.5200000000004</v>
      </c>
      <c r="H143" s="17">
        <v>19938.599999999999</v>
      </c>
      <c r="I143" s="17">
        <v>4931.5200000000004</v>
      </c>
    </row>
    <row r="144" spans="1:9" x14ac:dyDescent="0.15">
      <c r="A144" s="17" t="s">
        <v>713</v>
      </c>
      <c r="B144" s="17" t="s">
        <v>211</v>
      </c>
      <c r="C144" s="17">
        <v>1010609</v>
      </c>
      <c r="D144" s="17">
        <v>470550737.66043198</v>
      </c>
      <c r="E144" s="17">
        <v>170</v>
      </c>
      <c r="F144" s="17">
        <v>25641</v>
      </c>
      <c r="G144" s="17">
        <v>6533.12</v>
      </c>
      <c r="H144" s="17">
        <v>25641</v>
      </c>
      <c r="I144" s="17">
        <v>6533.12</v>
      </c>
    </row>
    <row r="145" spans="1:9" x14ac:dyDescent="0.15">
      <c r="A145" s="17" t="s">
        <v>714</v>
      </c>
      <c r="B145" s="17" t="s">
        <v>211</v>
      </c>
      <c r="C145" s="17">
        <v>1010610</v>
      </c>
      <c r="D145" s="17">
        <v>694575997.93091798</v>
      </c>
      <c r="E145" s="17">
        <v>180</v>
      </c>
      <c r="F145" s="17">
        <v>31541.4</v>
      </c>
      <c r="G145" s="17">
        <v>8085.44</v>
      </c>
      <c r="H145" s="17">
        <v>31541.4</v>
      </c>
      <c r="I145" s="17">
        <v>8085.44</v>
      </c>
    </row>
    <row r="146" spans="1:9" x14ac:dyDescent="0.15">
      <c r="A146" s="17" t="s">
        <v>715</v>
      </c>
      <c r="B146" s="17" t="s">
        <v>211</v>
      </c>
      <c r="C146" s="17">
        <v>1010611</v>
      </c>
      <c r="D146" s="17">
        <v>934842538.40032005</v>
      </c>
      <c r="E146" s="17">
        <v>190</v>
      </c>
      <c r="F146" s="17">
        <v>36894</v>
      </c>
      <c r="G146" s="17">
        <v>9607.84</v>
      </c>
      <c r="H146" s="17">
        <v>36894</v>
      </c>
      <c r="I146" s="17">
        <v>9607.84</v>
      </c>
    </row>
    <row r="147" spans="1:9" x14ac:dyDescent="0.15">
      <c r="A147" s="17" t="s">
        <v>716</v>
      </c>
      <c r="B147" s="17" t="s">
        <v>211</v>
      </c>
      <c r="C147" s="17">
        <v>1010612</v>
      </c>
      <c r="D147" s="17">
        <v>1292733732.0125501</v>
      </c>
      <c r="E147" s="17">
        <v>200</v>
      </c>
      <c r="F147" s="17">
        <v>43764.6</v>
      </c>
      <c r="G147" s="17">
        <v>11447.04</v>
      </c>
      <c r="H147" s="17">
        <v>43764.6</v>
      </c>
      <c r="I147" s="17">
        <v>11447.04</v>
      </c>
    </row>
    <row r="148" spans="1:9" x14ac:dyDescent="0.15">
      <c r="A148" s="17" t="s">
        <v>717</v>
      </c>
      <c r="B148" s="17" t="s">
        <v>211</v>
      </c>
      <c r="C148" s="17">
        <v>1010613</v>
      </c>
      <c r="D148" s="17">
        <v>1658681504.9616101</v>
      </c>
      <c r="E148" s="17">
        <v>210</v>
      </c>
      <c r="F148" s="17">
        <v>49935.6</v>
      </c>
      <c r="G148" s="17">
        <v>13076.8</v>
      </c>
      <c r="H148" s="17">
        <v>49935.6</v>
      </c>
      <c r="I148" s="17">
        <v>13076.8</v>
      </c>
    </row>
    <row r="149" spans="1:9" x14ac:dyDescent="0.15">
      <c r="A149" s="17" t="s">
        <v>718</v>
      </c>
      <c r="B149" s="17" t="s">
        <v>211</v>
      </c>
      <c r="C149" s="17">
        <v>1010614</v>
      </c>
      <c r="D149" s="17">
        <v>2099061344.67836</v>
      </c>
      <c r="E149" s="17">
        <v>220</v>
      </c>
      <c r="F149" s="17">
        <v>56535.6</v>
      </c>
      <c r="G149" s="17">
        <v>14836.8</v>
      </c>
      <c r="H149" s="17">
        <v>56535.6</v>
      </c>
      <c r="I149" s="17">
        <v>14836.8</v>
      </c>
    </row>
    <row r="150" spans="1:9" x14ac:dyDescent="0.15">
      <c r="A150" s="17" t="s">
        <v>719</v>
      </c>
      <c r="B150" s="17" t="s">
        <v>211</v>
      </c>
      <c r="C150" s="17">
        <v>1010615</v>
      </c>
      <c r="D150" s="17">
        <v>2668032028.8515902</v>
      </c>
      <c r="E150" s="17">
        <v>230</v>
      </c>
      <c r="F150" s="17">
        <v>64013.4</v>
      </c>
      <c r="G150" s="17">
        <v>16788.64</v>
      </c>
      <c r="H150" s="17">
        <v>64013.4</v>
      </c>
      <c r="I150" s="17">
        <v>16788.64</v>
      </c>
    </row>
    <row r="151" spans="1:9" x14ac:dyDescent="0.15">
      <c r="A151" s="17" t="s">
        <v>720</v>
      </c>
      <c r="B151" s="17" t="s">
        <v>211</v>
      </c>
      <c r="C151" s="17">
        <v>1010616</v>
      </c>
      <c r="D151" s="17">
        <v>3264444880.1392398</v>
      </c>
      <c r="E151" s="17">
        <v>240</v>
      </c>
      <c r="F151" s="17">
        <v>71200.800000000003</v>
      </c>
      <c r="G151" s="17">
        <v>18678.88</v>
      </c>
      <c r="H151" s="17">
        <v>71200.800000000003</v>
      </c>
      <c r="I151" s="17">
        <v>18678.88</v>
      </c>
    </row>
    <row r="152" spans="1:9" x14ac:dyDescent="0.15">
      <c r="A152" s="17" t="s">
        <v>705</v>
      </c>
      <c r="B152" s="17" t="s">
        <v>212</v>
      </c>
      <c r="C152" s="17">
        <v>1010701</v>
      </c>
      <c r="D152" s="17">
        <v>3721170.07614</v>
      </c>
      <c r="E152" s="17">
        <v>70</v>
      </c>
      <c r="F152" s="17">
        <v>1854</v>
      </c>
      <c r="G152" s="17">
        <v>294.27199999999999</v>
      </c>
      <c r="H152" s="17">
        <v>2243.34</v>
      </c>
      <c r="I152" s="17">
        <v>294.27199999999999</v>
      </c>
    </row>
    <row r="153" spans="1:9" x14ac:dyDescent="0.15">
      <c r="A153" s="17" t="s">
        <v>706</v>
      </c>
      <c r="B153" s="17" t="s">
        <v>212</v>
      </c>
      <c r="C153" s="17">
        <v>1010702</v>
      </c>
      <c r="D153" s="17">
        <v>10879144.081773</v>
      </c>
      <c r="E153" s="17">
        <v>90</v>
      </c>
      <c r="F153" s="17">
        <v>3138</v>
      </c>
      <c r="G153" s="17">
        <v>466.57600000000002</v>
      </c>
      <c r="H153" s="17">
        <v>3796.98</v>
      </c>
      <c r="I153" s="17">
        <v>466.57600000000002</v>
      </c>
    </row>
    <row r="154" spans="1:9" x14ac:dyDescent="0.15">
      <c r="A154" s="17" t="s">
        <v>707</v>
      </c>
      <c r="B154" s="17" t="s">
        <v>212</v>
      </c>
      <c r="C154" s="17">
        <v>1010703</v>
      </c>
      <c r="D154" s="17">
        <v>18029975.520677999</v>
      </c>
      <c r="E154" s="17">
        <v>110</v>
      </c>
      <c r="F154" s="17">
        <v>3948</v>
      </c>
      <c r="G154" s="17">
        <v>778.27200000000005</v>
      </c>
      <c r="H154" s="17">
        <v>4777.08</v>
      </c>
      <c r="I154" s="17">
        <v>778.27200000000005</v>
      </c>
    </row>
    <row r="155" spans="1:9" x14ac:dyDescent="0.15">
      <c r="A155" s="17" t="s">
        <v>708</v>
      </c>
      <c r="B155" s="17" t="s">
        <v>212</v>
      </c>
      <c r="C155" s="17">
        <v>1010704</v>
      </c>
      <c r="D155" s="17">
        <v>29197935.178103998</v>
      </c>
      <c r="E155" s="17">
        <v>120</v>
      </c>
      <c r="F155" s="17">
        <v>4986</v>
      </c>
      <c r="G155" s="17">
        <v>1182.896</v>
      </c>
      <c r="H155" s="17">
        <v>6033.06</v>
      </c>
      <c r="I155" s="17">
        <v>1182.896</v>
      </c>
    </row>
    <row r="156" spans="1:9" x14ac:dyDescent="0.15">
      <c r="A156" s="17" t="s">
        <v>709</v>
      </c>
      <c r="B156" s="17" t="s">
        <v>212</v>
      </c>
      <c r="C156" s="17">
        <v>1010705</v>
      </c>
      <c r="D156" s="17">
        <v>74005426.490226001</v>
      </c>
      <c r="E156" s="17">
        <v>130</v>
      </c>
      <c r="F156" s="17">
        <v>8388</v>
      </c>
      <c r="G156" s="17">
        <v>2487.7600000000002</v>
      </c>
      <c r="H156" s="17">
        <v>10149.48</v>
      </c>
      <c r="I156" s="17">
        <v>2487.7600000000002</v>
      </c>
    </row>
    <row r="157" spans="1:9" x14ac:dyDescent="0.15">
      <c r="A157" s="17" t="s">
        <v>710</v>
      </c>
      <c r="B157" s="17" t="s">
        <v>212</v>
      </c>
      <c r="C157" s="17">
        <v>1010706</v>
      </c>
      <c r="D157" s="17">
        <v>146874291.90456</v>
      </c>
      <c r="E157" s="17">
        <v>140</v>
      </c>
      <c r="F157" s="17">
        <v>12240</v>
      </c>
      <c r="G157" s="17">
        <v>3953.3119999999999</v>
      </c>
      <c r="H157" s="17">
        <v>14810.4</v>
      </c>
      <c r="I157" s="17">
        <v>3953.3119999999999</v>
      </c>
    </row>
    <row r="158" spans="1:9" x14ac:dyDescent="0.15">
      <c r="A158" s="17" t="s">
        <v>711</v>
      </c>
      <c r="B158" s="17" t="s">
        <v>212</v>
      </c>
      <c r="C158" s="17">
        <v>1010707</v>
      </c>
      <c r="D158" s="17">
        <v>287608057.43683201</v>
      </c>
      <c r="E158" s="17">
        <v>150</v>
      </c>
      <c r="F158" s="17">
        <v>17664</v>
      </c>
      <c r="G158" s="17">
        <v>6005.4719999999998</v>
      </c>
      <c r="H158" s="17">
        <v>21373.439999999999</v>
      </c>
      <c r="I158" s="17">
        <v>6005.4719999999998</v>
      </c>
    </row>
    <row r="159" spans="1:9" x14ac:dyDescent="0.15">
      <c r="A159" s="17" t="s">
        <v>712</v>
      </c>
      <c r="B159" s="17" t="s">
        <v>212</v>
      </c>
      <c r="C159" s="17">
        <v>1010708</v>
      </c>
      <c r="D159" s="17">
        <v>480990947.50185603</v>
      </c>
      <c r="E159" s="17">
        <v>160</v>
      </c>
      <c r="F159" s="17">
        <v>23364</v>
      </c>
      <c r="G159" s="17">
        <v>8071.1840000000002</v>
      </c>
      <c r="H159" s="17">
        <v>28270.44</v>
      </c>
      <c r="I159" s="17">
        <v>8071.1840000000002</v>
      </c>
    </row>
    <row r="160" spans="1:9" x14ac:dyDescent="0.15">
      <c r="A160" s="17" t="s">
        <v>713</v>
      </c>
      <c r="B160" s="17" t="s">
        <v>212</v>
      </c>
      <c r="C160" s="17">
        <v>1010709</v>
      </c>
      <c r="D160" s="17">
        <v>746952085.22054994</v>
      </c>
      <c r="E160" s="17">
        <v>170</v>
      </c>
      <c r="F160" s="17">
        <v>29580</v>
      </c>
      <c r="G160" s="17">
        <v>10450.528</v>
      </c>
      <c r="H160" s="17">
        <v>35791.800000000003</v>
      </c>
      <c r="I160" s="17">
        <v>10450.528</v>
      </c>
    </row>
    <row r="161" spans="1:9" x14ac:dyDescent="0.15">
      <c r="A161" s="17" t="s">
        <v>714</v>
      </c>
      <c r="B161" s="17" t="s">
        <v>212</v>
      </c>
      <c r="C161" s="17">
        <v>1010710</v>
      </c>
      <c r="D161" s="17">
        <v>1113241029.5954599</v>
      </c>
      <c r="E161" s="17">
        <v>180</v>
      </c>
      <c r="F161" s="17">
        <v>36636</v>
      </c>
      <c r="G161" s="17">
        <v>12990.56</v>
      </c>
      <c r="H161" s="17">
        <v>44329.56</v>
      </c>
      <c r="I161" s="17">
        <v>12990.56</v>
      </c>
    </row>
    <row r="162" spans="1:9" x14ac:dyDescent="0.15">
      <c r="A162" s="17" t="s">
        <v>715</v>
      </c>
      <c r="B162" s="17" t="s">
        <v>212</v>
      </c>
      <c r="C162" s="17">
        <v>1010711</v>
      </c>
      <c r="D162" s="17">
        <v>1527160780.6545401</v>
      </c>
      <c r="E162" s="17">
        <v>190</v>
      </c>
      <c r="F162" s="17">
        <v>43434</v>
      </c>
      <c r="G162" s="17">
        <v>15373.776</v>
      </c>
      <c r="H162" s="17">
        <v>52555.14</v>
      </c>
      <c r="I162" s="17">
        <v>15373.776</v>
      </c>
    </row>
    <row r="163" spans="1:9" x14ac:dyDescent="0.15">
      <c r="A163" s="17" t="s">
        <v>716</v>
      </c>
      <c r="B163" s="17" t="s">
        <v>212</v>
      </c>
      <c r="C163" s="17">
        <v>1010712</v>
      </c>
      <c r="D163" s="17">
        <v>2065729424.8668001</v>
      </c>
      <c r="E163" s="17">
        <v>200</v>
      </c>
      <c r="F163" s="17">
        <v>50880</v>
      </c>
      <c r="G163" s="17">
        <v>18119.024000000001</v>
      </c>
      <c r="H163" s="17">
        <v>61564.800000000003</v>
      </c>
      <c r="I163" s="17">
        <v>18119.024000000001</v>
      </c>
    </row>
    <row r="164" spans="1:9" x14ac:dyDescent="0.15">
      <c r="A164" s="17" t="s">
        <v>717</v>
      </c>
      <c r="B164" s="17" t="s">
        <v>212</v>
      </c>
      <c r="C164" s="17">
        <v>1010713</v>
      </c>
      <c r="D164" s="17">
        <v>2658179680.87993</v>
      </c>
      <c r="E164" s="17">
        <v>210</v>
      </c>
      <c r="F164" s="17">
        <v>58152</v>
      </c>
      <c r="G164" s="17">
        <v>20742.304</v>
      </c>
      <c r="H164" s="17">
        <v>70363.92</v>
      </c>
      <c r="I164" s="17">
        <v>20742.304</v>
      </c>
    </row>
    <row r="165" spans="1:9" x14ac:dyDescent="0.15">
      <c r="A165" s="17" t="s">
        <v>718</v>
      </c>
      <c r="B165" s="17" t="s">
        <v>212</v>
      </c>
      <c r="C165" s="17">
        <v>1010714</v>
      </c>
      <c r="D165" s="17">
        <v>3380246839.2369599</v>
      </c>
      <c r="E165" s="17">
        <v>220</v>
      </c>
      <c r="F165" s="17">
        <v>65856</v>
      </c>
      <c r="G165" s="17">
        <v>23553.376</v>
      </c>
      <c r="H165" s="17">
        <v>79685.759999999995</v>
      </c>
      <c r="I165" s="17">
        <v>23553.376</v>
      </c>
    </row>
    <row r="166" spans="1:9" x14ac:dyDescent="0.15">
      <c r="A166" s="17" t="s">
        <v>719</v>
      </c>
      <c r="B166" s="17" t="s">
        <v>212</v>
      </c>
      <c r="C166" s="17">
        <v>1010715</v>
      </c>
      <c r="D166" s="17">
        <v>4279124240.97404</v>
      </c>
      <c r="E166" s="17">
        <v>230</v>
      </c>
      <c r="F166" s="17">
        <v>74628</v>
      </c>
      <c r="G166" s="17">
        <v>26647.103999999999</v>
      </c>
      <c r="H166" s="17">
        <v>90299.88</v>
      </c>
      <c r="I166" s="17">
        <v>26647.103999999999</v>
      </c>
    </row>
    <row r="167" spans="1:9" x14ac:dyDescent="0.15">
      <c r="A167" s="17" t="s">
        <v>720</v>
      </c>
      <c r="B167" s="17" t="s">
        <v>212</v>
      </c>
      <c r="C167" s="17">
        <v>1010716</v>
      </c>
      <c r="D167" s="17">
        <v>5307755218.4421597</v>
      </c>
      <c r="E167" s="17">
        <v>240</v>
      </c>
      <c r="F167" s="17">
        <v>83424</v>
      </c>
      <c r="G167" s="17">
        <v>29793.103999999999</v>
      </c>
      <c r="H167" s="17">
        <v>100943.03999999999</v>
      </c>
      <c r="I167" s="17">
        <v>29793.103999999999</v>
      </c>
    </row>
    <row r="168" spans="1:9" x14ac:dyDescent="0.15">
      <c r="A168" s="17" t="s">
        <v>705</v>
      </c>
      <c r="B168" s="17" t="s">
        <v>213</v>
      </c>
      <c r="C168" s="17">
        <v>1010801</v>
      </c>
      <c r="D168" s="17">
        <v>4447079.4796559997</v>
      </c>
      <c r="E168" s="17">
        <v>70</v>
      </c>
      <c r="F168" s="17">
        <v>2002.32</v>
      </c>
      <c r="G168" s="17">
        <v>323.69920000000002</v>
      </c>
      <c r="H168" s="17">
        <v>2467.674</v>
      </c>
      <c r="I168" s="17">
        <v>323.69920000000002</v>
      </c>
    </row>
    <row r="169" spans="1:9" x14ac:dyDescent="0.15">
      <c r="A169" s="17" t="s">
        <v>706</v>
      </c>
      <c r="B169" s="17" t="s">
        <v>213</v>
      </c>
      <c r="C169" s="17">
        <v>1010802</v>
      </c>
      <c r="D169" s="17">
        <v>13025918.744031601</v>
      </c>
      <c r="E169" s="17">
        <v>90</v>
      </c>
      <c r="F169" s="17">
        <v>3389.04</v>
      </c>
      <c r="G169" s="17">
        <v>513.23360000000002</v>
      </c>
      <c r="H169" s="17">
        <v>4176.6779999999999</v>
      </c>
      <c r="I169" s="17">
        <v>513.23360000000002</v>
      </c>
    </row>
    <row r="170" spans="1:9" x14ac:dyDescent="0.15">
      <c r="A170" s="17" t="s">
        <v>707</v>
      </c>
      <c r="B170" s="17" t="s">
        <v>213</v>
      </c>
      <c r="C170" s="17">
        <v>1010803</v>
      </c>
      <c r="D170" s="17">
        <v>21587506.849101599</v>
      </c>
      <c r="E170" s="17">
        <v>110</v>
      </c>
      <c r="F170" s="17">
        <v>4263.84</v>
      </c>
      <c r="G170" s="17">
        <v>856.0992</v>
      </c>
      <c r="H170" s="17">
        <v>5254.7879999999996</v>
      </c>
      <c r="I170" s="17">
        <v>856.0992</v>
      </c>
    </row>
    <row r="171" spans="1:9" x14ac:dyDescent="0.15">
      <c r="A171" s="17" t="s">
        <v>708</v>
      </c>
      <c r="B171" s="17" t="s">
        <v>213</v>
      </c>
      <c r="C171" s="17">
        <v>1010804</v>
      </c>
      <c r="D171" s="17">
        <v>34963862.0969088</v>
      </c>
      <c r="E171" s="17">
        <v>120</v>
      </c>
      <c r="F171" s="17">
        <v>5384.88</v>
      </c>
      <c r="G171" s="17">
        <v>1301.1856</v>
      </c>
      <c r="H171" s="17">
        <v>6636.366</v>
      </c>
      <c r="I171" s="17">
        <v>1301.1856</v>
      </c>
    </row>
    <row r="172" spans="1:9" x14ac:dyDescent="0.15">
      <c r="A172" s="17" t="s">
        <v>709</v>
      </c>
      <c r="B172" s="17" t="s">
        <v>213</v>
      </c>
      <c r="C172" s="17">
        <v>1010805</v>
      </c>
      <c r="D172" s="17">
        <v>88651596.485311195</v>
      </c>
      <c r="E172" s="17">
        <v>130</v>
      </c>
      <c r="F172" s="17">
        <v>9059.0400000000009</v>
      </c>
      <c r="G172" s="17">
        <v>2736.5360000000001</v>
      </c>
      <c r="H172" s="17">
        <v>11164.428</v>
      </c>
      <c r="I172" s="17">
        <v>2736.5360000000001</v>
      </c>
    </row>
    <row r="173" spans="1:9" x14ac:dyDescent="0.15">
      <c r="A173" s="17" t="s">
        <v>710</v>
      </c>
      <c r="B173" s="17" t="s">
        <v>213</v>
      </c>
      <c r="C173" s="17">
        <v>1010806</v>
      </c>
      <c r="D173" s="17">
        <v>176002973.59391999</v>
      </c>
      <c r="E173" s="17">
        <v>140</v>
      </c>
      <c r="F173" s="17">
        <v>13219.2</v>
      </c>
      <c r="G173" s="17">
        <v>4348.6432000000004</v>
      </c>
      <c r="H173" s="17">
        <v>16291.44</v>
      </c>
      <c r="I173" s="17">
        <v>4348.6432000000004</v>
      </c>
    </row>
    <row r="174" spans="1:9" x14ac:dyDescent="0.15">
      <c r="A174" s="17" t="s">
        <v>711</v>
      </c>
      <c r="B174" s="17" t="s">
        <v>213</v>
      </c>
      <c r="C174" s="17">
        <v>1010807</v>
      </c>
      <c r="D174" s="17">
        <v>344755702.17728603</v>
      </c>
      <c r="E174" s="17">
        <v>150</v>
      </c>
      <c r="F174" s="17">
        <v>19077.12</v>
      </c>
      <c r="G174" s="17">
        <v>6606.0191999999997</v>
      </c>
      <c r="H174" s="17">
        <v>23510.784</v>
      </c>
      <c r="I174" s="17">
        <v>6606.0191999999997</v>
      </c>
    </row>
    <row r="175" spans="1:9" x14ac:dyDescent="0.15">
      <c r="A175" s="17" t="s">
        <v>712</v>
      </c>
      <c r="B175" s="17" t="s">
        <v>213</v>
      </c>
      <c r="C175" s="17">
        <v>1010808</v>
      </c>
      <c r="D175" s="17">
        <v>576686536.30336297</v>
      </c>
      <c r="E175" s="17">
        <v>160</v>
      </c>
      <c r="F175" s="17">
        <v>25233.119999999999</v>
      </c>
      <c r="G175" s="17">
        <v>8878.3024000000005</v>
      </c>
      <c r="H175" s="17">
        <v>31097.484</v>
      </c>
      <c r="I175" s="17">
        <v>8878.3024000000005</v>
      </c>
    </row>
    <row r="176" spans="1:9" x14ac:dyDescent="0.15">
      <c r="A176" s="17" t="s">
        <v>713</v>
      </c>
      <c r="B176" s="17" t="s">
        <v>213</v>
      </c>
      <c r="C176" s="17">
        <v>1010809</v>
      </c>
      <c r="D176" s="17">
        <v>895691737.43557203</v>
      </c>
      <c r="E176" s="17">
        <v>170</v>
      </c>
      <c r="F176" s="17">
        <v>31946.400000000001</v>
      </c>
      <c r="G176" s="17">
        <v>11495.5808</v>
      </c>
      <c r="H176" s="17">
        <v>39370.980000000003</v>
      </c>
      <c r="I176" s="17">
        <v>11495.5808</v>
      </c>
    </row>
    <row r="177" spans="1:9" x14ac:dyDescent="0.15">
      <c r="A177" s="17" t="s">
        <v>714</v>
      </c>
      <c r="B177" s="17" t="s">
        <v>213</v>
      </c>
      <c r="C177" s="17">
        <v>1010810</v>
      </c>
      <c r="D177" s="17">
        <v>1335080300.3527999</v>
      </c>
      <c r="E177" s="17">
        <v>180</v>
      </c>
      <c r="F177" s="17">
        <v>39566.879999999997</v>
      </c>
      <c r="G177" s="17">
        <v>14289.616</v>
      </c>
      <c r="H177" s="17">
        <v>48762.516000000003</v>
      </c>
      <c r="I177" s="17">
        <v>14289.616</v>
      </c>
    </row>
    <row r="178" spans="1:9" x14ac:dyDescent="0.15">
      <c r="A178" s="17" t="s">
        <v>715</v>
      </c>
      <c r="B178" s="17" t="s">
        <v>213</v>
      </c>
      <c r="C178" s="17">
        <v>1010811</v>
      </c>
      <c r="D178" s="17">
        <v>1831635596.3801501</v>
      </c>
      <c r="E178" s="17">
        <v>190</v>
      </c>
      <c r="F178" s="17">
        <v>46908.72</v>
      </c>
      <c r="G178" s="17">
        <v>16911.153600000001</v>
      </c>
      <c r="H178" s="17">
        <v>57810.654000000002</v>
      </c>
      <c r="I178" s="17">
        <v>16911.153600000001</v>
      </c>
    </row>
    <row r="179" spans="1:9" x14ac:dyDescent="0.15">
      <c r="A179" s="17" t="s">
        <v>716</v>
      </c>
      <c r="B179" s="17" t="s">
        <v>213</v>
      </c>
      <c r="C179" s="17">
        <v>1010812</v>
      </c>
      <c r="D179" s="17">
        <v>2477747020.0966601</v>
      </c>
      <c r="E179" s="17">
        <v>200</v>
      </c>
      <c r="F179" s="17">
        <v>54950.400000000001</v>
      </c>
      <c r="G179" s="17">
        <v>19930.9264</v>
      </c>
      <c r="H179" s="17">
        <v>67721.279999999999</v>
      </c>
      <c r="I179" s="17">
        <v>19930.9264</v>
      </c>
    </row>
    <row r="180" spans="1:9" x14ac:dyDescent="0.15">
      <c r="A180" s="17" t="s">
        <v>717</v>
      </c>
      <c r="B180" s="17" t="s">
        <v>213</v>
      </c>
      <c r="C180" s="17">
        <v>1010813</v>
      </c>
      <c r="D180" s="17">
        <v>3188523973.04353</v>
      </c>
      <c r="E180" s="17">
        <v>210</v>
      </c>
      <c r="F180" s="17">
        <v>62804.160000000003</v>
      </c>
      <c r="G180" s="17">
        <v>22816.5344</v>
      </c>
      <c r="H180" s="17">
        <v>77400.312000000005</v>
      </c>
      <c r="I180" s="17">
        <v>22816.5344</v>
      </c>
    </row>
    <row r="181" spans="1:9" x14ac:dyDescent="0.15">
      <c r="A181" s="17" t="s">
        <v>718</v>
      </c>
      <c r="B181" s="17" t="s">
        <v>213</v>
      </c>
      <c r="C181" s="17">
        <v>1010814</v>
      </c>
      <c r="D181" s="17">
        <v>4054829514.8074598</v>
      </c>
      <c r="E181" s="17">
        <v>220</v>
      </c>
      <c r="F181" s="17">
        <v>71124.479999999996</v>
      </c>
      <c r="G181" s="17">
        <v>25908.713599999999</v>
      </c>
      <c r="H181" s="17">
        <v>87654.335999999996</v>
      </c>
      <c r="I181" s="17">
        <v>25908.713599999999</v>
      </c>
    </row>
    <row r="182" spans="1:9" x14ac:dyDescent="0.15">
      <c r="A182" s="17" t="s">
        <v>719</v>
      </c>
      <c r="B182" s="17" t="s">
        <v>213</v>
      </c>
      <c r="C182" s="17">
        <v>1010815</v>
      </c>
      <c r="D182" s="17">
        <v>5133289747.35567</v>
      </c>
      <c r="E182" s="17">
        <v>230</v>
      </c>
      <c r="F182" s="17">
        <v>80598.240000000005</v>
      </c>
      <c r="G182" s="17">
        <v>29311.814399999999</v>
      </c>
      <c r="H182" s="17">
        <v>99329.868000000002</v>
      </c>
      <c r="I182" s="17">
        <v>29311.814399999999</v>
      </c>
    </row>
    <row r="183" spans="1:9" x14ac:dyDescent="0.15">
      <c r="A183" s="17" t="s">
        <v>720</v>
      </c>
      <c r="B183" s="17" t="s">
        <v>213</v>
      </c>
      <c r="C183" s="17">
        <v>1010816</v>
      </c>
      <c r="D183" s="17">
        <v>6367451015.7514095</v>
      </c>
      <c r="E183" s="17">
        <v>240</v>
      </c>
      <c r="F183" s="17">
        <v>90097.919999999998</v>
      </c>
      <c r="G183" s="17">
        <v>32772.414400000001</v>
      </c>
      <c r="H183" s="17">
        <v>111037.344</v>
      </c>
      <c r="I183" s="17">
        <v>32772.414400000001</v>
      </c>
    </row>
    <row r="184" spans="1:9" x14ac:dyDescent="0.15">
      <c r="A184" s="17" t="s">
        <v>705</v>
      </c>
      <c r="B184" s="17" t="s">
        <v>214</v>
      </c>
      <c r="C184" s="17">
        <v>1010901</v>
      </c>
      <c r="D184" s="17">
        <v>5164742.8079016004</v>
      </c>
      <c r="E184" s="17">
        <v>70</v>
      </c>
      <c r="F184" s="17">
        <v>2162.5056</v>
      </c>
      <c r="G184" s="17">
        <v>356.06912</v>
      </c>
      <c r="H184" s="17">
        <v>2714.4414000000002</v>
      </c>
      <c r="I184" s="17">
        <v>356.06912</v>
      </c>
    </row>
    <row r="185" spans="1:9" x14ac:dyDescent="0.15">
      <c r="A185" s="17" t="s">
        <v>706</v>
      </c>
      <c r="B185" s="17" t="s">
        <v>214</v>
      </c>
      <c r="C185" s="17">
        <v>1010902</v>
      </c>
      <c r="D185" s="17">
        <v>15159619.036947001</v>
      </c>
      <c r="E185" s="17">
        <v>90</v>
      </c>
      <c r="F185" s="17">
        <v>3660.1632</v>
      </c>
      <c r="G185" s="17">
        <v>564.55696</v>
      </c>
      <c r="H185" s="17">
        <v>4594.3458000000001</v>
      </c>
      <c r="I185" s="17">
        <v>564.55696</v>
      </c>
    </row>
    <row r="186" spans="1:9" x14ac:dyDescent="0.15">
      <c r="A186" s="17" t="s">
        <v>707</v>
      </c>
      <c r="B186" s="17" t="s">
        <v>214</v>
      </c>
      <c r="C186" s="17">
        <v>1010903</v>
      </c>
      <c r="D186" s="17">
        <v>25123229.478454798</v>
      </c>
      <c r="E186" s="17">
        <v>110</v>
      </c>
      <c r="F186" s="17">
        <v>4604.9471999999996</v>
      </c>
      <c r="G186" s="17">
        <v>941.70911999999998</v>
      </c>
      <c r="H186" s="17">
        <v>5780.2668000000003</v>
      </c>
      <c r="I186" s="17">
        <v>941.70911999999998</v>
      </c>
    </row>
    <row r="187" spans="1:9" x14ac:dyDescent="0.15">
      <c r="A187" s="17" t="s">
        <v>708</v>
      </c>
      <c r="B187" s="17" t="s">
        <v>214</v>
      </c>
      <c r="C187" s="17">
        <v>1010904</v>
      </c>
      <c r="D187" s="17">
        <v>40696641.963146403</v>
      </c>
      <c r="E187" s="17">
        <v>120</v>
      </c>
      <c r="F187" s="17">
        <v>5815.6704</v>
      </c>
      <c r="G187" s="17">
        <v>1431.3041599999999</v>
      </c>
      <c r="H187" s="17">
        <v>7300.0025999999998</v>
      </c>
      <c r="I187" s="17">
        <v>1431.3041599999999</v>
      </c>
    </row>
    <row r="188" spans="1:9" x14ac:dyDescent="0.15">
      <c r="A188" s="17" t="s">
        <v>709</v>
      </c>
      <c r="B188" s="17" t="s">
        <v>214</v>
      </c>
      <c r="C188" s="17">
        <v>1010905</v>
      </c>
      <c r="D188" s="17">
        <v>103228054.594064</v>
      </c>
      <c r="E188" s="17">
        <v>130</v>
      </c>
      <c r="F188" s="17">
        <v>9783.7631999999994</v>
      </c>
      <c r="G188" s="17">
        <v>3010.1896000000002</v>
      </c>
      <c r="H188" s="17">
        <v>12280.870800000001</v>
      </c>
      <c r="I188" s="17">
        <v>3010.1896000000002</v>
      </c>
    </row>
    <row r="189" spans="1:9" x14ac:dyDescent="0.15">
      <c r="A189" s="17" t="s">
        <v>710</v>
      </c>
      <c r="B189" s="17" t="s">
        <v>214</v>
      </c>
      <c r="C189" s="17">
        <v>1010906</v>
      </c>
      <c r="D189" s="17">
        <v>205020875.772082</v>
      </c>
      <c r="E189" s="17">
        <v>140</v>
      </c>
      <c r="F189" s="17">
        <v>14276.736000000001</v>
      </c>
      <c r="G189" s="17">
        <v>4783.5075200000001</v>
      </c>
      <c r="H189" s="17">
        <v>17920.583999999999</v>
      </c>
      <c r="I189" s="17">
        <v>4783.5075200000001</v>
      </c>
    </row>
    <row r="190" spans="1:9" x14ac:dyDescent="0.15">
      <c r="A190" s="17" t="s">
        <v>711</v>
      </c>
      <c r="B190" s="17" t="s">
        <v>214</v>
      </c>
      <c r="C190" s="17">
        <v>1010907</v>
      </c>
      <c r="D190" s="17">
        <v>401735061.88163</v>
      </c>
      <c r="E190" s="17">
        <v>150</v>
      </c>
      <c r="F190" s="17">
        <v>20603.2896</v>
      </c>
      <c r="G190" s="17">
        <v>7266.6211199999998</v>
      </c>
      <c r="H190" s="17">
        <v>25861.862400000002</v>
      </c>
      <c r="I190" s="17">
        <v>7266.6211199999998</v>
      </c>
    </row>
    <row r="191" spans="1:9" x14ac:dyDescent="0.15">
      <c r="A191" s="17" t="s">
        <v>712</v>
      </c>
      <c r="B191" s="17" t="s">
        <v>214</v>
      </c>
      <c r="C191" s="17">
        <v>1010908</v>
      </c>
      <c r="D191" s="17">
        <v>672155954.79038203</v>
      </c>
      <c r="E191" s="17">
        <v>160</v>
      </c>
      <c r="F191" s="17">
        <v>27251.7696</v>
      </c>
      <c r="G191" s="17">
        <v>9766.1326399999998</v>
      </c>
      <c r="H191" s="17">
        <v>34207.232400000001</v>
      </c>
      <c r="I191" s="17">
        <v>9766.1326399999998</v>
      </c>
    </row>
    <row r="192" spans="1:9" x14ac:dyDescent="0.15">
      <c r="A192" s="17" t="s">
        <v>713</v>
      </c>
      <c r="B192" s="17" t="s">
        <v>214</v>
      </c>
      <c r="C192" s="17">
        <v>1010909</v>
      </c>
      <c r="D192" s="17">
        <v>1044138545.4775</v>
      </c>
      <c r="E192" s="17">
        <v>170</v>
      </c>
      <c r="F192" s="17">
        <v>34502.112000000001</v>
      </c>
      <c r="G192" s="17">
        <v>12645.13888</v>
      </c>
      <c r="H192" s="17">
        <v>43308.078000000001</v>
      </c>
      <c r="I192" s="17">
        <v>12645.13888</v>
      </c>
    </row>
    <row r="193" spans="1:9" x14ac:dyDescent="0.15">
      <c r="A193" s="17" t="s">
        <v>714</v>
      </c>
      <c r="B193" s="17" t="s">
        <v>214</v>
      </c>
      <c r="C193" s="17">
        <v>1010910</v>
      </c>
      <c r="D193" s="17">
        <v>1556555550.2873399</v>
      </c>
      <c r="E193" s="17">
        <v>180</v>
      </c>
      <c r="F193" s="17">
        <v>42732.2304</v>
      </c>
      <c r="G193" s="17">
        <v>15718.577600000001</v>
      </c>
      <c r="H193" s="17">
        <v>53638.767599999999</v>
      </c>
      <c r="I193" s="17">
        <v>15718.577600000001</v>
      </c>
    </row>
    <row r="194" spans="1:9" x14ac:dyDescent="0.15">
      <c r="A194" s="17" t="s">
        <v>715</v>
      </c>
      <c r="B194" s="17" t="s">
        <v>214</v>
      </c>
      <c r="C194" s="17">
        <v>1010911</v>
      </c>
      <c r="D194" s="17">
        <v>2135679608.9233799</v>
      </c>
      <c r="E194" s="17">
        <v>190</v>
      </c>
      <c r="F194" s="17">
        <v>50661.417600000001</v>
      </c>
      <c r="G194" s="17">
        <v>18602.268960000001</v>
      </c>
      <c r="H194" s="17">
        <v>63591.719400000002</v>
      </c>
      <c r="I194" s="17">
        <v>18602.268960000001</v>
      </c>
    </row>
    <row r="195" spans="1:9" x14ac:dyDescent="0.15">
      <c r="A195" s="17" t="s">
        <v>716</v>
      </c>
      <c r="B195" s="17" t="s">
        <v>214</v>
      </c>
      <c r="C195" s="17">
        <v>1010912</v>
      </c>
      <c r="D195" s="17">
        <v>2889256884.9419398</v>
      </c>
      <c r="E195" s="17">
        <v>200</v>
      </c>
      <c r="F195" s="17">
        <v>59346.432000000001</v>
      </c>
      <c r="G195" s="17">
        <v>21924.019039999999</v>
      </c>
      <c r="H195" s="17">
        <v>74493.407999999996</v>
      </c>
      <c r="I195" s="17">
        <v>21924.019039999999</v>
      </c>
    </row>
    <row r="196" spans="1:9" x14ac:dyDescent="0.15">
      <c r="A196" s="17" t="s">
        <v>717</v>
      </c>
      <c r="B196" s="17" t="s">
        <v>214</v>
      </c>
      <c r="C196" s="17">
        <v>1010913</v>
      </c>
      <c r="D196" s="17">
        <v>3718287025.4015598</v>
      </c>
      <c r="E196" s="17">
        <v>210</v>
      </c>
      <c r="F196" s="17">
        <v>67828.492800000007</v>
      </c>
      <c r="G196" s="17">
        <v>25098.187839999999</v>
      </c>
      <c r="H196" s="17">
        <v>85140.343200000003</v>
      </c>
      <c r="I196" s="17">
        <v>25098.187839999999</v>
      </c>
    </row>
    <row r="197" spans="1:9" x14ac:dyDescent="0.15">
      <c r="A197" s="17" t="s">
        <v>718</v>
      </c>
      <c r="B197" s="17" t="s">
        <v>214</v>
      </c>
      <c r="C197" s="17">
        <v>1010914</v>
      </c>
      <c r="D197" s="17">
        <v>4728752178.8533497</v>
      </c>
      <c r="E197" s="17">
        <v>220</v>
      </c>
      <c r="F197" s="17">
        <v>76814.438399999999</v>
      </c>
      <c r="G197" s="17">
        <v>28499.58496</v>
      </c>
      <c r="H197" s="17">
        <v>96419.7696</v>
      </c>
      <c r="I197" s="17">
        <v>28499.58496</v>
      </c>
    </row>
    <row r="198" spans="1:9" x14ac:dyDescent="0.15">
      <c r="A198" s="17" t="s">
        <v>719</v>
      </c>
      <c r="B198" s="17" t="s">
        <v>214</v>
      </c>
      <c r="C198" s="17">
        <v>1010915</v>
      </c>
      <c r="D198" s="17">
        <v>5986708549.92136</v>
      </c>
      <c r="E198" s="17">
        <v>230</v>
      </c>
      <c r="F198" s="17">
        <v>87046.099199999997</v>
      </c>
      <c r="G198" s="17">
        <v>32242.99584</v>
      </c>
      <c r="H198" s="17">
        <v>109262.8548</v>
      </c>
      <c r="I198" s="17">
        <v>32242.99584</v>
      </c>
    </row>
    <row r="199" spans="1:9" x14ac:dyDescent="0.15">
      <c r="A199" s="17" t="s">
        <v>720</v>
      </c>
      <c r="B199" s="17" t="s">
        <v>214</v>
      </c>
      <c r="C199" s="17">
        <v>1010916</v>
      </c>
      <c r="D199" s="17">
        <v>7426311952.1900301</v>
      </c>
      <c r="E199" s="17">
        <v>240</v>
      </c>
      <c r="F199" s="17">
        <v>97305.753599999996</v>
      </c>
      <c r="G199" s="17">
        <v>36049.655839999999</v>
      </c>
      <c r="H199" s="17">
        <v>122141.0784</v>
      </c>
      <c r="I199" s="17">
        <v>36049.655839999999</v>
      </c>
    </row>
    <row r="200" spans="1:9" x14ac:dyDescent="0.15">
      <c r="A200" s="17" t="s">
        <v>705</v>
      </c>
      <c r="B200" s="17" t="s">
        <v>215</v>
      </c>
      <c r="C200" s="17">
        <v>1011001</v>
      </c>
      <c r="D200" s="17">
        <v>5872999.5021350402</v>
      </c>
      <c r="E200" s="17">
        <v>70</v>
      </c>
      <c r="F200" s="17">
        <v>2335.5060480000002</v>
      </c>
      <c r="G200" s="17">
        <v>391.67603200000002</v>
      </c>
      <c r="H200" s="17">
        <v>2985.8855400000002</v>
      </c>
      <c r="I200" s="17">
        <v>391.67603200000002</v>
      </c>
    </row>
    <row r="201" spans="1:9" x14ac:dyDescent="0.15">
      <c r="A201" s="17" t="s">
        <v>706</v>
      </c>
      <c r="B201" s="17" t="s">
        <v>215</v>
      </c>
      <c r="C201" s="17">
        <v>1011002</v>
      </c>
      <c r="D201" s="17">
        <v>17278404.864093099</v>
      </c>
      <c r="E201" s="17">
        <v>90</v>
      </c>
      <c r="F201" s="17">
        <v>3952.9762559999999</v>
      </c>
      <c r="G201" s="17">
        <v>621.01265599999999</v>
      </c>
      <c r="H201" s="17">
        <v>5053.7803800000002</v>
      </c>
      <c r="I201" s="17">
        <v>621.01265599999999</v>
      </c>
    </row>
    <row r="202" spans="1:9" x14ac:dyDescent="0.15">
      <c r="A202" s="17" t="s">
        <v>707</v>
      </c>
      <c r="B202" s="17" t="s">
        <v>215</v>
      </c>
      <c r="C202" s="17">
        <v>1011003</v>
      </c>
      <c r="D202" s="17">
        <v>28634074.0362758</v>
      </c>
      <c r="E202" s="17">
        <v>110</v>
      </c>
      <c r="F202" s="17">
        <v>4973.3429759999999</v>
      </c>
      <c r="G202" s="17">
        <v>1035.880032</v>
      </c>
      <c r="H202" s="17">
        <v>6358.2934800000003</v>
      </c>
      <c r="I202" s="17">
        <v>1035.880032</v>
      </c>
    </row>
    <row r="203" spans="1:9" x14ac:dyDescent="0.15">
      <c r="A203" s="17" t="s">
        <v>708</v>
      </c>
      <c r="B203" s="17" t="s">
        <v>215</v>
      </c>
      <c r="C203" s="17">
        <v>1011004</v>
      </c>
      <c r="D203" s="17">
        <v>46391609.6360851</v>
      </c>
      <c r="E203" s="17">
        <v>120</v>
      </c>
      <c r="F203" s="17">
        <v>6280.9240319999999</v>
      </c>
      <c r="G203" s="17">
        <v>1574.4345760000001</v>
      </c>
      <c r="H203" s="17">
        <v>8030.0028599999996</v>
      </c>
      <c r="I203" s="17">
        <v>1574.4345760000001</v>
      </c>
    </row>
    <row r="204" spans="1:9" x14ac:dyDescent="0.15">
      <c r="A204" s="17" t="s">
        <v>709</v>
      </c>
      <c r="B204" s="17" t="s">
        <v>215</v>
      </c>
      <c r="C204" s="17">
        <v>1011005</v>
      </c>
      <c r="D204" s="17">
        <v>117724989.513965</v>
      </c>
      <c r="E204" s="17">
        <v>130</v>
      </c>
      <c r="F204" s="17">
        <v>10566.464255999999</v>
      </c>
      <c r="G204" s="17">
        <v>3311.20856</v>
      </c>
      <c r="H204" s="17">
        <v>13508.95788</v>
      </c>
      <c r="I204" s="17">
        <v>3311.20856</v>
      </c>
    </row>
    <row r="205" spans="1:9" x14ac:dyDescent="0.15">
      <c r="A205" s="17" t="s">
        <v>710</v>
      </c>
      <c r="B205" s="17" t="s">
        <v>215</v>
      </c>
      <c r="C205" s="17">
        <v>1011006</v>
      </c>
      <c r="D205" s="17">
        <v>233912407.24858001</v>
      </c>
      <c r="E205" s="17">
        <v>140</v>
      </c>
      <c r="F205" s="17">
        <v>15418.874879999999</v>
      </c>
      <c r="G205" s="17">
        <v>5261.8582720000004</v>
      </c>
      <c r="H205" s="17">
        <v>19712.642400000001</v>
      </c>
      <c r="I205" s="17">
        <v>5261.8582720000004</v>
      </c>
    </row>
    <row r="206" spans="1:9" x14ac:dyDescent="0.15">
      <c r="A206" s="17" t="s">
        <v>711</v>
      </c>
      <c r="B206" s="17" t="s">
        <v>215</v>
      </c>
      <c r="C206" s="17">
        <v>1011007</v>
      </c>
      <c r="D206" s="17">
        <v>458522451.98922598</v>
      </c>
      <c r="E206" s="17">
        <v>150</v>
      </c>
      <c r="F206" s="17">
        <v>22251.552768000001</v>
      </c>
      <c r="G206" s="17">
        <v>7993.2832319999998</v>
      </c>
      <c r="H206" s="17">
        <v>28448.048640000001</v>
      </c>
      <c r="I206" s="17">
        <v>7993.2832319999998</v>
      </c>
    </row>
    <row r="207" spans="1:9" x14ac:dyDescent="0.15">
      <c r="A207" s="17" t="s">
        <v>712</v>
      </c>
      <c r="B207" s="17" t="s">
        <v>215</v>
      </c>
      <c r="C207" s="17">
        <v>1011008</v>
      </c>
      <c r="D207" s="17">
        <v>767367371.58531702</v>
      </c>
      <c r="E207" s="17">
        <v>160</v>
      </c>
      <c r="F207" s="17">
        <v>29431.911167999999</v>
      </c>
      <c r="G207" s="17">
        <v>10742.745903999999</v>
      </c>
      <c r="H207" s="17">
        <v>37627.95564</v>
      </c>
      <c r="I207" s="17">
        <v>10742.745903999999</v>
      </c>
    </row>
    <row r="208" spans="1:9" x14ac:dyDescent="0.15">
      <c r="A208" s="17" t="s">
        <v>713</v>
      </c>
      <c r="B208" s="17" t="s">
        <v>215</v>
      </c>
      <c r="C208" s="17">
        <v>1011009</v>
      </c>
      <c r="D208" s="17">
        <v>1192251294.2405</v>
      </c>
      <c r="E208" s="17">
        <v>170</v>
      </c>
      <c r="F208" s="17">
        <v>37262.280959999996</v>
      </c>
      <c r="G208" s="17">
        <v>13909.652768</v>
      </c>
      <c r="H208" s="17">
        <v>47638.885799999996</v>
      </c>
      <c r="I208" s="17">
        <v>13909.652768</v>
      </c>
    </row>
    <row r="209" spans="1:9" x14ac:dyDescent="0.15">
      <c r="A209" s="17" t="s">
        <v>714</v>
      </c>
      <c r="B209" s="17" t="s">
        <v>215</v>
      </c>
      <c r="C209" s="17">
        <v>1011010</v>
      </c>
      <c r="D209" s="17">
        <v>1777615546.83884</v>
      </c>
      <c r="E209" s="17">
        <v>180</v>
      </c>
      <c r="F209" s="17">
        <v>46150.808832000002</v>
      </c>
      <c r="G209" s="17">
        <v>17290.435359999999</v>
      </c>
      <c r="H209" s="17">
        <v>59002.644359999998</v>
      </c>
      <c r="I209" s="17">
        <v>17290.435359999999</v>
      </c>
    </row>
    <row r="210" spans="1:9" x14ac:dyDescent="0.15">
      <c r="A210" s="17" t="s">
        <v>715</v>
      </c>
      <c r="B210" s="17" t="s">
        <v>215</v>
      </c>
      <c r="C210" s="17">
        <v>1011011</v>
      </c>
      <c r="D210" s="17">
        <v>2439232186.7252302</v>
      </c>
      <c r="E210" s="17">
        <v>190</v>
      </c>
      <c r="F210" s="17">
        <v>54714.331008000001</v>
      </c>
      <c r="G210" s="17">
        <v>20462.495856000001</v>
      </c>
      <c r="H210" s="17">
        <v>69950.891340000002</v>
      </c>
      <c r="I210" s="17">
        <v>20462.495856000001</v>
      </c>
    </row>
    <row r="211" spans="1:9" x14ac:dyDescent="0.15">
      <c r="A211" s="17" t="s">
        <v>716</v>
      </c>
      <c r="B211" s="17" t="s">
        <v>215</v>
      </c>
      <c r="C211" s="17">
        <v>1011012</v>
      </c>
      <c r="D211" s="17">
        <v>3300187561.0522199</v>
      </c>
      <c r="E211" s="17">
        <v>200</v>
      </c>
      <c r="F211" s="17">
        <v>64094.146560000001</v>
      </c>
      <c r="G211" s="17">
        <v>24116.420944000001</v>
      </c>
      <c r="H211" s="17">
        <v>81942.748800000001</v>
      </c>
      <c r="I211" s="17">
        <v>24116.420944000001</v>
      </c>
    </row>
    <row r="212" spans="1:9" x14ac:dyDescent="0.15">
      <c r="A212" s="17" t="s">
        <v>717</v>
      </c>
      <c r="B212" s="17" t="s">
        <v>215</v>
      </c>
      <c r="C212" s="17">
        <v>1011013</v>
      </c>
      <c r="D212" s="17">
        <v>4247387033.83324</v>
      </c>
      <c r="E212" s="17">
        <v>210</v>
      </c>
      <c r="F212" s="17">
        <v>73254.772224</v>
      </c>
      <c r="G212" s="17">
        <v>27608.006624000001</v>
      </c>
      <c r="H212" s="17">
        <v>93654.377519999995</v>
      </c>
      <c r="I212" s="17">
        <v>27608.006624000001</v>
      </c>
    </row>
    <row r="213" spans="1:9" x14ac:dyDescent="0.15">
      <c r="A213" s="17" t="s">
        <v>718</v>
      </c>
      <c r="B213" s="17" t="s">
        <v>215</v>
      </c>
      <c r="C213" s="17">
        <v>1011014</v>
      </c>
      <c r="D213" s="17">
        <v>5401921940.8637695</v>
      </c>
      <c r="E213" s="17">
        <v>220</v>
      </c>
      <c r="F213" s="17">
        <v>82959.593471999993</v>
      </c>
      <c r="G213" s="17">
        <v>31349.543455999999</v>
      </c>
      <c r="H213" s="17">
        <v>106061.74656</v>
      </c>
      <c r="I213" s="17">
        <v>31349.543455999999</v>
      </c>
    </row>
    <row r="214" spans="1:9" x14ac:dyDescent="0.15">
      <c r="A214" s="17" t="s">
        <v>719</v>
      </c>
      <c r="B214" s="17" t="s">
        <v>215</v>
      </c>
      <c r="C214" s="17">
        <v>1011015</v>
      </c>
      <c r="D214" s="17">
        <v>6839275557.0229502</v>
      </c>
      <c r="E214" s="17">
        <v>230</v>
      </c>
      <c r="F214" s="17">
        <v>94009.787135999999</v>
      </c>
      <c r="G214" s="17">
        <v>35467.295424000004</v>
      </c>
      <c r="H214" s="17">
        <v>120189.14028000001</v>
      </c>
      <c r="I214" s="17">
        <v>35467.295424000004</v>
      </c>
    </row>
    <row r="215" spans="1:9" x14ac:dyDescent="0.15">
      <c r="A215" s="17" t="s">
        <v>720</v>
      </c>
      <c r="B215" s="17" t="s">
        <v>215</v>
      </c>
      <c r="C215" s="17">
        <v>1011016</v>
      </c>
      <c r="D215" s="17">
        <v>8484220528.8206596</v>
      </c>
      <c r="E215" s="17">
        <v>240</v>
      </c>
      <c r="F215" s="17">
        <v>105090.213888</v>
      </c>
      <c r="G215" s="17">
        <v>39654.621423999997</v>
      </c>
      <c r="H215" s="17">
        <v>134355.18624000001</v>
      </c>
      <c r="I215" s="17">
        <v>39654.621423999997</v>
      </c>
    </row>
    <row r="216" spans="1:9" x14ac:dyDescent="0.15">
      <c r="A216" s="17"/>
      <c r="B216" s="17" t="s">
        <v>721</v>
      </c>
      <c r="C216" s="17">
        <v>1099001</v>
      </c>
      <c r="D216" s="17"/>
      <c r="E216" s="17"/>
      <c r="F216" s="17"/>
      <c r="G216" s="17"/>
      <c r="H216" s="17"/>
      <c r="I216" s="17"/>
    </row>
    <row r="217" spans="1:9" x14ac:dyDescent="0.15">
      <c r="A217" s="17"/>
      <c r="B217" s="17" t="s">
        <v>722</v>
      </c>
      <c r="C217" s="17">
        <v>1099002</v>
      </c>
      <c r="D217" s="17"/>
      <c r="E217" s="17"/>
      <c r="F217" s="17"/>
      <c r="G217" s="17"/>
      <c r="H217" s="17"/>
      <c r="I217" s="17"/>
    </row>
    <row r="218" spans="1:9" x14ac:dyDescent="0.15">
      <c r="A218" s="17"/>
      <c r="B218" s="17" t="s">
        <v>723</v>
      </c>
      <c r="C218" s="17">
        <v>1099003</v>
      </c>
      <c r="D218" s="17"/>
      <c r="E218" s="17"/>
      <c r="F218" s="17"/>
      <c r="G218" s="17"/>
      <c r="H218" s="17"/>
      <c r="I218" s="17"/>
    </row>
    <row r="219" spans="1:9" x14ac:dyDescent="0.15">
      <c r="A219" s="17"/>
      <c r="B219" s="17" t="s">
        <v>724</v>
      </c>
      <c r="C219" s="17">
        <v>1099004</v>
      </c>
      <c r="D219" s="17"/>
      <c r="E219" s="17"/>
      <c r="F219" s="17"/>
      <c r="G219" s="17"/>
      <c r="H219" s="17"/>
      <c r="I219" s="17"/>
    </row>
    <row r="220" spans="1:9" x14ac:dyDescent="0.15">
      <c r="A220" s="17"/>
      <c r="B220" s="17" t="s">
        <v>725</v>
      </c>
      <c r="C220" s="17">
        <v>1099005</v>
      </c>
      <c r="D220" s="17"/>
      <c r="E220" s="17"/>
      <c r="F220" s="17"/>
      <c r="G220" s="17"/>
      <c r="H220" s="17"/>
      <c r="I220" s="17"/>
    </row>
    <row r="221" spans="1:9" x14ac:dyDescent="0.15">
      <c r="A221" s="17"/>
      <c r="B221" s="17" t="s">
        <v>726</v>
      </c>
      <c r="C221" s="17">
        <v>1099006</v>
      </c>
      <c r="D221" s="17"/>
      <c r="E221" s="17"/>
      <c r="F221" s="17"/>
      <c r="G221" s="17"/>
      <c r="H221" s="17"/>
      <c r="I221" s="17"/>
    </row>
    <row r="222" spans="1:9" x14ac:dyDescent="0.15">
      <c r="A222" s="17"/>
      <c r="B222" s="17" t="s">
        <v>727</v>
      </c>
      <c r="C222" s="17">
        <v>1099007</v>
      </c>
      <c r="D222" s="17"/>
      <c r="E222" s="17"/>
      <c r="F222" s="17"/>
      <c r="G222" s="17"/>
      <c r="H222" s="17"/>
      <c r="I222" s="17"/>
    </row>
    <row r="223" spans="1:9" x14ac:dyDescent="0.15">
      <c r="A223" s="17"/>
      <c r="B223" s="17" t="s">
        <v>728</v>
      </c>
      <c r="C223" s="17">
        <v>1099008</v>
      </c>
      <c r="D223" s="17"/>
      <c r="E223" s="17"/>
      <c r="F223" s="17"/>
      <c r="G223" s="17"/>
      <c r="H223" s="17"/>
      <c r="I223" s="17"/>
    </row>
    <row r="224" spans="1:9" x14ac:dyDescent="0.15">
      <c r="A224" s="17"/>
      <c r="B224" s="17" t="s">
        <v>729</v>
      </c>
      <c r="C224" s="17">
        <v>1099009</v>
      </c>
      <c r="D224" s="17"/>
      <c r="E224" s="17"/>
      <c r="F224" s="17"/>
      <c r="G224" s="17"/>
      <c r="H224" s="17"/>
      <c r="I224" s="17"/>
    </row>
    <row r="225" spans="1:9" x14ac:dyDescent="0.15">
      <c r="A225" s="17"/>
      <c r="B225" s="17" t="s">
        <v>730</v>
      </c>
      <c r="C225" s="17">
        <v>1099010</v>
      </c>
      <c r="D225" s="17"/>
      <c r="E225" s="17"/>
      <c r="F225" s="17"/>
      <c r="G225" s="17"/>
      <c r="H225" s="17"/>
      <c r="I225" s="17"/>
    </row>
    <row r="226" spans="1:9" x14ac:dyDescent="0.15">
      <c r="A226" s="17"/>
      <c r="B226" s="17" t="s">
        <v>731</v>
      </c>
      <c r="C226" s="17">
        <v>1099011</v>
      </c>
      <c r="D226" s="17"/>
      <c r="E226" s="17"/>
      <c r="F226" s="17"/>
      <c r="G226" s="17"/>
      <c r="H226" s="17"/>
      <c r="I226" s="17"/>
    </row>
    <row r="227" spans="1:9" x14ac:dyDescent="0.15">
      <c r="A227" s="17"/>
      <c r="B227" s="17" t="s">
        <v>732</v>
      </c>
      <c r="C227" s="17">
        <v>1099012</v>
      </c>
      <c r="D227" s="17"/>
      <c r="E227" s="17"/>
      <c r="F227" s="17"/>
      <c r="G227" s="17"/>
      <c r="H227" s="17"/>
      <c r="I227" s="17"/>
    </row>
    <row r="228" spans="1:9" x14ac:dyDescent="0.15">
      <c r="A228" s="17"/>
      <c r="B228" s="17" t="s">
        <v>733</v>
      </c>
      <c r="C228" s="17">
        <v>1099013</v>
      </c>
      <c r="D228" s="17"/>
      <c r="E228" s="17"/>
      <c r="F228" s="17"/>
      <c r="G228" s="17"/>
      <c r="H228" s="17"/>
      <c r="I228" s="17"/>
    </row>
    <row r="229" spans="1:9" x14ac:dyDescent="0.15">
      <c r="A229" s="17"/>
      <c r="B229" s="17" t="s">
        <v>734</v>
      </c>
      <c r="C229" s="17">
        <v>1099014</v>
      </c>
      <c r="D229" s="17"/>
      <c r="E229" s="17"/>
      <c r="F229" s="17"/>
      <c r="G229" s="17"/>
      <c r="H229" s="17"/>
      <c r="I229" s="17"/>
    </row>
    <row r="230" spans="1:9" x14ac:dyDescent="0.15">
      <c r="A230" s="17"/>
      <c r="B230" s="17" t="s">
        <v>735</v>
      </c>
      <c r="C230" s="17">
        <v>1099015</v>
      </c>
      <c r="D230" s="17"/>
      <c r="E230" s="17"/>
      <c r="F230" s="17"/>
      <c r="G230" s="17"/>
      <c r="H230" s="17"/>
      <c r="I230" s="17"/>
    </row>
    <row r="231" spans="1:9" x14ac:dyDescent="0.15">
      <c r="A231" s="17"/>
      <c r="B231" s="17" t="s">
        <v>736</v>
      </c>
      <c r="C231" s="17">
        <v>1099016</v>
      </c>
      <c r="D231" s="17"/>
      <c r="E231" s="17"/>
      <c r="F231" s="17"/>
      <c r="G231" s="17"/>
      <c r="H231" s="17"/>
      <c r="I231" s="17"/>
    </row>
  </sheetData>
  <phoneticPr fontId="14" type="noConversion"/>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183"/>
  <sheetViews>
    <sheetView workbookViewId="0">
      <selection activeCell="K17" sqref="K17"/>
    </sheetView>
  </sheetViews>
  <sheetFormatPr defaultColWidth="9" defaultRowHeight="13.5" x14ac:dyDescent="0.15"/>
  <cols>
    <col min="1" max="1" width="12" customWidth="1"/>
    <col min="2" max="2" width="13.75" style="16" customWidth="1"/>
  </cols>
  <sheetData>
    <row r="1" spans="1:9" x14ac:dyDescent="0.15">
      <c r="A1" t="s">
        <v>481</v>
      </c>
      <c r="B1" s="16">
        <v>88</v>
      </c>
    </row>
    <row r="2" spans="1:9" x14ac:dyDescent="0.15">
      <c r="A2" t="s">
        <v>482</v>
      </c>
      <c r="B2" s="16">
        <v>96.8</v>
      </c>
    </row>
    <row r="3" spans="1:9" x14ac:dyDescent="0.15">
      <c r="A3" t="s">
        <v>483</v>
      </c>
      <c r="B3" s="16">
        <v>106.48</v>
      </c>
    </row>
    <row r="4" spans="1:9" x14ac:dyDescent="0.15">
      <c r="A4" t="s">
        <v>484</v>
      </c>
      <c r="B4" s="16">
        <v>117.128</v>
      </c>
    </row>
    <row r="5" spans="1:9" x14ac:dyDescent="0.15">
      <c r="A5" t="s">
        <v>485</v>
      </c>
      <c r="B5" s="16">
        <v>128.8408</v>
      </c>
    </row>
    <row r="6" spans="1:9" x14ac:dyDescent="0.15">
      <c r="A6" t="s">
        <v>486</v>
      </c>
      <c r="B6" s="16">
        <v>141.72488000000001</v>
      </c>
    </row>
    <row r="7" spans="1:9" x14ac:dyDescent="0.15">
      <c r="A7" t="s">
        <v>487</v>
      </c>
      <c r="B7" s="16">
        <v>155.897368</v>
      </c>
    </row>
    <row r="8" spans="1:9" x14ac:dyDescent="0.15">
      <c r="A8" t="s">
        <v>488</v>
      </c>
      <c r="B8" s="16">
        <v>171.4871048</v>
      </c>
      <c r="H8" t="s">
        <v>19</v>
      </c>
      <c r="I8" t="s">
        <v>2</v>
      </c>
    </row>
    <row r="9" spans="1:9" x14ac:dyDescent="0.15">
      <c r="A9" t="s">
        <v>489</v>
      </c>
      <c r="B9" s="16">
        <v>188.63581528</v>
      </c>
      <c r="G9" t="s">
        <v>737</v>
      </c>
      <c r="H9">
        <v>4001237</v>
      </c>
      <c r="I9">
        <v>4501216</v>
      </c>
    </row>
    <row r="10" spans="1:9" x14ac:dyDescent="0.15">
      <c r="A10" t="s">
        <v>490</v>
      </c>
      <c r="B10" s="16">
        <v>207.499396808</v>
      </c>
      <c r="G10" t="s">
        <v>738</v>
      </c>
      <c r="H10">
        <v>4501202</v>
      </c>
      <c r="I10">
        <v>4501217</v>
      </c>
    </row>
    <row r="11" spans="1:9" x14ac:dyDescent="0.15">
      <c r="A11" t="s">
        <v>491</v>
      </c>
      <c r="B11" s="16">
        <v>228.2493364888</v>
      </c>
      <c r="G11" t="s">
        <v>739</v>
      </c>
      <c r="H11">
        <v>4501203</v>
      </c>
      <c r="I11">
        <v>4501218</v>
      </c>
    </row>
    <row r="12" spans="1:9" x14ac:dyDescent="0.15">
      <c r="A12" t="s">
        <v>492</v>
      </c>
      <c r="B12" s="16">
        <v>251.07427013768</v>
      </c>
      <c r="G12" t="s">
        <v>740</v>
      </c>
      <c r="H12">
        <v>4501204</v>
      </c>
      <c r="I12">
        <v>4501219</v>
      </c>
    </row>
    <row r="13" spans="1:9" x14ac:dyDescent="0.15">
      <c r="A13" t="s">
        <v>493</v>
      </c>
      <c r="B13" s="16">
        <v>276.18169715144802</v>
      </c>
      <c r="G13" t="s">
        <v>741</v>
      </c>
      <c r="H13">
        <v>4501205</v>
      </c>
      <c r="I13">
        <v>4501220</v>
      </c>
    </row>
    <row r="14" spans="1:9" x14ac:dyDescent="0.15">
      <c r="A14" t="s">
        <v>83</v>
      </c>
      <c r="B14" s="16">
        <v>10</v>
      </c>
      <c r="G14" t="s">
        <v>742</v>
      </c>
      <c r="H14">
        <v>4501206</v>
      </c>
      <c r="I14">
        <v>4501221</v>
      </c>
    </row>
    <row r="15" spans="1:9" x14ac:dyDescent="0.15">
      <c r="A15" t="s">
        <v>85</v>
      </c>
      <c r="B15" s="16">
        <v>11</v>
      </c>
      <c r="G15" t="s">
        <v>743</v>
      </c>
      <c r="H15">
        <v>4501207</v>
      </c>
      <c r="I15">
        <v>4501222</v>
      </c>
    </row>
    <row r="16" spans="1:9" x14ac:dyDescent="0.15">
      <c r="A16" t="s">
        <v>88</v>
      </c>
      <c r="B16" s="16">
        <v>12.1</v>
      </c>
      <c r="G16" t="s">
        <v>744</v>
      </c>
      <c r="H16">
        <v>4501208</v>
      </c>
      <c r="I16">
        <v>4501223</v>
      </c>
    </row>
    <row r="17" spans="1:9" x14ac:dyDescent="0.15">
      <c r="A17" t="s">
        <v>91</v>
      </c>
      <c r="B17" s="16">
        <v>13.31</v>
      </c>
      <c r="G17" t="s">
        <v>745</v>
      </c>
      <c r="H17">
        <v>4501209</v>
      </c>
      <c r="I17">
        <v>4501224</v>
      </c>
    </row>
    <row r="18" spans="1:9" x14ac:dyDescent="0.15">
      <c r="A18" t="s">
        <v>94</v>
      </c>
      <c r="B18" s="16">
        <v>14.641</v>
      </c>
      <c r="G18" t="s">
        <v>746</v>
      </c>
      <c r="H18">
        <v>4501210</v>
      </c>
      <c r="I18">
        <v>4501225</v>
      </c>
    </row>
    <row r="19" spans="1:9" x14ac:dyDescent="0.15">
      <c r="A19" t="s">
        <v>97</v>
      </c>
      <c r="B19" s="16">
        <v>16.1051</v>
      </c>
      <c r="G19" t="s">
        <v>747</v>
      </c>
      <c r="H19">
        <v>4501211</v>
      </c>
      <c r="I19">
        <v>4501226</v>
      </c>
    </row>
    <row r="20" spans="1:9" x14ac:dyDescent="0.15">
      <c r="A20" t="s">
        <v>99</v>
      </c>
      <c r="B20" s="16">
        <v>17.715610000000002</v>
      </c>
      <c r="G20" t="s">
        <v>748</v>
      </c>
      <c r="H20">
        <v>4501212</v>
      </c>
      <c r="I20">
        <v>4501227</v>
      </c>
    </row>
    <row r="21" spans="1:9" x14ac:dyDescent="0.15">
      <c r="A21" t="s">
        <v>101</v>
      </c>
      <c r="B21" s="16">
        <v>19.487171</v>
      </c>
      <c r="G21" t="s">
        <v>749</v>
      </c>
      <c r="H21">
        <v>4501213</v>
      </c>
      <c r="I21">
        <v>4501228</v>
      </c>
    </row>
    <row r="22" spans="1:9" x14ac:dyDescent="0.15">
      <c r="A22" t="s">
        <v>103</v>
      </c>
      <c r="B22" s="16">
        <v>21.4358881</v>
      </c>
    </row>
    <row r="23" spans="1:9" x14ac:dyDescent="0.15">
      <c r="A23" t="s">
        <v>105</v>
      </c>
      <c r="B23" s="16">
        <v>23.57947691</v>
      </c>
    </row>
    <row r="24" spans="1:9" x14ac:dyDescent="0.15">
      <c r="A24" t="s">
        <v>107</v>
      </c>
      <c r="B24" s="16">
        <v>25.937424601</v>
      </c>
    </row>
    <row r="25" spans="1:9" x14ac:dyDescent="0.15">
      <c r="A25" t="s">
        <v>109</v>
      </c>
      <c r="B25" s="16">
        <v>28.5311670611</v>
      </c>
    </row>
    <row r="26" spans="1:9" x14ac:dyDescent="0.15">
      <c r="A26" t="s">
        <v>111</v>
      </c>
      <c r="B26" s="16">
        <v>31.38428376721</v>
      </c>
    </row>
    <row r="27" spans="1:9" x14ac:dyDescent="0.15">
      <c r="A27" t="s">
        <v>750</v>
      </c>
      <c r="B27" s="16">
        <v>0.5</v>
      </c>
    </row>
    <row r="28" spans="1:9" x14ac:dyDescent="0.15">
      <c r="A28" t="s">
        <v>86</v>
      </c>
      <c r="B28" s="16">
        <v>0.5</v>
      </c>
    </row>
    <row r="29" spans="1:9" x14ac:dyDescent="0.15">
      <c r="A29" t="s">
        <v>34</v>
      </c>
      <c r="B29" s="16">
        <v>0.5</v>
      </c>
    </row>
    <row r="30" spans="1:9" x14ac:dyDescent="0.15">
      <c r="A30" t="s">
        <v>95</v>
      </c>
      <c r="B30" s="16">
        <v>0.5</v>
      </c>
    </row>
    <row r="31" spans="1:9" x14ac:dyDescent="0.15">
      <c r="A31" t="s">
        <v>89</v>
      </c>
      <c r="B31" s="16">
        <v>0.5</v>
      </c>
    </row>
    <row r="32" spans="1:9" x14ac:dyDescent="0.15">
      <c r="A32" t="s">
        <v>92</v>
      </c>
      <c r="B32" s="16">
        <v>0.5</v>
      </c>
    </row>
    <row r="33" spans="1:2" x14ac:dyDescent="0.15">
      <c r="A33" t="s">
        <v>751</v>
      </c>
      <c r="B33" s="16">
        <v>4</v>
      </c>
    </row>
    <row r="34" spans="1:2" x14ac:dyDescent="0.15">
      <c r="A34" t="s">
        <v>752</v>
      </c>
      <c r="B34" s="16">
        <v>4.4000000000000004</v>
      </c>
    </row>
    <row r="35" spans="1:2" x14ac:dyDescent="0.15">
      <c r="A35" t="s">
        <v>753</v>
      </c>
      <c r="B35" s="16">
        <v>4.84</v>
      </c>
    </row>
    <row r="36" spans="1:2" x14ac:dyDescent="0.15">
      <c r="A36" t="s">
        <v>754</v>
      </c>
      <c r="B36" s="16">
        <v>5.3239999999999998</v>
      </c>
    </row>
    <row r="37" spans="1:2" x14ac:dyDescent="0.15">
      <c r="A37" t="s">
        <v>755</v>
      </c>
      <c r="B37" s="16">
        <v>5.8563999999999998</v>
      </c>
    </row>
    <row r="38" spans="1:2" x14ac:dyDescent="0.15">
      <c r="A38" t="s">
        <v>756</v>
      </c>
      <c r="B38" s="16">
        <v>6.4420400000000004</v>
      </c>
    </row>
    <row r="39" spans="1:2" x14ac:dyDescent="0.15">
      <c r="A39" t="s">
        <v>757</v>
      </c>
      <c r="B39" s="16">
        <v>7.0862439999999998</v>
      </c>
    </row>
    <row r="40" spans="1:2" x14ac:dyDescent="0.15">
      <c r="A40" t="s">
        <v>758</v>
      </c>
      <c r="B40" s="16">
        <v>7.7948684000000101</v>
      </c>
    </row>
    <row r="41" spans="1:2" x14ac:dyDescent="0.15">
      <c r="A41" t="s">
        <v>759</v>
      </c>
      <c r="B41" s="16">
        <v>8.5743552400000098</v>
      </c>
    </row>
    <row r="42" spans="1:2" x14ac:dyDescent="0.15">
      <c r="A42" t="s">
        <v>760</v>
      </c>
      <c r="B42" s="16">
        <v>9.4317907640000094</v>
      </c>
    </row>
    <row r="43" spans="1:2" x14ac:dyDescent="0.15">
      <c r="A43" t="s">
        <v>761</v>
      </c>
      <c r="B43" s="16">
        <v>10.3749698404</v>
      </c>
    </row>
    <row r="44" spans="1:2" x14ac:dyDescent="0.15">
      <c r="A44" t="s">
        <v>762</v>
      </c>
      <c r="B44" s="16">
        <v>11.412466824439999</v>
      </c>
    </row>
    <row r="45" spans="1:2" x14ac:dyDescent="0.15">
      <c r="A45" t="s">
        <v>763</v>
      </c>
      <c r="B45" s="16">
        <v>12.553713506884</v>
      </c>
    </row>
    <row r="46" spans="1:2" x14ac:dyDescent="0.15">
      <c r="A46" t="s">
        <v>166</v>
      </c>
      <c r="B46" s="16">
        <v>4</v>
      </c>
    </row>
    <row r="47" spans="1:2" x14ac:dyDescent="0.15">
      <c r="A47" t="s">
        <v>497</v>
      </c>
      <c r="B47" s="16">
        <v>4.4000000000000004</v>
      </c>
    </row>
    <row r="48" spans="1:2" x14ac:dyDescent="0.15">
      <c r="A48" t="s">
        <v>505</v>
      </c>
      <c r="B48" s="16">
        <v>4.84</v>
      </c>
    </row>
    <row r="49" spans="1:2" x14ac:dyDescent="0.15">
      <c r="A49" t="s">
        <v>513</v>
      </c>
      <c r="B49" s="16">
        <v>5.3239999999999998</v>
      </c>
    </row>
    <row r="50" spans="1:2" x14ac:dyDescent="0.15">
      <c r="A50" t="s">
        <v>521</v>
      </c>
      <c r="B50" s="16">
        <v>5.8563999999999998</v>
      </c>
    </row>
    <row r="51" spans="1:2" x14ac:dyDescent="0.15">
      <c r="A51" t="s">
        <v>529</v>
      </c>
      <c r="B51" s="16">
        <v>6.4420400000000004</v>
      </c>
    </row>
    <row r="52" spans="1:2" x14ac:dyDescent="0.15">
      <c r="A52" t="s">
        <v>537</v>
      </c>
      <c r="B52" s="16">
        <v>7.0862439999999998</v>
      </c>
    </row>
    <row r="53" spans="1:2" x14ac:dyDescent="0.15">
      <c r="A53" t="s">
        <v>545</v>
      </c>
      <c r="B53" s="16">
        <v>7.7948684000000101</v>
      </c>
    </row>
    <row r="54" spans="1:2" x14ac:dyDescent="0.15">
      <c r="A54" t="s">
        <v>553</v>
      </c>
      <c r="B54" s="16">
        <v>8.5743552400000098</v>
      </c>
    </row>
    <row r="55" spans="1:2" x14ac:dyDescent="0.15">
      <c r="A55" t="s">
        <v>561</v>
      </c>
      <c r="B55" s="16">
        <v>9.4317907640000094</v>
      </c>
    </row>
    <row r="56" spans="1:2" x14ac:dyDescent="0.15">
      <c r="A56" t="s">
        <v>569</v>
      </c>
      <c r="B56" s="16">
        <v>10.3749698404</v>
      </c>
    </row>
    <row r="57" spans="1:2" x14ac:dyDescent="0.15">
      <c r="A57" t="s">
        <v>577</v>
      </c>
      <c r="B57" s="16">
        <v>11.412466824439999</v>
      </c>
    </row>
    <row r="58" spans="1:2" x14ac:dyDescent="0.15">
      <c r="A58" t="s">
        <v>585</v>
      </c>
      <c r="B58" s="16">
        <v>12.553713506884</v>
      </c>
    </row>
    <row r="59" spans="1:2" x14ac:dyDescent="0.15">
      <c r="A59" t="s">
        <v>168</v>
      </c>
      <c r="B59" s="16">
        <v>4</v>
      </c>
    </row>
    <row r="60" spans="1:2" x14ac:dyDescent="0.15">
      <c r="A60" t="s">
        <v>498</v>
      </c>
      <c r="B60" s="16">
        <v>4.4000000000000004</v>
      </c>
    </row>
    <row r="61" spans="1:2" x14ac:dyDescent="0.15">
      <c r="A61" t="s">
        <v>506</v>
      </c>
      <c r="B61" s="16">
        <v>4.84</v>
      </c>
    </row>
    <row r="62" spans="1:2" x14ac:dyDescent="0.15">
      <c r="A62" t="s">
        <v>514</v>
      </c>
      <c r="B62" s="16">
        <v>5.3239999999999998</v>
      </c>
    </row>
    <row r="63" spans="1:2" x14ac:dyDescent="0.15">
      <c r="A63" t="s">
        <v>522</v>
      </c>
      <c r="B63" s="16">
        <v>5.8563999999999998</v>
      </c>
    </row>
    <row r="64" spans="1:2" x14ac:dyDescent="0.15">
      <c r="A64" t="s">
        <v>530</v>
      </c>
      <c r="B64" s="16">
        <v>6.4420400000000004</v>
      </c>
    </row>
    <row r="65" spans="1:2" x14ac:dyDescent="0.15">
      <c r="A65" t="s">
        <v>538</v>
      </c>
      <c r="B65" s="16">
        <v>7.0862439999999998</v>
      </c>
    </row>
    <row r="66" spans="1:2" x14ac:dyDescent="0.15">
      <c r="A66" t="s">
        <v>546</v>
      </c>
      <c r="B66" s="16">
        <v>7.7948684000000101</v>
      </c>
    </row>
    <row r="67" spans="1:2" x14ac:dyDescent="0.15">
      <c r="A67" t="s">
        <v>554</v>
      </c>
      <c r="B67" s="16">
        <v>8.5743552400000098</v>
      </c>
    </row>
    <row r="68" spans="1:2" x14ac:dyDescent="0.15">
      <c r="A68" t="s">
        <v>562</v>
      </c>
      <c r="B68" s="16">
        <v>9.4317907640000094</v>
      </c>
    </row>
    <row r="69" spans="1:2" x14ac:dyDescent="0.15">
      <c r="A69" t="s">
        <v>570</v>
      </c>
      <c r="B69" s="16">
        <v>10.3749698404</v>
      </c>
    </row>
    <row r="70" spans="1:2" x14ac:dyDescent="0.15">
      <c r="A70" t="s">
        <v>578</v>
      </c>
      <c r="B70" s="16">
        <v>11.412466824439999</v>
      </c>
    </row>
    <row r="71" spans="1:2" x14ac:dyDescent="0.15">
      <c r="A71" t="s">
        <v>586</v>
      </c>
      <c r="B71" s="16">
        <v>12.553713506884</v>
      </c>
    </row>
    <row r="72" spans="1:2" x14ac:dyDescent="0.15">
      <c r="A72" t="s">
        <v>170</v>
      </c>
      <c r="B72" s="16">
        <v>4</v>
      </c>
    </row>
    <row r="73" spans="1:2" x14ac:dyDescent="0.15">
      <c r="A73" t="s">
        <v>499</v>
      </c>
      <c r="B73" s="16">
        <v>4.4000000000000004</v>
      </c>
    </row>
    <row r="74" spans="1:2" x14ac:dyDescent="0.15">
      <c r="A74" t="s">
        <v>507</v>
      </c>
      <c r="B74" s="16">
        <v>4.84</v>
      </c>
    </row>
    <row r="75" spans="1:2" x14ac:dyDescent="0.15">
      <c r="A75" t="s">
        <v>515</v>
      </c>
      <c r="B75" s="16">
        <v>5.3239999999999998</v>
      </c>
    </row>
    <row r="76" spans="1:2" x14ac:dyDescent="0.15">
      <c r="A76" t="s">
        <v>523</v>
      </c>
      <c r="B76" s="16">
        <v>5.8563999999999998</v>
      </c>
    </row>
    <row r="77" spans="1:2" x14ac:dyDescent="0.15">
      <c r="A77" t="s">
        <v>531</v>
      </c>
      <c r="B77" s="16">
        <v>6.4420400000000004</v>
      </c>
    </row>
    <row r="78" spans="1:2" x14ac:dyDescent="0.15">
      <c r="A78" t="s">
        <v>539</v>
      </c>
      <c r="B78" s="16">
        <v>7.0862439999999998</v>
      </c>
    </row>
    <row r="79" spans="1:2" x14ac:dyDescent="0.15">
      <c r="A79" t="s">
        <v>547</v>
      </c>
      <c r="B79" s="16">
        <v>7.7948684000000101</v>
      </c>
    </row>
    <row r="80" spans="1:2" x14ac:dyDescent="0.15">
      <c r="A80" t="s">
        <v>555</v>
      </c>
      <c r="B80" s="16">
        <v>8.5743552400000098</v>
      </c>
    </row>
    <row r="81" spans="1:2" x14ac:dyDescent="0.15">
      <c r="A81" t="s">
        <v>563</v>
      </c>
      <c r="B81" s="16">
        <v>9.4317907640000094</v>
      </c>
    </row>
    <row r="82" spans="1:2" x14ac:dyDescent="0.15">
      <c r="A82" t="s">
        <v>571</v>
      </c>
      <c r="B82" s="16">
        <v>10.3749698404</v>
      </c>
    </row>
    <row r="83" spans="1:2" x14ac:dyDescent="0.15">
      <c r="A83" t="s">
        <v>579</v>
      </c>
      <c r="B83" s="16">
        <v>11.412466824439999</v>
      </c>
    </row>
    <row r="84" spans="1:2" x14ac:dyDescent="0.15">
      <c r="A84" t="s">
        <v>587</v>
      </c>
      <c r="B84" s="16">
        <v>12.553713506884</v>
      </c>
    </row>
    <row r="85" spans="1:2" x14ac:dyDescent="0.15">
      <c r="A85" t="s">
        <v>172</v>
      </c>
      <c r="B85" s="16">
        <v>6</v>
      </c>
    </row>
    <row r="86" spans="1:2" x14ac:dyDescent="0.15">
      <c r="A86" t="s">
        <v>174</v>
      </c>
      <c r="B86" s="16">
        <v>40</v>
      </c>
    </row>
    <row r="87" spans="1:2" x14ac:dyDescent="0.15">
      <c r="A87" t="s">
        <v>500</v>
      </c>
      <c r="B87" s="16">
        <v>44</v>
      </c>
    </row>
    <row r="88" spans="1:2" x14ac:dyDescent="0.15">
      <c r="A88" t="s">
        <v>508</v>
      </c>
      <c r="B88" s="16">
        <v>48.4</v>
      </c>
    </row>
    <row r="89" spans="1:2" x14ac:dyDescent="0.15">
      <c r="A89" t="s">
        <v>516</v>
      </c>
      <c r="B89" s="16">
        <v>53.24</v>
      </c>
    </row>
    <row r="90" spans="1:2" x14ac:dyDescent="0.15">
      <c r="A90" t="s">
        <v>524</v>
      </c>
      <c r="B90" s="16">
        <v>58.564</v>
      </c>
    </row>
    <row r="91" spans="1:2" x14ac:dyDescent="0.15">
      <c r="A91" t="s">
        <v>532</v>
      </c>
      <c r="B91" s="16">
        <v>64.420400000000001</v>
      </c>
    </row>
    <row r="92" spans="1:2" x14ac:dyDescent="0.15">
      <c r="A92" t="s">
        <v>540</v>
      </c>
      <c r="B92" s="16">
        <v>70.862440000000007</v>
      </c>
    </row>
    <row r="93" spans="1:2" x14ac:dyDescent="0.15">
      <c r="A93" t="s">
        <v>548</v>
      </c>
      <c r="B93" s="16">
        <v>77.948684</v>
      </c>
    </row>
    <row r="94" spans="1:2" x14ac:dyDescent="0.15">
      <c r="A94" t="s">
        <v>556</v>
      </c>
      <c r="B94" s="16">
        <v>85.743552399999999</v>
      </c>
    </row>
    <row r="95" spans="1:2" x14ac:dyDescent="0.15">
      <c r="A95" t="s">
        <v>564</v>
      </c>
      <c r="B95" s="16">
        <v>94.317907640000101</v>
      </c>
    </row>
    <row r="96" spans="1:2" x14ac:dyDescent="0.15">
      <c r="A96" t="s">
        <v>572</v>
      </c>
      <c r="B96" s="16">
        <v>103.749698404</v>
      </c>
    </row>
    <row r="97" spans="1:2" x14ac:dyDescent="0.15">
      <c r="A97" t="s">
        <v>580</v>
      </c>
      <c r="B97" s="16">
        <v>114.1246682444</v>
      </c>
    </row>
    <row r="98" spans="1:2" x14ac:dyDescent="0.15">
      <c r="A98" t="s">
        <v>588</v>
      </c>
      <c r="B98" s="16">
        <v>125.53713506884</v>
      </c>
    </row>
    <row r="99" spans="1:2" x14ac:dyDescent="0.15">
      <c r="A99" t="s">
        <v>176</v>
      </c>
      <c r="B99" s="16">
        <v>40</v>
      </c>
    </row>
    <row r="100" spans="1:2" x14ac:dyDescent="0.15">
      <c r="A100" t="s">
        <v>501</v>
      </c>
      <c r="B100" s="16">
        <v>44</v>
      </c>
    </row>
    <row r="101" spans="1:2" x14ac:dyDescent="0.15">
      <c r="A101" t="s">
        <v>509</v>
      </c>
      <c r="B101" s="16">
        <v>48.4</v>
      </c>
    </row>
    <row r="102" spans="1:2" x14ac:dyDescent="0.15">
      <c r="A102" t="s">
        <v>517</v>
      </c>
      <c r="B102" s="16">
        <v>53.24</v>
      </c>
    </row>
    <row r="103" spans="1:2" x14ac:dyDescent="0.15">
      <c r="A103" t="s">
        <v>525</v>
      </c>
      <c r="B103" s="16">
        <v>58.564</v>
      </c>
    </row>
    <row r="104" spans="1:2" x14ac:dyDescent="0.15">
      <c r="A104" t="s">
        <v>533</v>
      </c>
      <c r="B104" s="16">
        <v>64.420400000000001</v>
      </c>
    </row>
    <row r="105" spans="1:2" x14ac:dyDescent="0.15">
      <c r="A105" t="s">
        <v>541</v>
      </c>
      <c r="B105" s="16">
        <v>70.862440000000007</v>
      </c>
    </row>
    <row r="106" spans="1:2" x14ac:dyDescent="0.15">
      <c r="A106" t="s">
        <v>549</v>
      </c>
      <c r="B106" s="16">
        <v>77.948684</v>
      </c>
    </row>
    <row r="107" spans="1:2" x14ac:dyDescent="0.15">
      <c r="A107" t="s">
        <v>557</v>
      </c>
      <c r="B107" s="16">
        <v>85.743552399999999</v>
      </c>
    </row>
    <row r="108" spans="1:2" x14ac:dyDescent="0.15">
      <c r="A108" t="s">
        <v>565</v>
      </c>
      <c r="B108" s="16">
        <v>94.317907640000101</v>
      </c>
    </row>
    <row r="109" spans="1:2" x14ac:dyDescent="0.15">
      <c r="A109" t="s">
        <v>573</v>
      </c>
      <c r="B109" s="16">
        <v>103.749698404</v>
      </c>
    </row>
    <row r="110" spans="1:2" x14ac:dyDescent="0.15">
      <c r="A110" t="s">
        <v>581</v>
      </c>
      <c r="B110" s="16">
        <v>114.1246682444</v>
      </c>
    </row>
    <row r="111" spans="1:2" x14ac:dyDescent="0.15">
      <c r="A111" t="s">
        <v>589</v>
      </c>
      <c r="B111" s="16">
        <v>125.53713506884</v>
      </c>
    </row>
    <row r="112" spans="1:2" x14ac:dyDescent="0.15">
      <c r="A112" t="s">
        <v>494</v>
      </c>
      <c r="B112" s="16">
        <v>60</v>
      </c>
    </row>
    <row r="113" spans="1:2" x14ac:dyDescent="0.15">
      <c r="A113" t="s">
        <v>502</v>
      </c>
      <c r="B113" s="16">
        <v>66</v>
      </c>
    </row>
    <row r="114" spans="1:2" x14ac:dyDescent="0.15">
      <c r="A114" t="s">
        <v>510</v>
      </c>
      <c r="B114" s="16">
        <v>72.599999999999994</v>
      </c>
    </row>
    <row r="115" spans="1:2" x14ac:dyDescent="0.15">
      <c r="A115" t="s">
        <v>518</v>
      </c>
      <c r="B115" s="16">
        <v>79.86</v>
      </c>
    </row>
    <row r="116" spans="1:2" x14ac:dyDescent="0.15">
      <c r="A116" t="s">
        <v>526</v>
      </c>
      <c r="B116" s="16">
        <v>87.846000000000004</v>
      </c>
    </row>
    <row r="117" spans="1:2" x14ac:dyDescent="0.15">
      <c r="A117" t="s">
        <v>534</v>
      </c>
      <c r="B117" s="16">
        <v>96.630600000000001</v>
      </c>
    </row>
    <row r="118" spans="1:2" x14ac:dyDescent="0.15">
      <c r="A118" t="s">
        <v>542</v>
      </c>
      <c r="B118" s="16">
        <v>106.29366</v>
      </c>
    </row>
    <row r="119" spans="1:2" x14ac:dyDescent="0.15">
      <c r="A119" t="s">
        <v>550</v>
      </c>
      <c r="B119" s="16">
        <v>116.92302599999999</v>
      </c>
    </row>
    <row r="120" spans="1:2" x14ac:dyDescent="0.15">
      <c r="A120" t="s">
        <v>558</v>
      </c>
      <c r="B120" s="16">
        <v>128.6153286</v>
      </c>
    </row>
    <row r="121" spans="1:2" x14ac:dyDescent="0.15">
      <c r="A121" t="s">
        <v>566</v>
      </c>
      <c r="B121" s="16">
        <v>141.47686146000001</v>
      </c>
    </row>
    <row r="122" spans="1:2" x14ac:dyDescent="0.15">
      <c r="A122" t="s">
        <v>574</v>
      </c>
      <c r="B122" s="16">
        <v>155.62454760599999</v>
      </c>
    </row>
    <row r="123" spans="1:2" x14ac:dyDescent="0.15">
      <c r="A123" t="s">
        <v>582</v>
      </c>
      <c r="B123" s="16">
        <v>171.18700236660001</v>
      </c>
    </row>
    <row r="124" spans="1:2" x14ac:dyDescent="0.15">
      <c r="A124" t="s">
        <v>590</v>
      </c>
      <c r="B124" s="16">
        <v>188.30570260325999</v>
      </c>
    </row>
    <row r="125" spans="1:2" x14ac:dyDescent="0.15">
      <c r="A125" t="s">
        <v>495</v>
      </c>
      <c r="B125" s="16">
        <v>60</v>
      </c>
    </row>
    <row r="126" spans="1:2" x14ac:dyDescent="0.15">
      <c r="A126" t="s">
        <v>503</v>
      </c>
      <c r="B126" s="16">
        <v>66</v>
      </c>
    </row>
    <row r="127" spans="1:2" x14ac:dyDescent="0.15">
      <c r="A127" t="s">
        <v>511</v>
      </c>
      <c r="B127" s="16">
        <v>72.599999999999994</v>
      </c>
    </row>
    <row r="128" spans="1:2" x14ac:dyDescent="0.15">
      <c r="A128" t="s">
        <v>519</v>
      </c>
      <c r="B128" s="16">
        <v>79.86</v>
      </c>
    </row>
    <row r="129" spans="1:2" x14ac:dyDescent="0.15">
      <c r="A129" t="s">
        <v>527</v>
      </c>
      <c r="B129" s="16">
        <v>87.846000000000004</v>
      </c>
    </row>
    <row r="130" spans="1:2" x14ac:dyDescent="0.15">
      <c r="A130" t="s">
        <v>535</v>
      </c>
      <c r="B130" s="16">
        <v>96.630600000000001</v>
      </c>
    </row>
    <row r="131" spans="1:2" x14ac:dyDescent="0.15">
      <c r="A131" t="s">
        <v>543</v>
      </c>
      <c r="B131" s="16">
        <v>106.29366</v>
      </c>
    </row>
    <row r="132" spans="1:2" x14ac:dyDescent="0.15">
      <c r="A132" t="s">
        <v>551</v>
      </c>
      <c r="B132" s="16">
        <v>116.92302599999999</v>
      </c>
    </row>
    <row r="133" spans="1:2" x14ac:dyDescent="0.15">
      <c r="A133" t="s">
        <v>559</v>
      </c>
      <c r="B133" s="16">
        <v>128.6153286</v>
      </c>
    </row>
    <row r="134" spans="1:2" x14ac:dyDescent="0.15">
      <c r="A134" t="s">
        <v>567</v>
      </c>
      <c r="B134" s="16">
        <v>141.47686146000001</v>
      </c>
    </row>
    <row r="135" spans="1:2" x14ac:dyDescent="0.15">
      <c r="A135" t="s">
        <v>575</v>
      </c>
      <c r="B135" s="16">
        <v>155.62454760599999</v>
      </c>
    </row>
    <row r="136" spans="1:2" x14ac:dyDescent="0.15">
      <c r="A136" t="s">
        <v>583</v>
      </c>
      <c r="B136" s="16">
        <v>171.18700236660001</v>
      </c>
    </row>
    <row r="137" spans="1:2" x14ac:dyDescent="0.15">
      <c r="A137" t="s">
        <v>591</v>
      </c>
      <c r="B137" s="16">
        <v>188.30570260325999</v>
      </c>
    </row>
    <row r="138" spans="1:2" x14ac:dyDescent="0.15">
      <c r="A138" t="s">
        <v>297</v>
      </c>
      <c r="B138" s="16">
        <v>5</v>
      </c>
    </row>
    <row r="139" spans="1:2" x14ac:dyDescent="0.15">
      <c r="A139" t="s">
        <v>362</v>
      </c>
      <c r="B139" s="16">
        <v>50</v>
      </c>
    </row>
    <row r="140" spans="1:2" x14ac:dyDescent="0.15">
      <c r="A140" t="s">
        <v>464</v>
      </c>
      <c r="B140" s="16">
        <v>1000</v>
      </c>
    </row>
    <row r="141" spans="1:2" x14ac:dyDescent="0.15">
      <c r="A141" t="s">
        <v>764</v>
      </c>
      <c r="B141" s="16">
        <v>1000</v>
      </c>
    </row>
    <row r="142" spans="1:2" x14ac:dyDescent="0.15">
      <c r="A142" t="s">
        <v>469</v>
      </c>
      <c r="B142" s="16">
        <v>200</v>
      </c>
    </row>
    <row r="143" spans="1:2" x14ac:dyDescent="0.15">
      <c r="A143" t="s">
        <v>472</v>
      </c>
      <c r="B143" s="16">
        <v>100</v>
      </c>
    </row>
    <row r="144" spans="1:2" x14ac:dyDescent="0.15">
      <c r="A144" t="s">
        <v>363</v>
      </c>
      <c r="B144" s="16">
        <v>200</v>
      </c>
    </row>
    <row r="145" spans="1:2" x14ac:dyDescent="0.15">
      <c r="A145" t="s">
        <v>364</v>
      </c>
      <c r="B145" s="16">
        <v>40</v>
      </c>
    </row>
    <row r="146" spans="1:2" x14ac:dyDescent="0.15">
      <c r="A146" t="s">
        <v>365</v>
      </c>
      <c r="B146" s="16">
        <v>20</v>
      </c>
    </row>
    <row r="147" spans="1:2" x14ac:dyDescent="0.15">
      <c r="A147" t="s">
        <v>265</v>
      </c>
      <c r="B147" s="16">
        <v>1000</v>
      </c>
    </row>
    <row r="148" spans="1:2" x14ac:dyDescent="0.15">
      <c r="A148" t="s">
        <v>266</v>
      </c>
      <c r="B148" s="16">
        <v>200</v>
      </c>
    </row>
    <row r="149" spans="1:2" x14ac:dyDescent="0.15">
      <c r="A149" t="s">
        <v>267</v>
      </c>
      <c r="B149" s="16">
        <v>100</v>
      </c>
    </row>
    <row r="150" spans="1:2" x14ac:dyDescent="0.15">
      <c r="A150" t="s">
        <v>366</v>
      </c>
      <c r="B150" s="16">
        <v>200</v>
      </c>
    </row>
    <row r="151" spans="1:2" x14ac:dyDescent="0.15">
      <c r="A151" t="s">
        <v>367</v>
      </c>
      <c r="B151" s="16">
        <v>40</v>
      </c>
    </row>
    <row r="152" spans="1:2" x14ac:dyDescent="0.15">
      <c r="A152" t="s">
        <v>368</v>
      </c>
      <c r="B152" s="16">
        <v>20</v>
      </c>
    </row>
    <row r="153" spans="1:2" x14ac:dyDescent="0.15">
      <c r="A153" t="s">
        <v>765</v>
      </c>
      <c r="B153" s="16">
        <v>1000</v>
      </c>
    </row>
    <row r="154" spans="1:2" x14ac:dyDescent="0.15">
      <c r="A154" t="s">
        <v>421</v>
      </c>
      <c r="B154" s="16">
        <v>200</v>
      </c>
    </row>
    <row r="155" spans="1:2" x14ac:dyDescent="0.15">
      <c r="A155" t="s">
        <v>473</v>
      </c>
      <c r="B155" s="16">
        <v>100</v>
      </c>
    </row>
    <row r="156" spans="1:2" x14ac:dyDescent="0.15">
      <c r="A156" t="s">
        <v>766</v>
      </c>
      <c r="B156" s="16">
        <v>200</v>
      </c>
    </row>
    <row r="157" spans="1:2" x14ac:dyDescent="0.15">
      <c r="A157" t="s">
        <v>767</v>
      </c>
      <c r="B157" s="16">
        <v>40</v>
      </c>
    </row>
    <row r="158" spans="1:2" x14ac:dyDescent="0.15">
      <c r="A158" t="s">
        <v>768</v>
      </c>
      <c r="B158" s="16">
        <v>20</v>
      </c>
    </row>
    <row r="159" spans="1:2" x14ac:dyDescent="0.15">
      <c r="A159" t="s">
        <v>769</v>
      </c>
      <c r="B159" s="16">
        <v>1000</v>
      </c>
    </row>
    <row r="160" spans="1:2" x14ac:dyDescent="0.15">
      <c r="A160" t="s">
        <v>457</v>
      </c>
      <c r="B160" s="16">
        <v>200</v>
      </c>
    </row>
    <row r="161" spans="1:2" x14ac:dyDescent="0.15">
      <c r="A161" t="s">
        <v>474</v>
      </c>
      <c r="B161" s="16">
        <v>100</v>
      </c>
    </row>
    <row r="162" spans="1:2" x14ac:dyDescent="0.15">
      <c r="A162" t="s">
        <v>770</v>
      </c>
      <c r="B162" s="16">
        <v>200</v>
      </c>
    </row>
    <row r="163" spans="1:2" x14ac:dyDescent="0.15">
      <c r="A163" t="s">
        <v>771</v>
      </c>
      <c r="B163" s="16">
        <v>40</v>
      </c>
    </row>
    <row r="164" spans="1:2" x14ac:dyDescent="0.15">
      <c r="A164" t="s">
        <v>772</v>
      </c>
      <c r="B164" s="16">
        <v>20</v>
      </c>
    </row>
    <row r="165" spans="1:2" x14ac:dyDescent="0.15">
      <c r="A165" t="s">
        <v>773</v>
      </c>
      <c r="B165" s="16">
        <v>1000</v>
      </c>
    </row>
    <row r="166" spans="1:2" x14ac:dyDescent="0.15">
      <c r="A166" t="s">
        <v>470</v>
      </c>
      <c r="B166" s="16">
        <v>200</v>
      </c>
    </row>
    <row r="167" spans="1:2" x14ac:dyDescent="0.15">
      <c r="A167" t="s">
        <v>475</v>
      </c>
      <c r="B167" s="16">
        <v>100</v>
      </c>
    </row>
    <row r="168" spans="1:2" x14ac:dyDescent="0.15">
      <c r="A168" t="s">
        <v>774</v>
      </c>
      <c r="B168" s="16">
        <v>200</v>
      </c>
    </row>
    <row r="169" spans="1:2" x14ac:dyDescent="0.15">
      <c r="A169" t="s">
        <v>428</v>
      </c>
      <c r="B169" s="16">
        <v>40</v>
      </c>
    </row>
    <row r="170" spans="1:2" x14ac:dyDescent="0.15">
      <c r="A170" t="s">
        <v>775</v>
      </c>
      <c r="B170" s="16">
        <v>20</v>
      </c>
    </row>
    <row r="171" spans="1:2" x14ac:dyDescent="0.15">
      <c r="A171" t="s">
        <v>776</v>
      </c>
      <c r="B171" s="16">
        <v>1000</v>
      </c>
    </row>
    <row r="172" spans="1:2" x14ac:dyDescent="0.15">
      <c r="A172" t="s">
        <v>471</v>
      </c>
      <c r="B172" s="16">
        <v>200</v>
      </c>
    </row>
    <row r="173" spans="1:2" x14ac:dyDescent="0.15">
      <c r="A173" t="s">
        <v>476</v>
      </c>
      <c r="B173" s="16">
        <v>100</v>
      </c>
    </row>
    <row r="174" spans="1:2" x14ac:dyDescent="0.15">
      <c r="A174" t="s">
        <v>777</v>
      </c>
      <c r="B174" s="16">
        <v>200</v>
      </c>
    </row>
    <row r="175" spans="1:2" x14ac:dyDescent="0.15">
      <c r="A175" t="s">
        <v>446</v>
      </c>
      <c r="B175" s="16">
        <v>40</v>
      </c>
    </row>
    <row r="176" spans="1:2" x14ac:dyDescent="0.15">
      <c r="A176" t="s">
        <v>778</v>
      </c>
      <c r="B176" s="16">
        <v>20</v>
      </c>
    </row>
    <row r="177" spans="1:2" x14ac:dyDescent="0.15">
      <c r="A177" t="s">
        <v>779</v>
      </c>
      <c r="B177" s="16">
        <v>1000</v>
      </c>
    </row>
    <row r="178" spans="1:2" x14ac:dyDescent="0.15">
      <c r="A178" t="s">
        <v>780</v>
      </c>
      <c r="B178" s="16">
        <v>1000</v>
      </c>
    </row>
    <row r="179" spans="1:2" x14ac:dyDescent="0.15">
      <c r="A179" t="s">
        <v>781</v>
      </c>
      <c r="B179" s="16">
        <v>200</v>
      </c>
    </row>
    <row r="180" spans="1:2" x14ac:dyDescent="0.15">
      <c r="A180" t="s">
        <v>782</v>
      </c>
      <c r="B180" s="16">
        <v>100</v>
      </c>
    </row>
    <row r="181" spans="1:2" x14ac:dyDescent="0.15">
      <c r="A181" t="s">
        <v>783</v>
      </c>
      <c r="B181" s="16">
        <v>200</v>
      </c>
    </row>
    <row r="182" spans="1:2" x14ac:dyDescent="0.15">
      <c r="A182" t="s">
        <v>784</v>
      </c>
      <c r="B182" s="16">
        <v>40</v>
      </c>
    </row>
    <row r="183" spans="1:2" x14ac:dyDescent="0.15">
      <c r="A183" t="s">
        <v>785</v>
      </c>
      <c r="B183" s="16">
        <v>20</v>
      </c>
    </row>
  </sheetData>
  <phoneticPr fontId="14" type="noConversion"/>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Q2784"/>
  <sheetViews>
    <sheetView topLeftCell="A2608" workbookViewId="0">
      <selection activeCell="A2633" sqref="A2633"/>
    </sheetView>
  </sheetViews>
  <sheetFormatPr defaultColWidth="9" defaultRowHeight="13.5" x14ac:dyDescent="0.15"/>
  <sheetData>
    <row r="1" spans="1:15" x14ac:dyDescent="0.15">
      <c r="A1" s="14" t="s">
        <v>644</v>
      </c>
      <c r="B1" t="s">
        <v>271</v>
      </c>
      <c r="C1" t="s">
        <v>29</v>
      </c>
      <c r="D1" t="s">
        <v>336</v>
      </c>
      <c r="E1" t="s">
        <v>337</v>
      </c>
      <c r="F1" t="s">
        <v>232</v>
      </c>
      <c r="G1" t="s">
        <v>2</v>
      </c>
      <c r="H1" t="s">
        <v>185</v>
      </c>
      <c r="I1" s="14" t="s">
        <v>786</v>
      </c>
      <c r="J1" t="s">
        <v>2</v>
      </c>
      <c r="K1" t="s">
        <v>185</v>
      </c>
      <c r="L1" t="s">
        <v>786</v>
      </c>
      <c r="M1" t="s">
        <v>2</v>
      </c>
      <c r="N1" t="s">
        <v>185</v>
      </c>
      <c r="O1" t="s">
        <v>33</v>
      </c>
    </row>
    <row r="2" spans="1:15" x14ac:dyDescent="0.15">
      <c r="A2">
        <v>1122007</v>
      </c>
      <c r="B2">
        <v>1</v>
      </c>
      <c r="C2">
        <v>1</v>
      </c>
      <c r="D2">
        <v>4</v>
      </c>
      <c r="E2">
        <v>4</v>
      </c>
    </row>
    <row r="3" spans="1:15" x14ac:dyDescent="0.15">
      <c r="A3">
        <v>1122007</v>
      </c>
      <c r="B3">
        <v>1</v>
      </c>
      <c r="C3">
        <v>2</v>
      </c>
      <c r="D3">
        <v>8</v>
      </c>
      <c r="E3">
        <v>8</v>
      </c>
      <c r="J3">
        <v>4500716</v>
      </c>
      <c r="K3">
        <v>2</v>
      </c>
      <c r="L3">
        <v>4000313</v>
      </c>
      <c r="M3">
        <v>4500033</v>
      </c>
      <c r="N3">
        <v>31</v>
      </c>
      <c r="O3">
        <v>1577909</v>
      </c>
    </row>
    <row r="4" spans="1:15" x14ac:dyDescent="0.15">
      <c r="A4">
        <v>1122007</v>
      </c>
      <c r="B4">
        <v>1</v>
      </c>
      <c r="C4">
        <v>3</v>
      </c>
      <c r="D4">
        <v>12</v>
      </c>
      <c r="E4">
        <v>12</v>
      </c>
      <c r="J4">
        <v>4500716</v>
      </c>
      <c r="K4">
        <v>3</v>
      </c>
      <c r="L4">
        <v>4000313</v>
      </c>
      <c r="M4">
        <v>4500033</v>
      </c>
      <c r="N4">
        <v>32</v>
      </c>
      <c r="O4">
        <v>1577909</v>
      </c>
    </row>
    <row r="5" spans="1:15" x14ac:dyDescent="0.15">
      <c r="A5">
        <v>1122007</v>
      </c>
      <c r="B5">
        <v>1</v>
      </c>
      <c r="C5">
        <v>4</v>
      </c>
      <c r="D5">
        <v>16</v>
      </c>
      <c r="E5">
        <v>16</v>
      </c>
      <c r="J5">
        <v>4500716</v>
      </c>
      <c r="K5">
        <v>4</v>
      </c>
      <c r="L5">
        <v>4000313</v>
      </c>
      <c r="M5">
        <v>4500033</v>
      </c>
      <c r="N5">
        <v>31</v>
      </c>
      <c r="O5">
        <v>1577909</v>
      </c>
    </row>
    <row r="6" spans="1:15" x14ac:dyDescent="0.15">
      <c r="A6">
        <v>1122007</v>
      </c>
      <c r="B6">
        <v>1</v>
      </c>
      <c r="C6">
        <v>5</v>
      </c>
      <c r="D6">
        <v>21</v>
      </c>
      <c r="E6">
        <v>20</v>
      </c>
      <c r="F6">
        <v>4001084</v>
      </c>
      <c r="G6">
        <v>4500019</v>
      </c>
      <c r="H6">
        <v>3</v>
      </c>
      <c r="J6">
        <v>4500716</v>
      </c>
      <c r="K6">
        <v>5</v>
      </c>
      <c r="L6">
        <v>4000313</v>
      </c>
      <c r="M6">
        <v>4500033</v>
      </c>
      <c r="N6">
        <v>31</v>
      </c>
      <c r="O6">
        <v>1577909</v>
      </c>
    </row>
    <row r="7" spans="1:15" x14ac:dyDescent="0.15">
      <c r="A7">
        <v>1122007</v>
      </c>
      <c r="B7">
        <v>1</v>
      </c>
      <c r="C7">
        <v>6</v>
      </c>
      <c r="D7">
        <v>25</v>
      </c>
      <c r="E7">
        <v>25</v>
      </c>
      <c r="J7">
        <v>4500716</v>
      </c>
      <c r="K7">
        <v>6</v>
      </c>
      <c r="L7">
        <v>4000313</v>
      </c>
      <c r="M7">
        <v>4500033</v>
      </c>
      <c r="N7">
        <v>31</v>
      </c>
      <c r="O7">
        <v>1577910</v>
      </c>
    </row>
    <row r="8" spans="1:15" x14ac:dyDescent="0.15">
      <c r="A8">
        <v>1122007</v>
      </c>
      <c r="B8">
        <v>1</v>
      </c>
      <c r="C8">
        <v>7</v>
      </c>
      <c r="D8">
        <v>29</v>
      </c>
      <c r="E8">
        <v>29</v>
      </c>
      <c r="J8">
        <v>4500716</v>
      </c>
      <c r="K8">
        <v>7</v>
      </c>
      <c r="L8">
        <v>4000313</v>
      </c>
      <c r="M8">
        <v>4500033</v>
      </c>
      <c r="N8">
        <v>32</v>
      </c>
      <c r="O8">
        <v>1577909</v>
      </c>
    </row>
    <row r="9" spans="1:15" x14ac:dyDescent="0.15">
      <c r="A9">
        <v>1122007</v>
      </c>
      <c r="B9">
        <v>1</v>
      </c>
      <c r="C9">
        <v>8</v>
      </c>
      <c r="D9">
        <v>33</v>
      </c>
      <c r="E9">
        <v>33</v>
      </c>
      <c r="F9">
        <v>4001084</v>
      </c>
      <c r="G9">
        <v>4500019</v>
      </c>
      <c r="H9">
        <v>3</v>
      </c>
      <c r="J9">
        <v>4500716</v>
      </c>
      <c r="K9">
        <v>8</v>
      </c>
      <c r="L9">
        <v>4000313</v>
      </c>
      <c r="M9">
        <v>4500033</v>
      </c>
      <c r="N9">
        <v>31</v>
      </c>
      <c r="O9">
        <v>1577909</v>
      </c>
    </row>
    <row r="10" spans="1:15" x14ac:dyDescent="0.15">
      <c r="A10">
        <v>1122007</v>
      </c>
      <c r="B10">
        <v>1</v>
      </c>
      <c r="C10">
        <v>9</v>
      </c>
      <c r="D10">
        <v>37</v>
      </c>
      <c r="E10">
        <v>37</v>
      </c>
      <c r="J10">
        <v>4500716</v>
      </c>
      <c r="K10">
        <v>9</v>
      </c>
      <c r="L10">
        <v>4000313</v>
      </c>
      <c r="M10">
        <v>4500033</v>
      </c>
      <c r="N10">
        <v>31</v>
      </c>
      <c r="O10">
        <v>1577909</v>
      </c>
    </row>
    <row r="11" spans="1:15" x14ac:dyDescent="0.15">
      <c r="A11">
        <v>1122007</v>
      </c>
      <c r="B11">
        <v>1</v>
      </c>
      <c r="C11">
        <v>10</v>
      </c>
      <c r="D11">
        <v>41</v>
      </c>
      <c r="E11">
        <v>41</v>
      </c>
      <c r="J11">
        <v>4500716</v>
      </c>
      <c r="K11">
        <v>10</v>
      </c>
      <c r="L11">
        <v>4000313</v>
      </c>
      <c r="M11">
        <v>4500033</v>
      </c>
      <c r="N11">
        <v>31</v>
      </c>
      <c r="O11">
        <v>1577909</v>
      </c>
    </row>
    <row r="12" spans="1:15" x14ac:dyDescent="0.15">
      <c r="A12">
        <v>1122007</v>
      </c>
      <c r="B12">
        <v>2</v>
      </c>
      <c r="C12">
        <v>1</v>
      </c>
      <c r="D12">
        <v>45</v>
      </c>
      <c r="E12">
        <v>45</v>
      </c>
      <c r="F12">
        <v>4001085</v>
      </c>
      <c r="G12">
        <v>4500020</v>
      </c>
      <c r="H12">
        <v>6</v>
      </c>
      <c r="J12">
        <v>4500717</v>
      </c>
      <c r="K12">
        <v>2</v>
      </c>
      <c r="L12">
        <v>4000313</v>
      </c>
      <c r="M12">
        <v>4500033</v>
      </c>
      <c r="N12">
        <v>39</v>
      </c>
      <c r="O12">
        <v>2129600</v>
      </c>
    </row>
    <row r="13" spans="1:15" x14ac:dyDescent="0.15">
      <c r="A13">
        <v>1122007</v>
      </c>
      <c r="B13">
        <v>2</v>
      </c>
      <c r="C13">
        <v>2</v>
      </c>
      <c r="D13">
        <v>50</v>
      </c>
      <c r="E13">
        <v>50</v>
      </c>
      <c r="J13">
        <v>4500717</v>
      </c>
      <c r="K13">
        <v>3</v>
      </c>
      <c r="L13">
        <v>4000313</v>
      </c>
      <c r="M13">
        <v>4500033</v>
      </c>
      <c r="N13">
        <v>39</v>
      </c>
      <c r="O13">
        <v>2129600</v>
      </c>
    </row>
    <row r="14" spans="1:15" x14ac:dyDescent="0.15">
      <c r="A14">
        <v>1122007</v>
      </c>
      <c r="B14">
        <v>2</v>
      </c>
      <c r="C14">
        <v>3</v>
      </c>
      <c r="D14">
        <v>54</v>
      </c>
      <c r="E14">
        <v>54</v>
      </c>
      <c r="J14">
        <v>4500717</v>
      </c>
      <c r="K14">
        <v>4</v>
      </c>
      <c r="L14">
        <v>4000313</v>
      </c>
      <c r="M14">
        <v>4500033</v>
      </c>
      <c r="N14">
        <v>39</v>
      </c>
      <c r="O14">
        <v>2129600</v>
      </c>
    </row>
    <row r="15" spans="1:15" x14ac:dyDescent="0.15">
      <c r="A15">
        <v>1122007</v>
      </c>
      <c r="B15">
        <v>2</v>
      </c>
      <c r="C15">
        <v>4</v>
      </c>
      <c r="D15">
        <v>59</v>
      </c>
      <c r="E15">
        <v>59</v>
      </c>
      <c r="J15">
        <v>4500717</v>
      </c>
      <c r="K15">
        <v>5</v>
      </c>
      <c r="L15">
        <v>4000313</v>
      </c>
      <c r="M15">
        <v>4500033</v>
      </c>
      <c r="N15">
        <v>39</v>
      </c>
      <c r="O15">
        <v>2129600</v>
      </c>
    </row>
    <row r="16" spans="1:15" x14ac:dyDescent="0.15">
      <c r="A16">
        <v>1122007</v>
      </c>
      <c r="B16">
        <v>2</v>
      </c>
      <c r="C16">
        <v>5</v>
      </c>
      <c r="D16">
        <v>63</v>
      </c>
      <c r="E16">
        <v>63</v>
      </c>
      <c r="J16">
        <v>4500717</v>
      </c>
      <c r="K16">
        <v>6</v>
      </c>
      <c r="L16">
        <v>4000313</v>
      </c>
      <c r="M16">
        <v>4500033</v>
      </c>
      <c r="N16">
        <v>39</v>
      </c>
      <c r="O16">
        <v>2129600</v>
      </c>
    </row>
    <row r="17" spans="1:15" x14ac:dyDescent="0.15">
      <c r="A17">
        <v>1122007</v>
      </c>
      <c r="B17">
        <v>2</v>
      </c>
      <c r="C17">
        <v>6</v>
      </c>
      <c r="D17">
        <v>68</v>
      </c>
      <c r="E17">
        <v>68</v>
      </c>
      <c r="J17">
        <v>4500717</v>
      </c>
      <c r="K17">
        <v>6</v>
      </c>
      <c r="L17">
        <v>4000313</v>
      </c>
      <c r="M17">
        <v>4500033</v>
      </c>
      <c r="N17">
        <v>39</v>
      </c>
      <c r="O17">
        <v>2129600</v>
      </c>
    </row>
    <row r="18" spans="1:15" x14ac:dyDescent="0.15">
      <c r="A18">
        <v>1122007</v>
      </c>
      <c r="B18">
        <v>2</v>
      </c>
      <c r="C18">
        <v>7</v>
      </c>
      <c r="D18">
        <v>72</v>
      </c>
      <c r="E18">
        <v>72</v>
      </c>
      <c r="J18">
        <v>4500717</v>
      </c>
      <c r="K18">
        <v>7</v>
      </c>
      <c r="L18">
        <v>4000313</v>
      </c>
      <c r="M18">
        <v>4500033</v>
      </c>
      <c r="N18">
        <v>39</v>
      </c>
      <c r="O18">
        <v>2129600</v>
      </c>
    </row>
    <row r="19" spans="1:15" x14ac:dyDescent="0.15">
      <c r="A19">
        <v>1122007</v>
      </c>
      <c r="B19">
        <v>2</v>
      </c>
      <c r="C19">
        <v>8</v>
      </c>
      <c r="D19">
        <v>76</v>
      </c>
      <c r="E19">
        <v>76</v>
      </c>
      <c r="J19">
        <v>4500717</v>
      </c>
      <c r="K19">
        <v>8</v>
      </c>
      <c r="L19">
        <v>4000313</v>
      </c>
      <c r="M19">
        <v>4500033</v>
      </c>
      <c r="N19">
        <v>38</v>
      </c>
      <c r="O19">
        <v>2129600</v>
      </c>
    </row>
    <row r="20" spans="1:15" x14ac:dyDescent="0.15">
      <c r="A20">
        <v>1122007</v>
      </c>
      <c r="B20">
        <v>2</v>
      </c>
      <c r="C20">
        <v>9</v>
      </c>
      <c r="D20">
        <v>81</v>
      </c>
      <c r="E20">
        <v>81</v>
      </c>
      <c r="J20">
        <v>4500717</v>
      </c>
      <c r="K20">
        <v>9</v>
      </c>
      <c r="L20">
        <v>4000313</v>
      </c>
      <c r="M20">
        <v>4500033</v>
      </c>
      <c r="N20">
        <v>39</v>
      </c>
      <c r="O20">
        <v>2129600</v>
      </c>
    </row>
    <row r="21" spans="1:15" x14ac:dyDescent="0.15">
      <c r="A21">
        <v>1122007</v>
      </c>
      <c r="B21">
        <v>2</v>
      </c>
      <c r="C21">
        <v>10</v>
      </c>
      <c r="D21">
        <v>85</v>
      </c>
      <c r="E21">
        <v>85</v>
      </c>
      <c r="J21">
        <v>4500717</v>
      </c>
      <c r="K21">
        <v>10</v>
      </c>
      <c r="L21">
        <v>4000313</v>
      </c>
      <c r="M21">
        <v>4500033</v>
      </c>
      <c r="N21">
        <v>39</v>
      </c>
      <c r="O21">
        <v>2129600</v>
      </c>
    </row>
    <row r="22" spans="1:15" x14ac:dyDescent="0.15">
      <c r="A22">
        <v>1122007</v>
      </c>
      <c r="B22">
        <v>3</v>
      </c>
      <c r="C22">
        <v>1</v>
      </c>
      <c r="D22">
        <v>91</v>
      </c>
      <c r="E22">
        <v>91</v>
      </c>
      <c r="F22">
        <v>4500006</v>
      </c>
      <c r="G22">
        <v>4500021</v>
      </c>
      <c r="H22">
        <v>8</v>
      </c>
      <c r="J22">
        <v>4500718</v>
      </c>
      <c r="K22">
        <v>3</v>
      </c>
      <c r="L22">
        <v>4000313</v>
      </c>
      <c r="M22">
        <v>4500033</v>
      </c>
      <c r="N22">
        <v>51</v>
      </c>
      <c r="O22">
        <v>2928200</v>
      </c>
    </row>
    <row r="23" spans="1:15" x14ac:dyDescent="0.15">
      <c r="A23">
        <v>1122007</v>
      </c>
      <c r="B23">
        <v>3</v>
      </c>
      <c r="C23">
        <v>2</v>
      </c>
      <c r="D23">
        <v>96</v>
      </c>
      <c r="E23">
        <v>96</v>
      </c>
      <c r="J23">
        <v>4500718</v>
      </c>
      <c r="K23">
        <v>4</v>
      </c>
      <c r="L23">
        <v>4000313</v>
      </c>
      <c r="M23">
        <v>4500033</v>
      </c>
      <c r="N23">
        <v>51</v>
      </c>
      <c r="O23">
        <v>2928200</v>
      </c>
    </row>
    <row r="24" spans="1:15" x14ac:dyDescent="0.15">
      <c r="A24">
        <v>1122007</v>
      </c>
      <c r="B24">
        <v>3</v>
      </c>
      <c r="C24">
        <v>3</v>
      </c>
      <c r="D24">
        <v>101</v>
      </c>
      <c r="E24">
        <v>101</v>
      </c>
      <c r="J24">
        <v>4500718</v>
      </c>
      <c r="K24">
        <v>5</v>
      </c>
      <c r="L24">
        <v>4000313</v>
      </c>
      <c r="M24">
        <v>4500033</v>
      </c>
      <c r="N24">
        <v>51</v>
      </c>
      <c r="O24">
        <v>2928200</v>
      </c>
    </row>
    <row r="25" spans="1:15" x14ac:dyDescent="0.15">
      <c r="A25">
        <v>1122007</v>
      </c>
      <c r="B25">
        <v>3</v>
      </c>
      <c r="C25">
        <v>4</v>
      </c>
      <c r="D25">
        <v>106</v>
      </c>
      <c r="E25">
        <v>106</v>
      </c>
      <c r="J25">
        <v>4500718</v>
      </c>
      <c r="K25">
        <v>6</v>
      </c>
      <c r="L25">
        <v>4000313</v>
      </c>
      <c r="M25">
        <v>4500033</v>
      </c>
      <c r="N25">
        <v>51</v>
      </c>
      <c r="O25">
        <v>2928200</v>
      </c>
    </row>
    <row r="26" spans="1:15" x14ac:dyDescent="0.15">
      <c r="A26">
        <v>1122007</v>
      </c>
      <c r="B26">
        <v>3</v>
      </c>
      <c r="C26">
        <v>5</v>
      </c>
      <c r="D26">
        <v>112</v>
      </c>
      <c r="E26">
        <v>112</v>
      </c>
      <c r="J26">
        <v>4500718</v>
      </c>
      <c r="K26">
        <v>7</v>
      </c>
      <c r="L26">
        <v>4000313</v>
      </c>
      <c r="M26">
        <v>4500033</v>
      </c>
      <c r="N26">
        <v>51</v>
      </c>
      <c r="O26">
        <v>2928200</v>
      </c>
    </row>
    <row r="27" spans="1:15" x14ac:dyDescent="0.15">
      <c r="A27">
        <v>1122007</v>
      </c>
      <c r="B27">
        <v>3</v>
      </c>
      <c r="C27">
        <v>6</v>
      </c>
      <c r="D27">
        <v>117</v>
      </c>
      <c r="E27">
        <v>117</v>
      </c>
      <c r="J27">
        <v>4500718</v>
      </c>
      <c r="K27">
        <v>8</v>
      </c>
      <c r="L27">
        <v>4000313</v>
      </c>
      <c r="M27">
        <v>4500033</v>
      </c>
      <c r="N27">
        <v>52</v>
      </c>
      <c r="O27">
        <v>2928200</v>
      </c>
    </row>
    <row r="28" spans="1:15" x14ac:dyDescent="0.15">
      <c r="A28">
        <v>1122007</v>
      </c>
      <c r="B28">
        <v>3</v>
      </c>
      <c r="C28">
        <v>7</v>
      </c>
      <c r="D28">
        <v>122</v>
      </c>
      <c r="E28">
        <v>122</v>
      </c>
      <c r="J28">
        <v>4500718</v>
      </c>
      <c r="K28">
        <v>9</v>
      </c>
      <c r="L28">
        <v>4000313</v>
      </c>
      <c r="M28">
        <v>4500033</v>
      </c>
      <c r="N28">
        <v>51</v>
      </c>
      <c r="O28">
        <v>2928200</v>
      </c>
    </row>
    <row r="29" spans="1:15" x14ac:dyDescent="0.15">
      <c r="A29">
        <v>1122007</v>
      </c>
      <c r="B29">
        <v>3</v>
      </c>
      <c r="C29">
        <v>8</v>
      </c>
      <c r="D29">
        <v>127</v>
      </c>
      <c r="E29">
        <v>127</v>
      </c>
      <c r="J29">
        <v>4500718</v>
      </c>
      <c r="K29">
        <v>10</v>
      </c>
      <c r="L29">
        <v>4000313</v>
      </c>
      <c r="M29">
        <v>4500033</v>
      </c>
      <c r="N29">
        <v>51</v>
      </c>
      <c r="O29">
        <v>2928200</v>
      </c>
    </row>
    <row r="30" spans="1:15" x14ac:dyDescent="0.15">
      <c r="A30">
        <v>1122007</v>
      </c>
      <c r="B30">
        <v>3</v>
      </c>
      <c r="C30">
        <v>9</v>
      </c>
      <c r="D30">
        <v>132</v>
      </c>
      <c r="E30">
        <v>132</v>
      </c>
      <c r="J30">
        <v>4500718</v>
      </c>
      <c r="K30">
        <v>11</v>
      </c>
      <c r="L30">
        <v>4000313</v>
      </c>
      <c r="M30">
        <v>4500033</v>
      </c>
      <c r="N30">
        <v>51</v>
      </c>
      <c r="O30">
        <v>2928200</v>
      </c>
    </row>
    <row r="31" spans="1:15" x14ac:dyDescent="0.15">
      <c r="A31">
        <v>1122007</v>
      </c>
      <c r="B31">
        <v>3</v>
      </c>
      <c r="C31">
        <v>10</v>
      </c>
      <c r="D31">
        <v>138</v>
      </c>
      <c r="E31">
        <v>138</v>
      </c>
      <c r="J31">
        <v>4500718</v>
      </c>
      <c r="K31">
        <v>12</v>
      </c>
      <c r="L31">
        <v>4000313</v>
      </c>
      <c r="M31">
        <v>4500033</v>
      </c>
      <c r="N31">
        <v>51</v>
      </c>
      <c r="O31">
        <v>2928200</v>
      </c>
    </row>
    <row r="32" spans="1:15" x14ac:dyDescent="0.15">
      <c r="A32">
        <v>1122007</v>
      </c>
      <c r="B32">
        <v>4</v>
      </c>
      <c r="C32">
        <v>1</v>
      </c>
      <c r="D32">
        <v>145</v>
      </c>
      <c r="E32">
        <v>145</v>
      </c>
      <c r="F32">
        <v>4500007</v>
      </c>
      <c r="G32">
        <v>4500022</v>
      </c>
      <c r="H32">
        <v>12</v>
      </c>
      <c r="J32">
        <v>4500719</v>
      </c>
      <c r="K32">
        <v>5</v>
      </c>
      <c r="L32">
        <v>4000313</v>
      </c>
      <c r="M32">
        <v>4500033</v>
      </c>
      <c r="N32">
        <v>80</v>
      </c>
      <c r="O32">
        <v>4831530</v>
      </c>
    </row>
    <row r="33" spans="1:15" x14ac:dyDescent="0.15">
      <c r="A33">
        <v>1122007</v>
      </c>
      <c r="B33">
        <v>4</v>
      </c>
      <c r="C33">
        <v>2</v>
      </c>
      <c r="D33">
        <v>152</v>
      </c>
      <c r="E33">
        <v>152</v>
      </c>
      <c r="J33">
        <v>4500719</v>
      </c>
      <c r="K33">
        <v>6</v>
      </c>
      <c r="L33">
        <v>4000313</v>
      </c>
      <c r="M33">
        <v>4500033</v>
      </c>
      <c r="N33">
        <v>81</v>
      </c>
      <c r="O33">
        <v>4831530</v>
      </c>
    </row>
    <row r="34" spans="1:15" x14ac:dyDescent="0.15">
      <c r="A34">
        <v>1122007</v>
      </c>
      <c r="B34">
        <v>4</v>
      </c>
      <c r="C34">
        <v>3</v>
      </c>
      <c r="D34">
        <v>160</v>
      </c>
      <c r="E34">
        <v>160</v>
      </c>
      <c r="J34">
        <v>4500719</v>
      </c>
      <c r="K34">
        <v>8</v>
      </c>
      <c r="L34">
        <v>4000313</v>
      </c>
      <c r="M34">
        <v>4500033</v>
      </c>
      <c r="N34">
        <v>80</v>
      </c>
      <c r="O34">
        <v>4831530</v>
      </c>
    </row>
    <row r="35" spans="1:15" x14ac:dyDescent="0.15">
      <c r="A35">
        <v>1122007</v>
      </c>
      <c r="B35">
        <v>4</v>
      </c>
      <c r="C35">
        <v>4</v>
      </c>
      <c r="D35">
        <v>167</v>
      </c>
      <c r="E35">
        <v>167</v>
      </c>
      <c r="J35">
        <v>4500719</v>
      </c>
      <c r="K35">
        <v>10</v>
      </c>
      <c r="L35">
        <v>4000313</v>
      </c>
      <c r="M35">
        <v>4500033</v>
      </c>
      <c r="N35">
        <v>80</v>
      </c>
      <c r="O35">
        <v>4831530</v>
      </c>
    </row>
    <row r="36" spans="1:15" x14ac:dyDescent="0.15">
      <c r="A36">
        <v>1122007</v>
      </c>
      <c r="B36">
        <v>4</v>
      </c>
      <c r="C36">
        <v>5</v>
      </c>
      <c r="D36">
        <v>174</v>
      </c>
      <c r="E36">
        <v>174</v>
      </c>
      <c r="J36">
        <v>4500719</v>
      </c>
      <c r="K36">
        <v>11</v>
      </c>
      <c r="L36">
        <v>4000313</v>
      </c>
      <c r="M36">
        <v>4500033</v>
      </c>
      <c r="N36">
        <v>81</v>
      </c>
      <c r="O36">
        <v>4831530</v>
      </c>
    </row>
    <row r="37" spans="1:15" x14ac:dyDescent="0.15">
      <c r="A37">
        <v>1122007</v>
      </c>
      <c r="B37">
        <v>4</v>
      </c>
      <c r="C37">
        <v>6</v>
      </c>
      <c r="D37">
        <v>182</v>
      </c>
      <c r="E37">
        <v>182</v>
      </c>
      <c r="J37">
        <v>4500719</v>
      </c>
      <c r="K37">
        <v>12</v>
      </c>
      <c r="L37">
        <v>4000313</v>
      </c>
      <c r="M37">
        <v>4500033</v>
      </c>
      <c r="N37">
        <v>80</v>
      </c>
      <c r="O37">
        <v>4831530</v>
      </c>
    </row>
    <row r="38" spans="1:15" x14ac:dyDescent="0.15">
      <c r="A38">
        <v>1122007</v>
      </c>
      <c r="B38">
        <v>4</v>
      </c>
      <c r="C38">
        <v>7</v>
      </c>
      <c r="D38">
        <v>189</v>
      </c>
      <c r="E38">
        <v>189</v>
      </c>
      <c r="J38">
        <v>4500719</v>
      </c>
      <c r="K38">
        <v>13</v>
      </c>
      <c r="L38">
        <v>4000313</v>
      </c>
      <c r="M38">
        <v>4500033</v>
      </c>
      <c r="N38">
        <v>81</v>
      </c>
      <c r="O38">
        <v>4831530</v>
      </c>
    </row>
    <row r="39" spans="1:15" x14ac:dyDescent="0.15">
      <c r="A39">
        <v>1122007</v>
      </c>
      <c r="B39">
        <v>4</v>
      </c>
      <c r="C39">
        <v>8</v>
      </c>
      <c r="D39">
        <v>196</v>
      </c>
      <c r="E39">
        <v>196</v>
      </c>
      <c r="J39">
        <v>4500719</v>
      </c>
      <c r="K39">
        <v>14</v>
      </c>
      <c r="L39">
        <v>4000313</v>
      </c>
      <c r="M39">
        <v>4500033</v>
      </c>
      <c r="N39">
        <v>80</v>
      </c>
      <c r="O39">
        <v>4831530</v>
      </c>
    </row>
    <row r="40" spans="1:15" x14ac:dyDescent="0.15">
      <c r="A40">
        <v>1122007</v>
      </c>
      <c r="B40">
        <v>4</v>
      </c>
      <c r="C40">
        <v>9</v>
      </c>
      <c r="D40">
        <v>204</v>
      </c>
      <c r="E40">
        <v>204</v>
      </c>
      <c r="J40">
        <v>4500719</v>
      </c>
      <c r="K40">
        <v>15</v>
      </c>
      <c r="L40">
        <v>4000313</v>
      </c>
      <c r="M40">
        <v>4500033</v>
      </c>
      <c r="N40">
        <v>80</v>
      </c>
      <c r="O40">
        <v>4831530</v>
      </c>
    </row>
    <row r="41" spans="1:15" x14ac:dyDescent="0.15">
      <c r="A41">
        <v>1122007</v>
      </c>
      <c r="B41">
        <v>4</v>
      </c>
      <c r="C41">
        <v>10</v>
      </c>
      <c r="D41">
        <v>211</v>
      </c>
      <c r="E41">
        <v>211</v>
      </c>
      <c r="J41">
        <v>4500719</v>
      </c>
      <c r="K41">
        <v>16</v>
      </c>
      <c r="L41">
        <v>4000313</v>
      </c>
      <c r="M41">
        <v>4500033</v>
      </c>
      <c r="N41">
        <v>81</v>
      </c>
      <c r="O41">
        <v>4831530</v>
      </c>
    </row>
    <row r="42" spans="1:15" x14ac:dyDescent="0.15">
      <c r="A42">
        <v>1122007</v>
      </c>
      <c r="B42">
        <v>5</v>
      </c>
      <c r="C42">
        <v>1</v>
      </c>
      <c r="D42">
        <v>218</v>
      </c>
      <c r="E42">
        <v>218</v>
      </c>
      <c r="F42">
        <v>4500008</v>
      </c>
      <c r="G42">
        <v>4500023</v>
      </c>
      <c r="H42">
        <v>12</v>
      </c>
      <c r="J42">
        <v>4500720</v>
      </c>
      <c r="K42">
        <v>5</v>
      </c>
      <c r="L42">
        <v>4000313</v>
      </c>
      <c r="M42">
        <v>4500033</v>
      </c>
      <c r="N42">
        <v>84</v>
      </c>
      <c r="O42">
        <v>5314683</v>
      </c>
    </row>
    <row r="43" spans="1:15" x14ac:dyDescent="0.15">
      <c r="A43">
        <v>1122007</v>
      </c>
      <c r="B43">
        <v>5</v>
      </c>
      <c r="C43">
        <v>2</v>
      </c>
      <c r="D43">
        <v>225</v>
      </c>
      <c r="E43">
        <v>225</v>
      </c>
      <c r="J43">
        <v>4500720</v>
      </c>
      <c r="K43">
        <v>6</v>
      </c>
      <c r="L43">
        <v>4000313</v>
      </c>
      <c r="M43">
        <v>4500033</v>
      </c>
      <c r="N43">
        <v>85</v>
      </c>
      <c r="O43">
        <v>5314683</v>
      </c>
    </row>
    <row r="44" spans="1:15" x14ac:dyDescent="0.15">
      <c r="A44">
        <v>1122007</v>
      </c>
      <c r="B44">
        <v>5</v>
      </c>
      <c r="C44">
        <v>3</v>
      </c>
      <c r="D44">
        <v>232</v>
      </c>
      <c r="E44">
        <v>232</v>
      </c>
      <c r="J44">
        <v>4500720</v>
      </c>
      <c r="K44">
        <v>8</v>
      </c>
      <c r="L44">
        <v>4000313</v>
      </c>
      <c r="M44">
        <v>4500033</v>
      </c>
      <c r="N44">
        <v>84</v>
      </c>
      <c r="O44">
        <v>5314683</v>
      </c>
    </row>
    <row r="45" spans="1:15" x14ac:dyDescent="0.15">
      <c r="A45">
        <v>1122007</v>
      </c>
      <c r="B45">
        <v>5</v>
      </c>
      <c r="C45">
        <v>4</v>
      </c>
      <c r="D45">
        <v>239</v>
      </c>
      <c r="E45">
        <v>239</v>
      </c>
      <c r="J45">
        <v>4500720</v>
      </c>
      <c r="K45">
        <v>10</v>
      </c>
      <c r="L45">
        <v>4000313</v>
      </c>
      <c r="M45">
        <v>4500033</v>
      </c>
      <c r="N45">
        <v>85</v>
      </c>
      <c r="O45">
        <v>5314683</v>
      </c>
    </row>
    <row r="46" spans="1:15" x14ac:dyDescent="0.15">
      <c r="A46">
        <v>1122007</v>
      </c>
      <c r="B46">
        <v>5</v>
      </c>
      <c r="C46">
        <v>5</v>
      </c>
      <c r="D46">
        <v>245</v>
      </c>
      <c r="E46">
        <v>246</v>
      </c>
      <c r="J46">
        <v>4500720</v>
      </c>
      <c r="K46">
        <v>11</v>
      </c>
      <c r="L46">
        <v>4000313</v>
      </c>
      <c r="M46">
        <v>4500033</v>
      </c>
      <c r="N46">
        <v>84</v>
      </c>
      <c r="O46">
        <v>5314683</v>
      </c>
    </row>
    <row r="47" spans="1:15" x14ac:dyDescent="0.15">
      <c r="A47">
        <v>1122007</v>
      </c>
      <c r="B47">
        <v>5</v>
      </c>
      <c r="C47">
        <v>6</v>
      </c>
      <c r="D47">
        <v>252</v>
      </c>
      <c r="E47">
        <v>252</v>
      </c>
      <c r="J47">
        <v>4500720</v>
      </c>
      <c r="K47">
        <v>12</v>
      </c>
      <c r="L47">
        <v>4000313</v>
      </c>
      <c r="M47">
        <v>4500033</v>
      </c>
      <c r="N47">
        <v>84</v>
      </c>
      <c r="O47">
        <v>5314683</v>
      </c>
    </row>
    <row r="48" spans="1:15" x14ac:dyDescent="0.15">
      <c r="A48">
        <v>1122007</v>
      </c>
      <c r="B48">
        <v>5</v>
      </c>
      <c r="C48">
        <v>7</v>
      </c>
      <c r="D48">
        <v>259</v>
      </c>
      <c r="E48">
        <v>259</v>
      </c>
      <c r="J48">
        <v>4500720</v>
      </c>
      <c r="K48">
        <v>13</v>
      </c>
      <c r="L48">
        <v>4000313</v>
      </c>
      <c r="M48">
        <v>4500033</v>
      </c>
      <c r="N48">
        <v>85</v>
      </c>
      <c r="O48">
        <v>5314683</v>
      </c>
    </row>
    <row r="49" spans="1:15" x14ac:dyDescent="0.15">
      <c r="A49">
        <v>1122007</v>
      </c>
      <c r="B49">
        <v>5</v>
      </c>
      <c r="C49">
        <v>8</v>
      </c>
      <c r="D49">
        <v>266</v>
      </c>
      <c r="E49">
        <v>266</v>
      </c>
      <c r="J49">
        <v>4500720</v>
      </c>
      <c r="K49">
        <v>14</v>
      </c>
      <c r="L49">
        <v>4000313</v>
      </c>
      <c r="M49">
        <v>4500033</v>
      </c>
      <c r="N49">
        <v>84</v>
      </c>
      <c r="O49">
        <v>5314683</v>
      </c>
    </row>
    <row r="50" spans="1:15" x14ac:dyDescent="0.15">
      <c r="A50">
        <v>1122007</v>
      </c>
      <c r="B50">
        <v>5</v>
      </c>
      <c r="C50">
        <v>9</v>
      </c>
      <c r="D50">
        <v>273</v>
      </c>
      <c r="E50">
        <v>273</v>
      </c>
      <c r="J50">
        <v>4500720</v>
      </c>
      <c r="K50">
        <v>15</v>
      </c>
      <c r="L50">
        <v>4000313</v>
      </c>
      <c r="M50">
        <v>4500033</v>
      </c>
      <c r="N50">
        <v>85</v>
      </c>
      <c r="O50">
        <v>5314683</v>
      </c>
    </row>
    <row r="51" spans="1:15" x14ac:dyDescent="0.15">
      <c r="A51">
        <v>1122007</v>
      </c>
      <c r="B51">
        <v>5</v>
      </c>
      <c r="C51">
        <v>10</v>
      </c>
      <c r="D51">
        <v>280</v>
      </c>
      <c r="E51">
        <v>280</v>
      </c>
      <c r="J51">
        <v>4500720</v>
      </c>
      <c r="K51">
        <v>16</v>
      </c>
      <c r="L51">
        <v>4000313</v>
      </c>
      <c r="M51">
        <v>4500033</v>
      </c>
      <c r="N51">
        <v>84</v>
      </c>
      <c r="O51">
        <v>5314683</v>
      </c>
    </row>
    <row r="52" spans="1:15" x14ac:dyDescent="0.15">
      <c r="A52">
        <v>1122007</v>
      </c>
      <c r="B52">
        <v>6</v>
      </c>
      <c r="C52">
        <v>1</v>
      </c>
      <c r="D52">
        <v>288</v>
      </c>
      <c r="E52">
        <v>288</v>
      </c>
      <c r="F52">
        <v>4500009</v>
      </c>
      <c r="G52">
        <v>4500024</v>
      </c>
      <c r="H52">
        <v>16</v>
      </c>
      <c r="J52">
        <v>4500721</v>
      </c>
      <c r="K52">
        <v>6</v>
      </c>
      <c r="L52">
        <v>4000313</v>
      </c>
      <c r="M52">
        <v>4500033</v>
      </c>
      <c r="N52">
        <v>118</v>
      </c>
      <c r="O52">
        <v>7794868</v>
      </c>
    </row>
    <row r="53" spans="1:15" x14ac:dyDescent="0.15">
      <c r="A53">
        <v>1122007</v>
      </c>
      <c r="B53">
        <v>6</v>
      </c>
      <c r="C53">
        <v>2</v>
      </c>
      <c r="D53">
        <v>297</v>
      </c>
      <c r="E53">
        <v>297</v>
      </c>
      <c r="J53">
        <v>4500721</v>
      </c>
      <c r="K53">
        <v>8</v>
      </c>
      <c r="L53">
        <v>4000313</v>
      </c>
      <c r="M53">
        <v>4500033</v>
      </c>
      <c r="N53">
        <v>118</v>
      </c>
      <c r="O53">
        <v>7794869</v>
      </c>
    </row>
    <row r="54" spans="1:15" x14ac:dyDescent="0.15">
      <c r="A54">
        <v>1122007</v>
      </c>
      <c r="B54">
        <v>6</v>
      </c>
      <c r="C54">
        <v>3</v>
      </c>
      <c r="D54">
        <v>306</v>
      </c>
      <c r="E54">
        <v>306</v>
      </c>
      <c r="J54">
        <v>4500721</v>
      </c>
      <c r="K54">
        <v>10</v>
      </c>
      <c r="L54">
        <v>4000313</v>
      </c>
      <c r="M54">
        <v>4500033</v>
      </c>
      <c r="N54">
        <v>119</v>
      </c>
      <c r="O54">
        <v>7794868</v>
      </c>
    </row>
    <row r="55" spans="1:15" x14ac:dyDescent="0.15">
      <c r="A55">
        <v>1122007</v>
      </c>
      <c r="B55">
        <v>6</v>
      </c>
      <c r="C55">
        <v>4</v>
      </c>
      <c r="D55">
        <v>314</v>
      </c>
      <c r="E55">
        <v>314</v>
      </c>
      <c r="J55">
        <v>4500721</v>
      </c>
      <c r="K55">
        <v>12</v>
      </c>
      <c r="L55">
        <v>4000313</v>
      </c>
      <c r="M55">
        <v>4500033</v>
      </c>
      <c r="N55">
        <v>118</v>
      </c>
      <c r="O55">
        <v>7794869</v>
      </c>
    </row>
    <row r="56" spans="1:15" x14ac:dyDescent="0.15">
      <c r="A56">
        <v>1122007</v>
      </c>
      <c r="B56">
        <v>6</v>
      </c>
      <c r="C56">
        <v>5</v>
      </c>
      <c r="D56">
        <v>323</v>
      </c>
      <c r="E56">
        <v>323</v>
      </c>
      <c r="J56">
        <v>4500721</v>
      </c>
      <c r="K56">
        <v>14</v>
      </c>
      <c r="L56">
        <v>4000313</v>
      </c>
      <c r="M56">
        <v>4500033</v>
      </c>
      <c r="N56">
        <v>118</v>
      </c>
      <c r="O56">
        <v>7794868</v>
      </c>
    </row>
    <row r="57" spans="1:15" x14ac:dyDescent="0.15">
      <c r="A57">
        <v>1122007</v>
      </c>
      <c r="B57">
        <v>6</v>
      </c>
      <c r="C57">
        <v>6</v>
      </c>
      <c r="D57">
        <v>331</v>
      </c>
      <c r="E57">
        <v>331</v>
      </c>
      <c r="J57">
        <v>4500721</v>
      </c>
      <c r="K57">
        <v>16</v>
      </c>
      <c r="L57">
        <v>4000313</v>
      </c>
      <c r="M57">
        <v>4500033</v>
      </c>
      <c r="N57">
        <v>118</v>
      </c>
      <c r="O57">
        <v>7794868</v>
      </c>
    </row>
    <row r="58" spans="1:15" x14ac:dyDescent="0.15">
      <c r="A58">
        <v>1122007</v>
      </c>
      <c r="B58">
        <v>6</v>
      </c>
      <c r="C58">
        <v>7</v>
      </c>
      <c r="D58">
        <v>340</v>
      </c>
      <c r="E58">
        <v>340</v>
      </c>
      <c r="J58">
        <v>4500721</v>
      </c>
      <c r="K58">
        <v>18</v>
      </c>
      <c r="L58">
        <v>4000313</v>
      </c>
      <c r="M58">
        <v>4500033</v>
      </c>
      <c r="N58">
        <v>118</v>
      </c>
      <c r="O58">
        <v>7794869</v>
      </c>
    </row>
    <row r="59" spans="1:15" x14ac:dyDescent="0.15">
      <c r="A59">
        <v>1122007</v>
      </c>
      <c r="B59">
        <v>6</v>
      </c>
      <c r="C59">
        <v>8</v>
      </c>
      <c r="D59">
        <v>349</v>
      </c>
      <c r="E59">
        <v>349</v>
      </c>
      <c r="J59">
        <v>4500721</v>
      </c>
      <c r="K59">
        <v>20</v>
      </c>
      <c r="L59">
        <v>4000313</v>
      </c>
      <c r="M59">
        <v>4500033</v>
      </c>
      <c r="N59">
        <v>119</v>
      </c>
      <c r="O59">
        <v>7794868</v>
      </c>
    </row>
    <row r="60" spans="1:15" x14ac:dyDescent="0.15">
      <c r="A60">
        <v>1122007</v>
      </c>
      <c r="B60">
        <v>6</v>
      </c>
      <c r="C60">
        <v>9</v>
      </c>
      <c r="D60">
        <v>357</v>
      </c>
      <c r="E60">
        <v>357</v>
      </c>
      <c r="J60">
        <v>4500721</v>
      </c>
      <c r="K60">
        <v>22</v>
      </c>
      <c r="L60">
        <v>4000313</v>
      </c>
      <c r="M60">
        <v>4500033</v>
      </c>
      <c r="N60">
        <v>118</v>
      </c>
      <c r="O60">
        <v>7794869</v>
      </c>
    </row>
    <row r="61" spans="1:15" x14ac:dyDescent="0.15">
      <c r="A61">
        <v>1122007</v>
      </c>
      <c r="B61">
        <v>6</v>
      </c>
      <c r="C61">
        <v>10</v>
      </c>
      <c r="D61">
        <v>366</v>
      </c>
      <c r="E61">
        <v>366</v>
      </c>
      <c r="J61">
        <v>4500721</v>
      </c>
      <c r="K61">
        <v>24</v>
      </c>
      <c r="L61">
        <v>4000313</v>
      </c>
      <c r="M61">
        <v>4500033</v>
      </c>
      <c r="N61">
        <v>118</v>
      </c>
      <c r="O61">
        <v>7794868</v>
      </c>
    </row>
    <row r="62" spans="1:15" x14ac:dyDescent="0.15">
      <c r="A62">
        <v>1122007</v>
      </c>
      <c r="B62">
        <v>7</v>
      </c>
      <c r="C62">
        <v>1</v>
      </c>
      <c r="D62">
        <v>374</v>
      </c>
      <c r="E62">
        <v>374</v>
      </c>
      <c r="F62">
        <v>4500010</v>
      </c>
      <c r="G62">
        <v>4500025</v>
      </c>
      <c r="H62">
        <v>16</v>
      </c>
      <c r="J62">
        <v>4500722</v>
      </c>
      <c r="K62">
        <v>6</v>
      </c>
      <c r="L62">
        <v>4000313</v>
      </c>
      <c r="M62">
        <v>4500033</v>
      </c>
      <c r="N62">
        <v>124</v>
      </c>
      <c r="O62">
        <v>8574355</v>
      </c>
    </row>
    <row r="63" spans="1:15" x14ac:dyDescent="0.15">
      <c r="A63">
        <v>1122007</v>
      </c>
      <c r="B63">
        <v>7</v>
      </c>
      <c r="C63">
        <v>2</v>
      </c>
      <c r="D63">
        <v>382</v>
      </c>
      <c r="E63">
        <v>382</v>
      </c>
      <c r="J63">
        <v>4500722</v>
      </c>
      <c r="K63">
        <v>8</v>
      </c>
      <c r="L63">
        <v>4000313</v>
      </c>
      <c r="M63">
        <v>4500033</v>
      </c>
      <c r="N63">
        <v>124</v>
      </c>
      <c r="O63">
        <v>8574355</v>
      </c>
    </row>
    <row r="64" spans="1:15" x14ac:dyDescent="0.15">
      <c r="A64">
        <v>1122007</v>
      </c>
      <c r="B64">
        <v>7</v>
      </c>
      <c r="C64">
        <v>3</v>
      </c>
      <c r="D64">
        <v>390</v>
      </c>
      <c r="E64">
        <v>390</v>
      </c>
      <c r="J64">
        <v>4500722</v>
      </c>
      <c r="K64">
        <v>10</v>
      </c>
      <c r="L64">
        <v>4000313</v>
      </c>
      <c r="M64">
        <v>4500033</v>
      </c>
      <c r="N64">
        <v>124</v>
      </c>
      <c r="O64">
        <v>8574356</v>
      </c>
    </row>
    <row r="65" spans="1:15" x14ac:dyDescent="0.15">
      <c r="A65">
        <v>1122007</v>
      </c>
      <c r="B65">
        <v>7</v>
      </c>
      <c r="C65">
        <v>4</v>
      </c>
      <c r="D65">
        <v>398</v>
      </c>
      <c r="E65">
        <v>398</v>
      </c>
      <c r="J65">
        <v>4500722</v>
      </c>
      <c r="K65">
        <v>12</v>
      </c>
      <c r="L65">
        <v>4000313</v>
      </c>
      <c r="M65">
        <v>4500033</v>
      </c>
      <c r="N65">
        <v>124</v>
      </c>
      <c r="O65">
        <v>8574355</v>
      </c>
    </row>
    <row r="66" spans="1:15" x14ac:dyDescent="0.15">
      <c r="A66">
        <v>1122007</v>
      </c>
      <c r="B66">
        <v>7</v>
      </c>
      <c r="C66">
        <v>5</v>
      </c>
      <c r="D66">
        <v>407</v>
      </c>
      <c r="E66">
        <v>407</v>
      </c>
      <c r="J66">
        <v>4500722</v>
      </c>
      <c r="K66">
        <v>14</v>
      </c>
      <c r="L66">
        <v>4000313</v>
      </c>
      <c r="M66">
        <v>4500033</v>
      </c>
      <c r="N66">
        <v>125</v>
      </c>
      <c r="O66">
        <v>8574355</v>
      </c>
    </row>
    <row r="67" spans="1:15" x14ac:dyDescent="0.15">
      <c r="A67">
        <v>1122007</v>
      </c>
      <c r="B67">
        <v>7</v>
      </c>
      <c r="C67">
        <v>6</v>
      </c>
      <c r="D67">
        <v>415</v>
      </c>
      <c r="E67">
        <v>415</v>
      </c>
      <c r="J67">
        <v>4500722</v>
      </c>
      <c r="K67">
        <v>16</v>
      </c>
      <c r="L67">
        <v>4000313</v>
      </c>
      <c r="M67">
        <v>4500033</v>
      </c>
      <c r="N67">
        <v>124</v>
      </c>
      <c r="O67">
        <v>8574355</v>
      </c>
    </row>
    <row r="68" spans="1:15" x14ac:dyDescent="0.15">
      <c r="A68">
        <v>1122007</v>
      </c>
      <c r="B68">
        <v>7</v>
      </c>
      <c r="C68">
        <v>7</v>
      </c>
      <c r="D68">
        <v>423</v>
      </c>
      <c r="E68">
        <v>423</v>
      </c>
      <c r="J68">
        <v>4500722</v>
      </c>
      <c r="K68">
        <v>18</v>
      </c>
      <c r="L68">
        <v>4000313</v>
      </c>
      <c r="M68">
        <v>4500033</v>
      </c>
      <c r="N68">
        <v>124</v>
      </c>
      <c r="O68">
        <v>8574356</v>
      </c>
    </row>
    <row r="69" spans="1:15" x14ac:dyDescent="0.15">
      <c r="A69">
        <v>1122007</v>
      </c>
      <c r="B69">
        <v>7</v>
      </c>
      <c r="C69">
        <v>8</v>
      </c>
      <c r="D69">
        <v>431</v>
      </c>
      <c r="E69">
        <v>431</v>
      </c>
      <c r="J69">
        <v>4500722</v>
      </c>
      <c r="K69">
        <v>20</v>
      </c>
      <c r="L69">
        <v>4000313</v>
      </c>
      <c r="M69">
        <v>4500033</v>
      </c>
      <c r="N69">
        <v>124</v>
      </c>
      <c r="O69">
        <v>8574355</v>
      </c>
    </row>
    <row r="70" spans="1:15" x14ac:dyDescent="0.15">
      <c r="A70">
        <v>1122007</v>
      </c>
      <c r="B70">
        <v>7</v>
      </c>
      <c r="C70">
        <v>9</v>
      </c>
      <c r="D70">
        <v>439</v>
      </c>
      <c r="E70">
        <v>439</v>
      </c>
      <c r="J70">
        <v>4500722</v>
      </c>
      <c r="K70">
        <v>22</v>
      </c>
      <c r="L70">
        <v>4000313</v>
      </c>
      <c r="M70">
        <v>4500033</v>
      </c>
      <c r="N70">
        <v>124</v>
      </c>
      <c r="O70">
        <v>8574355</v>
      </c>
    </row>
    <row r="71" spans="1:15" x14ac:dyDescent="0.15">
      <c r="A71">
        <v>1122007</v>
      </c>
      <c r="B71">
        <v>7</v>
      </c>
      <c r="C71">
        <v>10</v>
      </c>
      <c r="D71">
        <v>447</v>
      </c>
      <c r="E71">
        <v>447</v>
      </c>
      <c r="J71">
        <v>4500722</v>
      </c>
      <c r="K71">
        <v>24</v>
      </c>
      <c r="L71">
        <v>4000313</v>
      </c>
      <c r="M71">
        <v>4500033</v>
      </c>
      <c r="N71">
        <v>124</v>
      </c>
      <c r="O71">
        <v>8574355</v>
      </c>
    </row>
    <row r="72" spans="1:15" x14ac:dyDescent="0.15">
      <c r="A72">
        <v>1122007</v>
      </c>
      <c r="B72">
        <v>8</v>
      </c>
      <c r="C72">
        <v>1</v>
      </c>
      <c r="D72">
        <v>455</v>
      </c>
      <c r="E72">
        <v>455</v>
      </c>
      <c r="F72">
        <v>4500011</v>
      </c>
      <c r="G72">
        <v>4500026</v>
      </c>
      <c r="H72">
        <v>16</v>
      </c>
      <c r="J72">
        <v>4500723</v>
      </c>
      <c r="K72">
        <v>6</v>
      </c>
      <c r="L72">
        <v>4000313</v>
      </c>
      <c r="M72">
        <v>4500033</v>
      </c>
      <c r="N72">
        <v>130</v>
      </c>
      <c r="O72">
        <v>9431791</v>
      </c>
    </row>
    <row r="73" spans="1:15" x14ac:dyDescent="0.15">
      <c r="A73">
        <v>1122007</v>
      </c>
      <c r="B73">
        <v>8</v>
      </c>
      <c r="C73">
        <v>2</v>
      </c>
      <c r="D73">
        <v>463</v>
      </c>
      <c r="E73">
        <v>463</v>
      </c>
      <c r="J73">
        <v>4500723</v>
      </c>
      <c r="K73">
        <v>8</v>
      </c>
      <c r="L73">
        <v>4000313</v>
      </c>
      <c r="M73">
        <v>4500033</v>
      </c>
      <c r="N73">
        <v>131</v>
      </c>
      <c r="O73">
        <v>9431791</v>
      </c>
    </row>
    <row r="74" spans="1:15" x14ac:dyDescent="0.15">
      <c r="A74">
        <v>1122007</v>
      </c>
      <c r="B74">
        <v>8</v>
      </c>
      <c r="C74">
        <v>3</v>
      </c>
      <c r="D74">
        <v>471</v>
      </c>
      <c r="E74">
        <v>470</v>
      </c>
      <c r="J74">
        <v>4500723</v>
      </c>
      <c r="K74">
        <v>10</v>
      </c>
      <c r="L74">
        <v>4000313</v>
      </c>
      <c r="M74">
        <v>4500033</v>
      </c>
      <c r="N74">
        <v>130</v>
      </c>
      <c r="O74">
        <v>9431791</v>
      </c>
    </row>
    <row r="75" spans="1:15" x14ac:dyDescent="0.15">
      <c r="A75">
        <v>1122007</v>
      </c>
      <c r="B75">
        <v>8</v>
      </c>
      <c r="C75">
        <v>4</v>
      </c>
      <c r="D75">
        <v>478</v>
      </c>
      <c r="E75">
        <v>478</v>
      </c>
      <c r="J75">
        <v>4500723</v>
      </c>
      <c r="K75">
        <v>12</v>
      </c>
      <c r="L75">
        <v>4000313</v>
      </c>
      <c r="M75">
        <v>4500033</v>
      </c>
      <c r="N75">
        <v>130</v>
      </c>
      <c r="O75">
        <v>9431790</v>
      </c>
    </row>
    <row r="76" spans="1:15" x14ac:dyDescent="0.15">
      <c r="A76">
        <v>1122007</v>
      </c>
      <c r="B76">
        <v>8</v>
      </c>
      <c r="C76">
        <v>5</v>
      </c>
      <c r="D76">
        <v>486</v>
      </c>
      <c r="E76">
        <v>486</v>
      </c>
      <c r="J76">
        <v>4500723</v>
      </c>
      <c r="K76">
        <v>14</v>
      </c>
      <c r="L76">
        <v>4000313</v>
      </c>
      <c r="M76">
        <v>4500033</v>
      </c>
      <c r="N76">
        <v>131</v>
      </c>
      <c r="O76">
        <v>9431791</v>
      </c>
    </row>
    <row r="77" spans="1:15" x14ac:dyDescent="0.15">
      <c r="A77">
        <v>1122007</v>
      </c>
      <c r="B77">
        <v>8</v>
      </c>
      <c r="C77">
        <v>6</v>
      </c>
      <c r="D77">
        <v>494</v>
      </c>
      <c r="E77">
        <v>494</v>
      </c>
      <c r="J77">
        <v>4500723</v>
      </c>
      <c r="K77">
        <v>16</v>
      </c>
      <c r="L77">
        <v>4000313</v>
      </c>
      <c r="M77">
        <v>4500033</v>
      </c>
      <c r="N77">
        <v>130</v>
      </c>
      <c r="O77">
        <v>9431791</v>
      </c>
    </row>
    <row r="78" spans="1:15" x14ac:dyDescent="0.15">
      <c r="A78">
        <v>1122007</v>
      </c>
      <c r="B78">
        <v>8</v>
      </c>
      <c r="C78">
        <v>7</v>
      </c>
      <c r="D78">
        <v>502</v>
      </c>
      <c r="E78">
        <v>502</v>
      </c>
      <c r="J78">
        <v>4500723</v>
      </c>
      <c r="K78">
        <v>18</v>
      </c>
      <c r="L78">
        <v>4000313</v>
      </c>
      <c r="M78">
        <v>4500033</v>
      </c>
      <c r="N78">
        <v>130</v>
      </c>
      <c r="O78">
        <v>9431791</v>
      </c>
    </row>
    <row r="79" spans="1:15" x14ac:dyDescent="0.15">
      <c r="A79">
        <v>1122007</v>
      </c>
      <c r="B79">
        <v>8</v>
      </c>
      <c r="C79">
        <v>8</v>
      </c>
      <c r="D79">
        <v>509</v>
      </c>
      <c r="E79">
        <v>509</v>
      </c>
      <c r="J79">
        <v>4500723</v>
      </c>
      <c r="K79">
        <v>20</v>
      </c>
      <c r="L79">
        <v>4000313</v>
      </c>
      <c r="M79">
        <v>4500033</v>
      </c>
      <c r="N79">
        <v>131</v>
      </c>
      <c r="O79">
        <v>9431790</v>
      </c>
    </row>
    <row r="80" spans="1:15" x14ac:dyDescent="0.15">
      <c r="A80">
        <v>1122007</v>
      </c>
      <c r="B80">
        <v>8</v>
      </c>
      <c r="C80">
        <v>9</v>
      </c>
      <c r="D80">
        <v>517</v>
      </c>
      <c r="E80">
        <v>517</v>
      </c>
      <c r="J80">
        <v>4500723</v>
      </c>
      <c r="K80">
        <v>22</v>
      </c>
      <c r="L80">
        <v>4000313</v>
      </c>
      <c r="M80">
        <v>4500033</v>
      </c>
      <c r="N80">
        <v>130</v>
      </c>
      <c r="O80">
        <v>9431791</v>
      </c>
    </row>
    <row r="81" spans="1:15" x14ac:dyDescent="0.15">
      <c r="A81">
        <v>1122007</v>
      </c>
      <c r="B81">
        <v>8</v>
      </c>
      <c r="C81">
        <v>10</v>
      </c>
      <c r="D81">
        <v>525</v>
      </c>
      <c r="E81">
        <v>525</v>
      </c>
      <c r="J81">
        <v>4500723</v>
      </c>
      <c r="K81">
        <v>24</v>
      </c>
      <c r="L81">
        <v>4000313</v>
      </c>
      <c r="M81">
        <v>4500033</v>
      </c>
      <c r="N81">
        <v>130</v>
      </c>
      <c r="O81">
        <v>9431791</v>
      </c>
    </row>
    <row r="82" spans="1:15" x14ac:dyDescent="0.15">
      <c r="A82">
        <v>1122007</v>
      </c>
      <c r="B82">
        <v>9</v>
      </c>
      <c r="C82">
        <v>1</v>
      </c>
      <c r="D82">
        <v>534</v>
      </c>
      <c r="E82">
        <v>534</v>
      </c>
      <c r="F82">
        <v>4500012</v>
      </c>
      <c r="G82">
        <v>4500027</v>
      </c>
      <c r="H82">
        <v>20</v>
      </c>
      <c r="J82">
        <v>4500724</v>
      </c>
      <c r="K82">
        <v>8</v>
      </c>
      <c r="L82">
        <v>4000313</v>
      </c>
      <c r="M82">
        <v>4500033</v>
      </c>
      <c r="N82">
        <v>171</v>
      </c>
      <c r="O82">
        <v>12968712</v>
      </c>
    </row>
    <row r="83" spans="1:15" x14ac:dyDescent="0.15">
      <c r="A83">
        <v>1122007</v>
      </c>
      <c r="B83">
        <v>9</v>
      </c>
      <c r="C83">
        <v>2</v>
      </c>
      <c r="D83">
        <v>544</v>
      </c>
      <c r="E83">
        <v>544</v>
      </c>
      <c r="J83">
        <v>4500724</v>
      </c>
      <c r="K83">
        <v>11</v>
      </c>
      <c r="L83">
        <v>4000313</v>
      </c>
      <c r="M83">
        <v>4500033</v>
      </c>
      <c r="N83">
        <v>171</v>
      </c>
      <c r="O83">
        <v>12968713</v>
      </c>
    </row>
    <row r="84" spans="1:15" x14ac:dyDescent="0.15">
      <c r="A84">
        <v>1122007</v>
      </c>
      <c r="B84">
        <v>9</v>
      </c>
      <c r="C84">
        <v>3</v>
      </c>
      <c r="D84">
        <v>553</v>
      </c>
      <c r="E84">
        <v>553</v>
      </c>
      <c r="J84">
        <v>4500724</v>
      </c>
      <c r="K84">
        <v>14</v>
      </c>
      <c r="L84">
        <v>4000313</v>
      </c>
      <c r="M84">
        <v>4500033</v>
      </c>
      <c r="N84">
        <v>171</v>
      </c>
      <c r="O84">
        <v>12968712</v>
      </c>
    </row>
    <row r="85" spans="1:15" x14ac:dyDescent="0.15">
      <c r="A85">
        <v>1122007</v>
      </c>
      <c r="B85">
        <v>9</v>
      </c>
      <c r="C85">
        <v>4</v>
      </c>
      <c r="D85">
        <v>562</v>
      </c>
      <c r="E85">
        <v>562</v>
      </c>
      <c r="J85">
        <v>4500724</v>
      </c>
      <c r="K85">
        <v>16</v>
      </c>
      <c r="L85">
        <v>4000313</v>
      </c>
      <c r="M85">
        <v>4500033</v>
      </c>
      <c r="N85">
        <v>171</v>
      </c>
      <c r="O85">
        <v>12968712</v>
      </c>
    </row>
    <row r="86" spans="1:15" x14ac:dyDescent="0.15">
      <c r="A86">
        <v>1122007</v>
      </c>
      <c r="B86">
        <v>9</v>
      </c>
      <c r="C86">
        <v>5</v>
      </c>
      <c r="D86">
        <v>572</v>
      </c>
      <c r="E86">
        <v>572</v>
      </c>
      <c r="J86">
        <v>4500724</v>
      </c>
      <c r="K86">
        <v>18</v>
      </c>
      <c r="L86">
        <v>4000313</v>
      </c>
      <c r="M86">
        <v>4500033</v>
      </c>
      <c r="N86">
        <v>171</v>
      </c>
      <c r="O86">
        <v>12968712</v>
      </c>
    </row>
    <row r="87" spans="1:15" x14ac:dyDescent="0.15">
      <c r="A87">
        <v>1122007</v>
      </c>
      <c r="B87">
        <v>9</v>
      </c>
      <c r="C87">
        <v>6</v>
      </c>
      <c r="D87">
        <v>581</v>
      </c>
      <c r="E87">
        <v>581</v>
      </c>
      <c r="J87">
        <v>4500724</v>
      </c>
      <c r="K87">
        <v>20</v>
      </c>
      <c r="L87">
        <v>4000313</v>
      </c>
      <c r="M87">
        <v>4500033</v>
      </c>
      <c r="N87">
        <v>171</v>
      </c>
      <c r="O87">
        <v>12968713</v>
      </c>
    </row>
    <row r="88" spans="1:15" x14ac:dyDescent="0.15">
      <c r="A88">
        <v>1122007</v>
      </c>
      <c r="B88">
        <v>9</v>
      </c>
      <c r="C88">
        <v>7</v>
      </c>
      <c r="D88">
        <v>590</v>
      </c>
      <c r="E88">
        <v>590</v>
      </c>
      <c r="J88">
        <v>4500724</v>
      </c>
      <c r="K88">
        <v>22</v>
      </c>
      <c r="L88">
        <v>4000313</v>
      </c>
      <c r="M88">
        <v>4500033</v>
      </c>
      <c r="N88">
        <v>171</v>
      </c>
      <c r="O88">
        <v>12968712</v>
      </c>
    </row>
    <row r="89" spans="1:15" x14ac:dyDescent="0.15">
      <c r="A89">
        <v>1122007</v>
      </c>
      <c r="B89">
        <v>9</v>
      </c>
      <c r="C89">
        <v>8</v>
      </c>
      <c r="D89">
        <v>600</v>
      </c>
      <c r="E89">
        <v>600</v>
      </c>
      <c r="J89">
        <v>4500724</v>
      </c>
      <c r="K89">
        <v>24</v>
      </c>
      <c r="L89">
        <v>4000313</v>
      </c>
      <c r="M89">
        <v>4500033</v>
      </c>
      <c r="N89">
        <v>171</v>
      </c>
      <c r="O89">
        <v>12968712</v>
      </c>
    </row>
    <row r="90" spans="1:15" x14ac:dyDescent="0.15">
      <c r="A90">
        <v>1122007</v>
      </c>
      <c r="B90">
        <v>9</v>
      </c>
      <c r="C90">
        <v>9</v>
      </c>
      <c r="D90">
        <v>609</v>
      </c>
      <c r="E90">
        <v>609</v>
      </c>
      <c r="J90">
        <v>4500724</v>
      </c>
      <c r="K90">
        <v>26</v>
      </c>
      <c r="L90">
        <v>4000313</v>
      </c>
      <c r="M90">
        <v>4500033</v>
      </c>
      <c r="N90">
        <v>172</v>
      </c>
      <c r="O90">
        <v>12968713</v>
      </c>
    </row>
    <row r="91" spans="1:15" x14ac:dyDescent="0.15">
      <c r="A91">
        <v>1122007</v>
      </c>
      <c r="B91">
        <v>9</v>
      </c>
      <c r="C91">
        <v>10</v>
      </c>
      <c r="D91">
        <v>618</v>
      </c>
      <c r="E91">
        <v>618</v>
      </c>
      <c r="J91">
        <v>4500724</v>
      </c>
      <c r="K91">
        <v>28</v>
      </c>
      <c r="L91">
        <v>4000313</v>
      </c>
      <c r="M91">
        <v>4500033</v>
      </c>
      <c r="N91">
        <v>171</v>
      </c>
      <c r="O91">
        <v>12968712</v>
      </c>
    </row>
    <row r="92" spans="1:15" x14ac:dyDescent="0.15">
      <c r="A92">
        <v>1122007</v>
      </c>
      <c r="B92">
        <v>10</v>
      </c>
      <c r="C92">
        <v>1</v>
      </c>
      <c r="D92">
        <v>627</v>
      </c>
      <c r="E92">
        <v>627</v>
      </c>
      <c r="F92">
        <v>4500013</v>
      </c>
      <c r="G92">
        <v>4500028</v>
      </c>
      <c r="H92">
        <v>20</v>
      </c>
      <c r="J92">
        <v>4500725</v>
      </c>
      <c r="K92">
        <v>8</v>
      </c>
      <c r="L92">
        <v>4000313</v>
      </c>
      <c r="M92">
        <v>4500033</v>
      </c>
      <c r="N92">
        <v>179</v>
      </c>
      <c r="O92">
        <v>14265583</v>
      </c>
    </row>
    <row r="93" spans="1:15" x14ac:dyDescent="0.15">
      <c r="A93">
        <v>1122007</v>
      </c>
      <c r="B93">
        <v>10</v>
      </c>
      <c r="C93">
        <v>2</v>
      </c>
      <c r="D93">
        <v>636</v>
      </c>
      <c r="E93">
        <v>636</v>
      </c>
      <c r="J93">
        <v>4500725</v>
      </c>
      <c r="K93">
        <v>11</v>
      </c>
      <c r="L93">
        <v>4000313</v>
      </c>
      <c r="M93">
        <v>4500033</v>
      </c>
      <c r="N93">
        <v>180</v>
      </c>
      <c r="O93">
        <v>14265584</v>
      </c>
    </row>
    <row r="94" spans="1:15" x14ac:dyDescent="0.15">
      <c r="A94">
        <v>1122007</v>
      </c>
      <c r="B94">
        <v>10</v>
      </c>
      <c r="C94">
        <v>3</v>
      </c>
      <c r="D94">
        <v>645</v>
      </c>
      <c r="E94">
        <v>645</v>
      </c>
      <c r="J94">
        <v>4500725</v>
      </c>
      <c r="K94">
        <v>14</v>
      </c>
      <c r="L94">
        <v>4000313</v>
      </c>
      <c r="M94">
        <v>4500033</v>
      </c>
      <c r="N94">
        <v>179</v>
      </c>
      <c r="O94">
        <v>14265584</v>
      </c>
    </row>
    <row r="95" spans="1:15" x14ac:dyDescent="0.15">
      <c r="A95">
        <v>1122007</v>
      </c>
      <c r="B95">
        <v>10</v>
      </c>
      <c r="C95">
        <v>4</v>
      </c>
      <c r="D95">
        <v>654</v>
      </c>
      <c r="E95">
        <v>654</v>
      </c>
      <c r="J95">
        <v>4500725</v>
      </c>
      <c r="K95">
        <v>16</v>
      </c>
      <c r="L95">
        <v>4000313</v>
      </c>
      <c r="M95">
        <v>4500033</v>
      </c>
      <c r="N95">
        <v>180</v>
      </c>
      <c r="O95">
        <v>14265583</v>
      </c>
    </row>
    <row r="96" spans="1:15" x14ac:dyDescent="0.15">
      <c r="A96">
        <v>1122007</v>
      </c>
      <c r="B96">
        <v>10</v>
      </c>
      <c r="C96">
        <v>5</v>
      </c>
      <c r="D96">
        <v>663</v>
      </c>
      <c r="E96">
        <v>663</v>
      </c>
      <c r="J96">
        <v>4500725</v>
      </c>
      <c r="K96">
        <v>18</v>
      </c>
      <c r="L96">
        <v>4000313</v>
      </c>
      <c r="M96">
        <v>4500033</v>
      </c>
      <c r="N96">
        <v>179</v>
      </c>
      <c r="O96">
        <v>14265584</v>
      </c>
    </row>
    <row r="97" spans="1:15" x14ac:dyDescent="0.15">
      <c r="A97">
        <v>1122007</v>
      </c>
      <c r="B97">
        <v>10</v>
      </c>
      <c r="C97">
        <v>6</v>
      </c>
      <c r="D97">
        <v>672</v>
      </c>
      <c r="E97">
        <v>672</v>
      </c>
      <c r="J97">
        <v>4500725</v>
      </c>
      <c r="K97">
        <v>20</v>
      </c>
      <c r="L97">
        <v>4000313</v>
      </c>
      <c r="M97">
        <v>4500033</v>
      </c>
      <c r="N97">
        <v>180</v>
      </c>
      <c r="O97">
        <v>14265583</v>
      </c>
    </row>
    <row r="98" spans="1:15" x14ac:dyDescent="0.15">
      <c r="A98">
        <v>1122007</v>
      </c>
      <c r="B98">
        <v>10</v>
      </c>
      <c r="C98">
        <v>7</v>
      </c>
      <c r="D98">
        <v>681</v>
      </c>
      <c r="E98">
        <v>681</v>
      </c>
      <c r="J98">
        <v>4500725</v>
      </c>
      <c r="K98">
        <v>22</v>
      </c>
      <c r="L98">
        <v>4000313</v>
      </c>
      <c r="M98">
        <v>4500033</v>
      </c>
      <c r="N98">
        <v>180</v>
      </c>
      <c r="O98">
        <v>14265584</v>
      </c>
    </row>
    <row r="99" spans="1:15" x14ac:dyDescent="0.15">
      <c r="A99">
        <v>1122007</v>
      </c>
      <c r="B99">
        <v>10</v>
      </c>
      <c r="C99">
        <v>8</v>
      </c>
      <c r="D99">
        <v>690</v>
      </c>
      <c r="E99">
        <v>690</v>
      </c>
      <c r="J99">
        <v>4500725</v>
      </c>
      <c r="K99">
        <v>24</v>
      </c>
      <c r="L99">
        <v>4000313</v>
      </c>
      <c r="M99">
        <v>4500033</v>
      </c>
      <c r="N99">
        <v>179</v>
      </c>
      <c r="O99">
        <v>14265583</v>
      </c>
    </row>
    <row r="100" spans="1:15" x14ac:dyDescent="0.15">
      <c r="A100">
        <v>1122007</v>
      </c>
      <c r="B100">
        <v>10</v>
      </c>
      <c r="C100">
        <v>9</v>
      </c>
      <c r="D100">
        <v>699</v>
      </c>
      <c r="E100">
        <v>699</v>
      </c>
      <c r="J100">
        <v>4500725</v>
      </c>
      <c r="K100">
        <v>26</v>
      </c>
      <c r="L100">
        <v>4000313</v>
      </c>
      <c r="M100">
        <v>4500033</v>
      </c>
      <c r="N100">
        <v>180</v>
      </c>
      <c r="O100">
        <v>14265584</v>
      </c>
    </row>
    <row r="101" spans="1:15" x14ac:dyDescent="0.15">
      <c r="A101">
        <v>1122007</v>
      </c>
      <c r="B101">
        <v>10</v>
      </c>
      <c r="C101">
        <v>10</v>
      </c>
      <c r="D101">
        <v>709</v>
      </c>
      <c r="E101">
        <v>709</v>
      </c>
      <c r="J101">
        <v>4500725</v>
      </c>
      <c r="K101">
        <v>28</v>
      </c>
      <c r="L101">
        <v>4000313</v>
      </c>
      <c r="M101">
        <v>4500033</v>
      </c>
      <c r="N101">
        <v>179</v>
      </c>
      <c r="O101">
        <v>14265583</v>
      </c>
    </row>
    <row r="102" spans="1:15" x14ac:dyDescent="0.15">
      <c r="A102">
        <v>1122007</v>
      </c>
      <c r="B102">
        <v>11</v>
      </c>
      <c r="C102">
        <v>1</v>
      </c>
      <c r="D102">
        <v>717</v>
      </c>
      <c r="E102">
        <v>717</v>
      </c>
      <c r="F102">
        <v>4500014</v>
      </c>
      <c r="G102">
        <v>4500029</v>
      </c>
      <c r="H102">
        <v>20</v>
      </c>
      <c r="J102">
        <v>4500726</v>
      </c>
      <c r="K102">
        <v>8</v>
      </c>
      <c r="L102">
        <v>4000313</v>
      </c>
      <c r="M102">
        <v>4500033</v>
      </c>
      <c r="N102">
        <v>189</v>
      </c>
      <c r="O102">
        <v>15692142</v>
      </c>
    </row>
    <row r="103" spans="1:15" x14ac:dyDescent="0.15">
      <c r="A103">
        <v>1122007</v>
      </c>
      <c r="B103">
        <v>11</v>
      </c>
      <c r="C103">
        <v>2</v>
      </c>
      <c r="D103">
        <v>726</v>
      </c>
      <c r="E103">
        <v>726</v>
      </c>
      <c r="J103">
        <v>4500726</v>
      </c>
      <c r="K103">
        <v>11</v>
      </c>
      <c r="L103">
        <v>4000313</v>
      </c>
      <c r="M103">
        <v>4500033</v>
      </c>
      <c r="N103">
        <v>189</v>
      </c>
      <c r="O103">
        <v>15692142</v>
      </c>
    </row>
    <row r="104" spans="1:15" x14ac:dyDescent="0.15">
      <c r="A104">
        <v>1122007</v>
      </c>
      <c r="B104">
        <v>11</v>
      </c>
      <c r="C104">
        <v>3</v>
      </c>
      <c r="D104">
        <v>735</v>
      </c>
      <c r="E104">
        <v>735</v>
      </c>
      <c r="J104">
        <v>4500726</v>
      </c>
      <c r="K104">
        <v>14</v>
      </c>
      <c r="L104">
        <v>4000313</v>
      </c>
      <c r="M104">
        <v>4500033</v>
      </c>
      <c r="N104">
        <v>188</v>
      </c>
      <c r="O104">
        <v>15692142</v>
      </c>
    </row>
    <row r="105" spans="1:15" x14ac:dyDescent="0.15">
      <c r="A105">
        <v>1122007</v>
      </c>
      <c r="B105">
        <v>11</v>
      </c>
      <c r="C105">
        <v>4</v>
      </c>
      <c r="D105">
        <v>744</v>
      </c>
      <c r="E105">
        <v>744</v>
      </c>
      <c r="J105">
        <v>4500726</v>
      </c>
      <c r="K105">
        <v>16</v>
      </c>
      <c r="L105">
        <v>4000313</v>
      </c>
      <c r="M105">
        <v>4500033</v>
      </c>
      <c r="N105">
        <v>189</v>
      </c>
      <c r="O105">
        <v>15692142</v>
      </c>
    </row>
    <row r="106" spans="1:15" x14ac:dyDescent="0.15">
      <c r="A106">
        <v>1122007</v>
      </c>
      <c r="B106">
        <v>11</v>
      </c>
      <c r="C106">
        <v>5</v>
      </c>
      <c r="D106">
        <v>752</v>
      </c>
      <c r="E106">
        <v>752</v>
      </c>
      <c r="J106">
        <v>4500726</v>
      </c>
      <c r="K106">
        <v>18</v>
      </c>
      <c r="L106">
        <v>4000313</v>
      </c>
      <c r="M106">
        <v>4500033</v>
      </c>
      <c r="N106">
        <v>188</v>
      </c>
      <c r="O106">
        <v>15692142</v>
      </c>
    </row>
    <row r="107" spans="1:15" x14ac:dyDescent="0.15">
      <c r="A107">
        <v>1122007</v>
      </c>
      <c r="B107">
        <v>11</v>
      </c>
      <c r="C107">
        <v>6</v>
      </c>
      <c r="D107">
        <v>761</v>
      </c>
      <c r="E107">
        <v>761</v>
      </c>
      <c r="J107">
        <v>4500726</v>
      </c>
      <c r="K107">
        <v>20</v>
      </c>
      <c r="L107">
        <v>4000313</v>
      </c>
      <c r="M107">
        <v>4500033</v>
      </c>
      <c r="N107">
        <v>189</v>
      </c>
      <c r="O107">
        <v>15692142</v>
      </c>
    </row>
    <row r="108" spans="1:15" x14ac:dyDescent="0.15">
      <c r="A108">
        <v>1122007</v>
      </c>
      <c r="B108">
        <v>11</v>
      </c>
      <c r="C108">
        <v>7</v>
      </c>
      <c r="D108">
        <v>770</v>
      </c>
      <c r="E108">
        <v>770</v>
      </c>
      <c r="J108">
        <v>4500726</v>
      </c>
      <c r="K108">
        <v>22</v>
      </c>
      <c r="L108">
        <v>4000313</v>
      </c>
      <c r="M108">
        <v>4500033</v>
      </c>
      <c r="N108">
        <v>188</v>
      </c>
      <c r="O108">
        <v>15692141</v>
      </c>
    </row>
    <row r="109" spans="1:15" x14ac:dyDescent="0.15">
      <c r="A109">
        <v>1122007</v>
      </c>
      <c r="B109">
        <v>11</v>
      </c>
      <c r="C109">
        <v>8</v>
      </c>
      <c r="D109">
        <v>779</v>
      </c>
      <c r="E109">
        <v>779</v>
      </c>
      <c r="J109">
        <v>4500726</v>
      </c>
      <c r="K109">
        <v>24</v>
      </c>
      <c r="L109">
        <v>4000313</v>
      </c>
      <c r="M109">
        <v>4500033</v>
      </c>
      <c r="N109">
        <v>189</v>
      </c>
      <c r="O109">
        <v>15692142</v>
      </c>
    </row>
    <row r="110" spans="1:15" x14ac:dyDescent="0.15">
      <c r="A110">
        <v>1122007</v>
      </c>
      <c r="B110">
        <v>11</v>
      </c>
      <c r="C110">
        <v>9</v>
      </c>
      <c r="D110">
        <v>788</v>
      </c>
      <c r="E110">
        <v>788</v>
      </c>
      <c r="J110">
        <v>4500726</v>
      </c>
      <c r="K110">
        <v>26</v>
      </c>
      <c r="L110">
        <v>4000313</v>
      </c>
      <c r="M110">
        <v>4500033</v>
      </c>
      <c r="N110">
        <v>188</v>
      </c>
      <c r="O110">
        <v>15692142</v>
      </c>
    </row>
    <row r="111" spans="1:15" x14ac:dyDescent="0.15">
      <c r="A111">
        <v>1122007</v>
      </c>
      <c r="B111">
        <v>11</v>
      </c>
      <c r="C111">
        <v>10</v>
      </c>
      <c r="D111">
        <v>796</v>
      </c>
      <c r="E111">
        <v>796</v>
      </c>
      <c r="J111">
        <v>4500726</v>
      </c>
      <c r="K111">
        <v>28</v>
      </c>
      <c r="L111">
        <v>4000313</v>
      </c>
      <c r="M111">
        <v>4500033</v>
      </c>
      <c r="N111">
        <v>189</v>
      </c>
      <c r="O111">
        <v>15692142</v>
      </c>
    </row>
    <row r="112" spans="1:15" x14ac:dyDescent="0.15">
      <c r="A112">
        <v>1122007</v>
      </c>
      <c r="B112">
        <v>12</v>
      </c>
      <c r="C112">
        <v>1</v>
      </c>
      <c r="D112">
        <v>807</v>
      </c>
      <c r="E112">
        <v>807</v>
      </c>
      <c r="F112">
        <v>4500015</v>
      </c>
      <c r="G112">
        <v>4500030</v>
      </c>
      <c r="H112">
        <v>24</v>
      </c>
      <c r="J112">
        <v>4500727</v>
      </c>
      <c r="K112">
        <v>10</v>
      </c>
      <c r="L112">
        <v>4000313</v>
      </c>
      <c r="M112">
        <v>4500033</v>
      </c>
      <c r="N112">
        <v>238</v>
      </c>
      <c r="O112">
        <v>20713627</v>
      </c>
    </row>
    <row r="113" spans="1:15" x14ac:dyDescent="0.15">
      <c r="A113">
        <v>1122007</v>
      </c>
      <c r="B113">
        <v>12</v>
      </c>
      <c r="C113">
        <v>2</v>
      </c>
      <c r="D113">
        <v>817</v>
      </c>
      <c r="E113">
        <v>817</v>
      </c>
      <c r="J113">
        <v>4500727</v>
      </c>
      <c r="K113">
        <v>13</v>
      </c>
      <c r="L113">
        <v>4000313</v>
      </c>
      <c r="M113">
        <v>4500033</v>
      </c>
      <c r="N113">
        <v>237</v>
      </c>
      <c r="O113">
        <v>20713628</v>
      </c>
    </row>
    <row r="114" spans="1:15" x14ac:dyDescent="0.15">
      <c r="A114">
        <v>1122007</v>
      </c>
      <c r="B114">
        <v>12</v>
      </c>
      <c r="C114">
        <v>3</v>
      </c>
      <c r="D114">
        <v>827</v>
      </c>
      <c r="E114">
        <v>827</v>
      </c>
      <c r="J114">
        <v>4500727</v>
      </c>
      <c r="K114">
        <v>16</v>
      </c>
      <c r="L114">
        <v>4000313</v>
      </c>
      <c r="M114">
        <v>4500033</v>
      </c>
      <c r="N114">
        <v>238</v>
      </c>
      <c r="O114">
        <v>20713627</v>
      </c>
    </row>
    <row r="115" spans="1:15" x14ac:dyDescent="0.15">
      <c r="A115">
        <v>1122007</v>
      </c>
      <c r="B115">
        <v>12</v>
      </c>
      <c r="C115">
        <v>4</v>
      </c>
      <c r="D115">
        <v>837</v>
      </c>
      <c r="E115">
        <v>837</v>
      </c>
      <c r="J115">
        <v>4500727</v>
      </c>
      <c r="K115">
        <v>19</v>
      </c>
      <c r="L115">
        <v>4000313</v>
      </c>
      <c r="M115">
        <v>4500033</v>
      </c>
      <c r="N115">
        <v>237</v>
      </c>
      <c r="O115">
        <v>20713627</v>
      </c>
    </row>
    <row r="116" spans="1:15" x14ac:dyDescent="0.15">
      <c r="A116">
        <v>1122007</v>
      </c>
      <c r="B116">
        <v>12</v>
      </c>
      <c r="C116">
        <v>5</v>
      </c>
      <c r="D116">
        <v>848</v>
      </c>
      <c r="E116">
        <v>848</v>
      </c>
      <c r="J116">
        <v>4500727</v>
      </c>
      <c r="K116">
        <v>22</v>
      </c>
      <c r="L116">
        <v>4000313</v>
      </c>
      <c r="M116">
        <v>4500033</v>
      </c>
      <c r="N116">
        <v>238</v>
      </c>
      <c r="O116">
        <v>20713628</v>
      </c>
    </row>
    <row r="117" spans="1:15" x14ac:dyDescent="0.15">
      <c r="A117">
        <v>1122007</v>
      </c>
      <c r="B117">
        <v>12</v>
      </c>
      <c r="C117">
        <v>6</v>
      </c>
      <c r="D117">
        <v>858</v>
      </c>
      <c r="E117">
        <v>858</v>
      </c>
      <c r="J117">
        <v>4500727</v>
      </c>
      <c r="K117">
        <v>25</v>
      </c>
      <c r="L117">
        <v>4000313</v>
      </c>
      <c r="M117">
        <v>4500033</v>
      </c>
      <c r="N117">
        <v>238</v>
      </c>
      <c r="O117">
        <v>20713627</v>
      </c>
    </row>
    <row r="118" spans="1:15" x14ac:dyDescent="0.15">
      <c r="A118">
        <v>1122007</v>
      </c>
      <c r="B118">
        <v>12</v>
      </c>
      <c r="C118">
        <v>7</v>
      </c>
      <c r="D118">
        <v>868</v>
      </c>
      <c r="E118">
        <v>868</v>
      </c>
      <c r="J118">
        <v>4500727</v>
      </c>
      <c r="K118">
        <v>27</v>
      </c>
      <c r="L118">
        <v>4000313</v>
      </c>
      <c r="M118">
        <v>4500033</v>
      </c>
      <c r="N118">
        <v>237</v>
      </c>
      <c r="O118">
        <v>20713627</v>
      </c>
    </row>
    <row r="119" spans="1:15" x14ac:dyDescent="0.15">
      <c r="A119">
        <v>1122007</v>
      </c>
      <c r="B119">
        <v>12</v>
      </c>
      <c r="C119">
        <v>8</v>
      </c>
      <c r="D119">
        <v>879</v>
      </c>
      <c r="E119">
        <v>879</v>
      </c>
      <c r="J119">
        <v>4500727</v>
      </c>
      <c r="K119">
        <v>29</v>
      </c>
      <c r="L119">
        <v>4000313</v>
      </c>
      <c r="M119">
        <v>4500033</v>
      </c>
      <c r="N119">
        <v>238</v>
      </c>
      <c r="O119">
        <v>20713627</v>
      </c>
    </row>
    <row r="120" spans="1:15" x14ac:dyDescent="0.15">
      <c r="A120">
        <v>1122007</v>
      </c>
      <c r="B120">
        <v>12</v>
      </c>
      <c r="C120">
        <v>9</v>
      </c>
      <c r="D120">
        <v>889</v>
      </c>
      <c r="E120">
        <v>889</v>
      </c>
      <c r="J120">
        <v>4500727</v>
      </c>
      <c r="K120">
        <v>31</v>
      </c>
      <c r="L120">
        <v>4000313</v>
      </c>
      <c r="M120">
        <v>4500033</v>
      </c>
      <c r="N120">
        <v>237</v>
      </c>
      <c r="O120">
        <v>20713628</v>
      </c>
    </row>
    <row r="121" spans="1:15" x14ac:dyDescent="0.15">
      <c r="A121">
        <v>1122007</v>
      </c>
      <c r="B121">
        <v>12</v>
      </c>
      <c r="C121">
        <v>10</v>
      </c>
      <c r="D121">
        <v>899</v>
      </c>
      <c r="E121">
        <v>899</v>
      </c>
      <c r="J121">
        <v>4500727</v>
      </c>
      <c r="K121">
        <v>33</v>
      </c>
      <c r="L121">
        <v>4000313</v>
      </c>
      <c r="M121">
        <v>4500033</v>
      </c>
      <c r="N121">
        <v>238</v>
      </c>
      <c r="O121">
        <v>20713627</v>
      </c>
    </row>
    <row r="122" spans="1:15" x14ac:dyDescent="0.15">
      <c r="A122">
        <v>1122007</v>
      </c>
      <c r="B122">
        <v>13</v>
      </c>
      <c r="C122">
        <v>1</v>
      </c>
      <c r="D122">
        <v>909</v>
      </c>
      <c r="E122">
        <v>909</v>
      </c>
      <c r="F122">
        <v>4500016</v>
      </c>
      <c r="G122">
        <v>4500031</v>
      </c>
      <c r="H122">
        <v>24</v>
      </c>
      <c r="J122">
        <v>4500728</v>
      </c>
      <c r="K122">
        <v>10</v>
      </c>
      <c r="L122">
        <v>4000313</v>
      </c>
      <c r="M122">
        <v>4500033</v>
      </c>
      <c r="N122">
        <v>249</v>
      </c>
      <c r="O122">
        <v>22784990</v>
      </c>
    </row>
    <row r="123" spans="1:15" x14ac:dyDescent="0.15">
      <c r="A123">
        <v>1122007</v>
      </c>
      <c r="B123">
        <v>13</v>
      </c>
      <c r="C123">
        <v>2</v>
      </c>
      <c r="D123">
        <v>919</v>
      </c>
      <c r="E123">
        <v>919</v>
      </c>
      <c r="J123">
        <v>4500728</v>
      </c>
      <c r="K123">
        <v>13</v>
      </c>
      <c r="L123">
        <v>4000313</v>
      </c>
      <c r="M123">
        <v>4500033</v>
      </c>
      <c r="N123">
        <v>250</v>
      </c>
      <c r="O123">
        <v>22784990</v>
      </c>
    </row>
    <row r="124" spans="1:15" x14ac:dyDescent="0.15">
      <c r="A124">
        <v>1122007</v>
      </c>
      <c r="B124">
        <v>13</v>
      </c>
      <c r="C124">
        <v>3</v>
      </c>
      <c r="D124">
        <v>929</v>
      </c>
      <c r="E124">
        <v>929</v>
      </c>
      <c r="J124">
        <v>4500728</v>
      </c>
      <c r="K124">
        <v>16</v>
      </c>
      <c r="L124">
        <v>4000313</v>
      </c>
      <c r="M124">
        <v>4500033</v>
      </c>
      <c r="N124">
        <v>249</v>
      </c>
      <c r="O124">
        <v>22784990</v>
      </c>
    </row>
    <row r="125" spans="1:15" x14ac:dyDescent="0.15">
      <c r="A125">
        <v>1122007</v>
      </c>
      <c r="B125">
        <v>13</v>
      </c>
      <c r="C125">
        <v>4</v>
      </c>
      <c r="D125">
        <v>940</v>
      </c>
      <c r="E125">
        <v>939</v>
      </c>
      <c r="J125">
        <v>4500728</v>
      </c>
      <c r="K125">
        <v>19</v>
      </c>
      <c r="L125">
        <v>4000313</v>
      </c>
      <c r="M125">
        <v>4500033</v>
      </c>
      <c r="N125">
        <v>250</v>
      </c>
      <c r="O125">
        <v>22784990</v>
      </c>
    </row>
    <row r="126" spans="1:15" x14ac:dyDescent="0.15">
      <c r="A126">
        <v>1122007</v>
      </c>
      <c r="B126">
        <v>13</v>
      </c>
      <c r="C126">
        <v>5</v>
      </c>
      <c r="D126">
        <v>950</v>
      </c>
      <c r="E126">
        <v>950</v>
      </c>
      <c r="J126">
        <v>4500728</v>
      </c>
      <c r="K126">
        <v>22</v>
      </c>
      <c r="L126">
        <v>4000313</v>
      </c>
      <c r="M126">
        <v>4500033</v>
      </c>
      <c r="N126">
        <v>249</v>
      </c>
      <c r="O126">
        <v>22784990</v>
      </c>
    </row>
    <row r="127" spans="1:15" x14ac:dyDescent="0.15">
      <c r="A127">
        <v>1122007</v>
      </c>
      <c r="B127">
        <v>13</v>
      </c>
      <c r="C127">
        <v>6</v>
      </c>
      <c r="D127">
        <v>960</v>
      </c>
      <c r="E127">
        <v>960</v>
      </c>
      <c r="J127">
        <v>4500728</v>
      </c>
      <c r="K127">
        <v>25</v>
      </c>
      <c r="L127">
        <v>4000313</v>
      </c>
      <c r="M127">
        <v>4500033</v>
      </c>
      <c r="N127">
        <v>250</v>
      </c>
      <c r="O127">
        <v>22784990</v>
      </c>
    </row>
    <row r="128" spans="1:15" x14ac:dyDescent="0.15">
      <c r="A128">
        <v>1122007</v>
      </c>
      <c r="B128">
        <v>13</v>
      </c>
      <c r="C128">
        <v>7</v>
      </c>
      <c r="D128">
        <v>970</v>
      </c>
      <c r="E128">
        <v>970</v>
      </c>
      <c r="J128">
        <v>4500728</v>
      </c>
      <c r="K128">
        <v>27</v>
      </c>
      <c r="L128">
        <v>4000313</v>
      </c>
      <c r="M128">
        <v>4500033</v>
      </c>
      <c r="N128">
        <v>249</v>
      </c>
      <c r="O128">
        <v>22784990</v>
      </c>
    </row>
    <row r="129" spans="1:17" x14ac:dyDescent="0.15">
      <c r="A129">
        <v>1122007</v>
      </c>
      <c r="B129">
        <v>13</v>
      </c>
      <c r="C129">
        <v>8</v>
      </c>
      <c r="D129">
        <v>980</v>
      </c>
      <c r="E129">
        <v>980</v>
      </c>
      <c r="J129">
        <v>4500728</v>
      </c>
      <c r="K129">
        <v>29</v>
      </c>
      <c r="L129">
        <v>4000313</v>
      </c>
      <c r="M129">
        <v>4500033</v>
      </c>
      <c r="N129">
        <v>250</v>
      </c>
      <c r="O129">
        <v>22784990</v>
      </c>
    </row>
    <row r="130" spans="1:17" x14ac:dyDescent="0.15">
      <c r="A130">
        <v>1122007</v>
      </c>
      <c r="B130">
        <v>13</v>
      </c>
      <c r="C130">
        <v>9</v>
      </c>
      <c r="D130">
        <v>990</v>
      </c>
      <c r="E130">
        <v>990</v>
      </c>
      <c r="J130">
        <v>4500728</v>
      </c>
      <c r="K130">
        <v>31</v>
      </c>
      <c r="L130">
        <v>4000313</v>
      </c>
      <c r="M130">
        <v>4500033</v>
      </c>
      <c r="N130">
        <v>249</v>
      </c>
      <c r="O130">
        <v>22784990</v>
      </c>
    </row>
    <row r="131" spans="1:17" x14ac:dyDescent="0.15">
      <c r="A131">
        <v>1122007</v>
      </c>
      <c r="B131">
        <v>13</v>
      </c>
      <c r="C131">
        <v>10</v>
      </c>
      <c r="D131">
        <v>1000</v>
      </c>
      <c r="E131">
        <v>1000</v>
      </c>
      <c r="J131">
        <v>4500728</v>
      </c>
      <c r="K131">
        <v>33</v>
      </c>
      <c r="L131">
        <v>4000313</v>
      </c>
      <c r="M131">
        <v>4500033</v>
      </c>
      <c r="N131">
        <v>250</v>
      </c>
      <c r="O131">
        <v>22784990</v>
      </c>
    </row>
    <row r="136" spans="1:17" x14ac:dyDescent="0.15">
      <c r="A136" s="14" t="s">
        <v>632</v>
      </c>
      <c r="B136" t="s">
        <v>271</v>
      </c>
      <c r="C136" t="s">
        <v>29</v>
      </c>
      <c r="D136" t="s">
        <v>274</v>
      </c>
      <c r="E136" t="s">
        <v>275</v>
      </c>
      <c r="F136" t="s">
        <v>338</v>
      </c>
      <c r="G136" t="s">
        <v>339</v>
      </c>
      <c r="H136" t="s">
        <v>232</v>
      </c>
      <c r="I136" t="s">
        <v>2</v>
      </c>
      <c r="J136" t="s">
        <v>185</v>
      </c>
      <c r="K136" s="14" t="s">
        <v>786</v>
      </c>
      <c r="L136" t="s">
        <v>2</v>
      </c>
      <c r="M136" t="s">
        <v>185</v>
      </c>
      <c r="N136" t="s">
        <v>786</v>
      </c>
      <c r="O136" t="s">
        <v>2</v>
      </c>
      <c r="P136" t="s">
        <v>185</v>
      </c>
      <c r="Q136" t="s">
        <v>33</v>
      </c>
    </row>
    <row r="137" spans="1:17" x14ac:dyDescent="0.15">
      <c r="A137" s="15">
        <v>1112423</v>
      </c>
      <c r="B137">
        <v>1</v>
      </c>
      <c r="C137">
        <v>1</v>
      </c>
      <c r="D137">
        <v>12</v>
      </c>
      <c r="E137">
        <v>2</v>
      </c>
      <c r="F137">
        <v>6</v>
      </c>
      <c r="G137">
        <v>6</v>
      </c>
    </row>
    <row r="138" spans="1:17" x14ac:dyDescent="0.15">
      <c r="A138">
        <v>1112423</v>
      </c>
      <c r="B138">
        <v>1</v>
      </c>
      <c r="C138">
        <v>2</v>
      </c>
      <c r="D138">
        <v>25</v>
      </c>
      <c r="E138">
        <v>3</v>
      </c>
      <c r="F138">
        <v>12</v>
      </c>
      <c r="G138">
        <v>12</v>
      </c>
      <c r="K138">
        <v>4031579</v>
      </c>
      <c r="L138">
        <v>4500001</v>
      </c>
      <c r="M138">
        <v>32</v>
      </c>
      <c r="N138">
        <v>4000313</v>
      </c>
      <c r="O138">
        <v>4500033</v>
      </c>
      <c r="P138">
        <v>31</v>
      </c>
      <c r="Q138">
        <v>1577909</v>
      </c>
    </row>
    <row r="139" spans="1:17" x14ac:dyDescent="0.15">
      <c r="A139">
        <v>1112423</v>
      </c>
      <c r="B139">
        <v>1</v>
      </c>
      <c r="C139">
        <v>3</v>
      </c>
      <c r="D139">
        <v>37</v>
      </c>
      <c r="E139">
        <v>5</v>
      </c>
      <c r="F139">
        <v>18</v>
      </c>
      <c r="G139">
        <v>18</v>
      </c>
      <c r="K139">
        <v>4031579</v>
      </c>
      <c r="L139">
        <v>4500001</v>
      </c>
      <c r="M139">
        <v>40</v>
      </c>
      <c r="N139">
        <v>4000313</v>
      </c>
      <c r="O139">
        <v>4500033</v>
      </c>
      <c r="P139">
        <v>32</v>
      </c>
      <c r="Q139">
        <v>1577909</v>
      </c>
    </row>
    <row r="140" spans="1:17" x14ac:dyDescent="0.15">
      <c r="A140">
        <v>1112423</v>
      </c>
      <c r="B140">
        <v>1</v>
      </c>
      <c r="C140">
        <v>4</v>
      </c>
      <c r="D140">
        <v>49</v>
      </c>
      <c r="E140">
        <v>7</v>
      </c>
      <c r="F140">
        <v>25</v>
      </c>
      <c r="G140">
        <v>25</v>
      </c>
      <c r="K140">
        <v>4031579</v>
      </c>
      <c r="L140">
        <v>4500001</v>
      </c>
      <c r="M140">
        <v>48</v>
      </c>
      <c r="N140">
        <v>4000313</v>
      </c>
      <c r="O140">
        <v>4500033</v>
      </c>
      <c r="P140">
        <v>31</v>
      </c>
      <c r="Q140">
        <v>1577909</v>
      </c>
    </row>
    <row r="141" spans="1:17" x14ac:dyDescent="0.15">
      <c r="A141">
        <v>1112423</v>
      </c>
      <c r="B141">
        <v>1</v>
      </c>
      <c r="C141">
        <v>5</v>
      </c>
      <c r="D141">
        <v>61</v>
      </c>
      <c r="E141">
        <v>8</v>
      </c>
      <c r="F141">
        <v>31</v>
      </c>
      <c r="G141">
        <v>31</v>
      </c>
      <c r="H141">
        <v>4001084</v>
      </c>
      <c r="I141">
        <v>4500019</v>
      </c>
      <c r="J141">
        <v>14</v>
      </c>
      <c r="K141">
        <v>4031579</v>
      </c>
      <c r="L141">
        <v>4500001</v>
      </c>
      <c r="M141">
        <v>56</v>
      </c>
      <c r="N141">
        <v>4000313</v>
      </c>
      <c r="O141">
        <v>4500033</v>
      </c>
      <c r="P141">
        <v>31</v>
      </c>
      <c r="Q141">
        <v>1577909</v>
      </c>
    </row>
    <row r="142" spans="1:17" x14ac:dyDescent="0.15">
      <c r="A142">
        <v>1112423</v>
      </c>
      <c r="B142">
        <v>1</v>
      </c>
      <c r="C142">
        <v>6</v>
      </c>
      <c r="D142">
        <v>74</v>
      </c>
      <c r="E142">
        <v>10</v>
      </c>
      <c r="F142">
        <v>37</v>
      </c>
      <c r="G142">
        <v>37</v>
      </c>
      <c r="K142">
        <v>4031579</v>
      </c>
      <c r="L142">
        <v>4500001</v>
      </c>
      <c r="M142">
        <v>64</v>
      </c>
      <c r="N142">
        <v>4000313</v>
      </c>
      <c r="O142">
        <v>4500033</v>
      </c>
      <c r="P142">
        <v>31</v>
      </c>
      <c r="Q142">
        <v>1577910</v>
      </c>
    </row>
    <row r="143" spans="1:17" x14ac:dyDescent="0.15">
      <c r="A143">
        <v>1112423</v>
      </c>
      <c r="B143">
        <v>1</v>
      </c>
      <c r="C143">
        <v>7</v>
      </c>
      <c r="D143">
        <v>86</v>
      </c>
      <c r="E143">
        <v>11</v>
      </c>
      <c r="F143">
        <v>43</v>
      </c>
      <c r="G143">
        <v>43</v>
      </c>
      <c r="K143">
        <v>4031579</v>
      </c>
      <c r="L143">
        <v>4500001</v>
      </c>
      <c r="M143">
        <v>72</v>
      </c>
      <c r="N143">
        <v>4000313</v>
      </c>
      <c r="O143">
        <v>4500033</v>
      </c>
      <c r="P143">
        <v>32</v>
      </c>
      <c r="Q143">
        <v>1577909</v>
      </c>
    </row>
    <row r="144" spans="1:17" x14ac:dyDescent="0.15">
      <c r="A144">
        <v>1112423</v>
      </c>
      <c r="B144">
        <v>1</v>
      </c>
      <c r="C144">
        <v>8</v>
      </c>
      <c r="D144">
        <v>98</v>
      </c>
      <c r="E144">
        <v>13</v>
      </c>
      <c r="F144">
        <v>49</v>
      </c>
      <c r="G144">
        <v>49</v>
      </c>
      <c r="H144">
        <v>4001084</v>
      </c>
      <c r="I144">
        <v>4500019</v>
      </c>
      <c r="J144">
        <v>14</v>
      </c>
      <c r="K144">
        <v>4031579</v>
      </c>
      <c r="L144">
        <v>4500001</v>
      </c>
      <c r="M144">
        <v>80</v>
      </c>
      <c r="N144">
        <v>4000313</v>
      </c>
      <c r="O144">
        <v>4500033</v>
      </c>
      <c r="P144">
        <v>31</v>
      </c>
      <c r="Q144">
        <v>1577909</v>
      </c>
    </row>
    <row r="145" spans="1:17" x14ac:dyDescent="0.15">
      <c r="A145">
        <v>1112423</v>
      </c>
      <c r="B145">
        <v>1</v>
      </c>
      <c r="C145">
        <v>9</v>
      </c>
      <c r="D145">
        <v>111</v>
      </c>
      <c r="E145">
        <v>15</v>
      </c>
      <c r="F145">
        <v>55</v>
      </c>
      <c r="G145">
        <v>55</v>
      </c>
      <c r="K145">
        <v>4031579</v>
      </c>
      <c r="L145">
        <v>4500001</v>
      </c>
      <c r="M145">
        <v>88</v>
      </c>
      <c r="N145">
        <v>4000313</v>
      </c>
      <c r="O145">
        <v>4500033</v>
      </c>
      <c r="P145">
        <v>31</v>
      </c>
      <c r="Q145">
        <v>1577909</v>
      </c>
    </row>
    <row r="146" spans="1:17" x14ac:dyDescent="0.15">
      <c r="A146">
        <v>1112423</v>
      </c>
      <c r="B146">
        <v>1</v>
      </c>
      <c r="C146">
        <v>10</v>
      </c>
      <c r="D146">
        <v>123</v>
      </c>
      <c r="E146">
        <v>16</v>
      </c>
      <c r="F146">
        <v>62</v>
      </c>
      <c r="G146">
        <v>62</v>
      </c>
      <c r="K146">
        <v>4031579</v>
      </c>
      <c r="L146">
        <v>4500001</v>
      </c>
      <c r="M146">
        <v>108</v>
      </c>
      <c r="N146">
        <v>4000313</v>
      </c>
      <c r="O146">
        <v>4500033</v>
      </c>
      <c r="P146">
        <v>31</v>
      </c>
      <c r="Q146">
        <v>1577909</v>
      </c>
    </row>
    <row r="147" spans="1:17" x14ac:dyDescent="0.15">
      <c r="A147">
        <v>1112423</v>
      </c>
      <c r="B147">
        <v>2</v>
      </c>
      <c r="C147">
        <v>1</v>
      </c>
      <c r="D147">
        <v>136</v>
      </c>
      <c r="E147">
        <v>18</v>
      </c>
      <c r="F147">
        <v>68</v>
      </c>
      <c r="G147">
        <v>68</v>
      </c>
      <c r="H147">
        <v>4001085</v>
      </c>
      <c r="I147">
        <v>4500020</v>
      </c>
      <c r="J147">
        <v>32</v>
      </c>
      <c r="K147">
        <v>4031579</v>
      </c>
      <c r="L147">
        <v>4500001</v>
      </c>
      <c r="M147">
        <v>43</v>
      </c>
      <c r="N147">
        <v>4000313</v>
      </c>
      <c r="O147">
        <v>4500033</v>
      </c>
      <c r="P147">
        <v>39</v>
      </c>
      <c r="Q147">
        <v>2129600</v>
      </c>
    </row>
    <row r="148" spans="1:17" x14ac:dyDescent="0.15">
      <c r="A148">
        <v>1112423</v>
      </c>
      <c r="B148">
        <v>2</v>
      </c>
      <c r="C148">
        <v>2</v>
      </c>
      <c r="D148">
        <v>150</v>
      </c>
      <c r="E148">
        <v>20</v>
      </c>
      <c r="F148">
        <v>75</v>
      </c>
      <c r="G148">
        <v>75</v>
      </c>
      <c r="K148">
        <v>4031579</v>
      </c>
      <c r="L148">
        <v>4500001</v>
      </c>
      <c r="M148">
        <v>53</v>
      </c>
      <c r="N148">
        <v>4000313</v>
      </c>
      <c r="O148">
        <v>4500033</v>
      </c>
      <c r="P148">
        <v>39</v>
      </c>
      <c r="Q148">
        <v>2129600</v>
      </c>
    </row>
    <row r="149" spans="1:17" x14ac:dyDescent="0.15">
      <c r="A149">
        <v>1112423</v>
      </c>
      <c r="B149">
        <v>2</v>
      </c>
      <c r="C149">
        <v>3</v>
      </c>
      <c r="D149">
        <v>163</v>
      </c>
      <c r="E149">
        <v>22</v>
      </c>
      <c r="F149">
        <v>81</v>
      </c>
      <c r="G149">
        <v>81</v>
      </c>
      <c r="K149">
        <v>4031579</v>
      </c>
      <c r="L149">
        <v>4500001</v>
      </c>
      <c r="M149">
        <v>64</v>
      </c>
      <c r="N149">
        <v>4000313</v>
      </c>
      <c r="O149">
        <v>4500033</v>
      </c>
      <c r="P149">
        <v>39</v>
      </c>
      <c r="Q149">
        <v>2129600</v>
      </c>
    </row>
    <row r="150" spans="1:17" x14ac:dyDescent="0.15">
      <c r="A150">
        <v>1112423</v>
      </c>
      <c r="B150">
        <v>2</v>
      </c>
      <c r="C150">
        <v>4</v>
      </c>
      <c r="D150">
        <v>176</v>
      </c>
      <c r="E150">
        <v>23</v>
      </c>
      <c r="F150">
        <v>88</v>
      </c>
      <c r="G150">
        <v>88</v>
      </c>
      <c r="K150">
        <v>4031579</v>
      </c>
      <c r="L150">
        <v>4500001</v>
      </c>
      <c r="M150">
        <v>75</v>
      </c>
      <c r="N150">
        <v>4000313</v>
      </c>
      <c r="O150">
        <v>4500033</v>
      </c>
      <c r="P150">
        <v>39</v>
      </c>
      <c r="Q150">
        <v>2129600</v>
      </c>
    </row>
    <row r="151" spans="1:17" x14ac:dyDescent="0.15">
      <c r="A151">
        <v>1112423</v>
      </c>
      <c r="B151">
        <v>2</v>
      </c>
      <c r="C151">
        <v>5</v>
      </c>
      <c r="D151">
        <v>189</v>
      </c>
      <c r="E151">
        <v>25</v>
      </c>
      <c r="F151">
        <v>95</v>
      </c>
      <c r="G151">
        <v>95</v>
      </c>
      <c r="K151">
        <v>4031579</v>
      </c>
      <c r="L151">
        <v>4500001</v>
      </c>
      <c r="M151">
        <v>85</v>
      </c>
      <c r="N151">
        <v>4000313</v>
      </c>
      <c r="O151">
        <v>4500033</v>
      </c>
      <c r="P151">
        <v>39</v>
      </c>
      <c r="Q151">
        <v>2129600</v>
      </c>
    </row>
    <row r="152" spans="1:17" x14ac:dyDescent="0.15">
      <c r="A152">
        <v>1112423</v>
      </c>
      <c r="B152">
        <v>2</v>
      </c>
      <c r="C152">
        <v>6</v>
      </c>
      <c r="D152">
        <v>203</v>
      </c>
      <c r="E152">
        <v>27</v>
      </c>
      <c r="F152">
        <v>101</v>
      </c>
      <c r="G152">
        <v>101</v>
      </c>
      <c r="K152">
        <v>4031579</v>
      </c>
      <c r="L152">
        <v>4500001</v>
      </c>
      <c r="M152">
        <v>96</v>
      </c>
      <c r="N152">
        <v>4000313</v>
      </c>
      <c r="O152">
        <v>4500033</v>
      </c>
      <c r="P152">
        <v>39</v>
      </c>
      <c r="Q152">
        <v>2129600</v>
      </c>
    </row>
    <row r="153" spans="1:17" x14ac:dyDescent="0.15">
      <c r="A153">
        <v>1112423</v>
      </c>
      <c r="B153">
        <v>2</v>
      </c>
      <c r="C153">
        <v>7</v>
      </c>
      <c r="D153">
        <v>216</v>
      </c>
      <c r="E153">
        <v>29</v>
      </c>
      <c r="F153">
        <v>108</v>
      </c>
      <c r="G153">
        <v>108</v>
      </c>
      <c r="K153">
        <v>4031579</v>
      </c>
      <c r="L153">
        <v>4500001</v>
      </c>
      <c r="M153">
        <v>107</v>
      </c>
      <c r="N153">
        <v>4000313</v>
      </c>
      <c r="O153">
        <v>4500033</v>
      </c>
      <c r="P153">
        <v>39</v>
      </c>
      <c r="Q153">
        <v>2129600</v>
      </c>
    </row>
    <row r="154" spans="1:17" x14ac:dyDescent="0.15">
      <c r="A154">
        <v>1112423</v>
      </c>
      <c r="B154">
        <v>2</v>
      </c>
      <c r="C154">
        <v>8</v>
      </c>
      <c r="D154">
        <v>229</v>
      </c>
      <c r="E154">
        <v>31</v>
      </c>
      <c r="F154">
        <v>115</v>
      </c>
      <c r="G154">
        <v>115</v>
      </c>
      <c r="K154">
        <v>4031579</v>
      </c>
      <c r="L154">
        <v>4500001</v>
      </c>
      <c r="M154">
        <v>117</v>
      </c>
      <c r="N154">
        <v>4000313</v>
      </c>
      <c r="O154">
        <v>4500033</v>
      </c>
      <c r="P154">
        <v>38</v>
      </c>
      <c r="Q154">
        <v>2129600</v>
      </c>
    </row>
    <row r="155" spans="1:17" x14ac:dyDescent="0.15">
      <c r="A155">
        <v>1112423</v>
      </c>
      <c r="B155">
        <v>2</v>
      </c>
      <c r="C155">
        <v>9</v>
      </c>
      <c r="D155">
        <v>243</v>
      </c>
      <c r="E155">
        <v>32</v>
      </c>
      <c r="F155">
        <v>121</v>
      </c>
      <c r="G155">
        <v>121</v>
      </c>
      <c r="K155">
        <v>4031579</v>
      </c>
      <c r="L155">
        <v>4500001</v>
      </c>
      <c r="M155">
        <v>144</v>
      </c>
      <c r="N155">
        <v>4000313</v>
      </c>
      <c r="O155">
        <v>4500033</v>
      </c>
      <c r="P155">
        <v>39</v>
      </c>
      <c r="Q155">
        <v>2129600</v>
      </c>
    </row>
    <row r="156" spans="1:17" x14ac:dyDescent="0.15">
      <c r="A156">
        <v>1112423</v>
      </c>
      <c r="B156">
        <v>2</v>
      </c>
      <c r="C156">
        <v>10</v>
      </c>
      <c r="D156">
        <v>256</v>
      </c>
      <c r="E156">
        <v>34</v>
      </c>
      <c r="F156">
        <v>128</v>
      </c>
      <c r="G156">
        <v>128</v>
      </c>
      <c r="K156">
        <v>4031579</v>
      </c>
      <c r="L156">
        <v>4500001</v>
      </c>
      <c r="M156">
        <v>57</v>
      </c>
      <c r="N156">
        <v>4000313</v>
      </c>
      <c r="O156">
        <v>4500033</v>
      </c>
      <c r="P156">
        <v>39</v>
      </c>
      <c r="Q156">
        <v>2129600</v>
      </c>
    </row>
    <row r="157" spans="1:17" x14ac:dyDescent="0.15">
      <c r="A157">
        <v>1112423</v>
      </c>
      <c r="B157">
        <v>3</v>
      </c>
      <c r="C157">
        <v>1</v>
      </c>
      <c r="D157">
        <v>272</v>
      </c>
      <c r="E157">
        <v>36</v>
      </c>
      <c r="F157">
        <v>136</v>
      </c>
      <c r="G157">
        <v>136</v>
      </c>
      <c r="H157">
        <v>4500006</v>
      </c>
      <c r="I157">
        <v>4500021</v>
      </c>
      <c r="J157">
        <v>40</v>
      </c>
      <c r="K157">
        <v>4031579</v>
      </c>
      <c r="L157">
        <v>4500001</v>
      </c>
      <c r="M157">
        <v>67</v>
      </c>
      <c r="N157">
        <v>4000313</v>
      </c>
      <c r="O157">
        <v>4500033</v>
      </c>
      <c r="P157">
        <v>51</v>
      </c>
      <c r="Q157">
        <v>2928200</v>
      </c>
    </row>
    <row r="158" spans="1:17" x14ac:dyDescent="0.15">
      <c r="A158">
        <v>1112423</v>
      </c>
      <c r="B158">
        <v>3</v>
      </c>
      <c r="C158">
        <v>2</v>
      </c>
      <c r="D158">
        <v>287</v>
      </c>
      <c r="E158">
        <v>38</v>
      </c>
      <c r="F158">
        <v>144</v>
      </c>
      <c r="G158">
        <v>144</v>
      </c>
      <c r="K158">
        <v>4031579</v>
      </c>
      <c r="L158">
        <v>4500001</v>
      </c>
      <c r="M158">
        <v>83</v>
      </c>
      <c r="N158">
        <v>4000313</v>
      </c>
      <c r="O158">
        <v>4500033</v>
      </c>
      <c r="P158">
        <v>51</v>
      </c>
      <c r="Q158">
        <v>2928200</v>
      </c>
    </row>
    <row r="159" spans="1:17" x14ac:dyDescent="0.15">
      <c r="A159">
        <v>1112423</v>
      </c>
      <c r="B159">
        <v>3</v>
      </c>
      <c r="C159">
        <v>3</v>
      </c>
      <c r="D159">
        <v>303</v>
      </c>
      <c r="E159">
        <v>40</v>
      </c>
      <c r="F159">
        <v>152</v>
      </c>
      <c r="G159">
        <v>152</v>
      </c>
      <c r="K159">
        <v>4031579</v>
      </c>
      <c r="L159">
        <v>4500001</v>
      </c>
      <c r="M159">
        <v>100</v>
      </c>
      <c r="N159">
        <v>4000313</v>
      </c>
      <c r="O159">
        <v>4500033</v>
      </c>
      <c r="P159">
        <v>51</v>
      </c>
      <c r="Q159">
        <v>2928200</v>
      </c>
    </row>
    <row r="160" spans="1:17" x14ac:dyDescent="0.15">
      <c r="A160">
        <v>1112423</v>
      </c>
      <c r="B160">
        <v>3</v>
      </c>
      <c r="C160">
        <v>4</v>
      </c>
      <c r="D160">
        <v>319</v>
      </c>
      <c r="E160">
        <v>43</v>
      </c>
      <c r="F160">
        <v>159</v>
      </c>
      <c r="G160">
        <v>159</v>
      </c>
      <c r="K160">
        <v>4031579</v>
      </c>
      <c r="L160">
        <v>4500001</v>
      </c>
      <c r="M160">
        <v>117</v>
      </c>
      <c r="N160">
        <v>4000313</v>
      </c>
      <c r="O160">
        <v>4500033</v>
      </c>
      <c r="P160">
        <v>51</v>
      </c>
      <c r="Q160">
        <v>2928200</v>
      </c>
    </row>
    <row r="161" spans="1:17" x14ac:dyDescent="0.15">
      <c r="A161">
        <v>1112423</v>
      </c>
      <c r="B161">
        <v>3</v>
      </c>
      <c r="C161">
        <v>5</v>
      </c>
      <c r="D161">
        <v>335</v>
      </c>
      <c r="E161">
        <v>45</v>
      </c>
      <c r="F161">
        <v>167</v>
      </c>
      <c r="G161">
        <v>167</v>
      </c>
      <c r="K161">
        <v>4031579</v>
      </c>
      <c r="L161">
        <v>4500001</v>
      </c>
      <c r="M161">
        <v>133</v>
      </c>
      <c r="N161">
        <v>4000313</v>
      </c>
      <c r="O161">
        <v>4500033</v>
      </c>
      <c r="P161">
        <v>51</v>
      </c>
      <c r="Q161">
        <v>2928200</v>
      </c>
    </row>
    <row r="162" spans="1:17" x14ac:dyDescent="0.15">
      <c r="A162">
        <v>1112423</v>
      </c>
      <c r="B162">
        <v>3</v>
      </c>
      <c r="C162">
        <v>6</v>
      </c>
      <c r="D162">
        <v>350</v>
      </c>
      <c r="E162">
        <v>47</v>
      </c>
      <c r="F162">
        <v>175</v>
      </c>
      <c r="G162">
        <v>175</v>
      </c>
      <c r="K162">
        <v>4031579</v>
      </c>
      <c r="L162">
        <v>4500001</v>
      </c>
      <c r="M162">
        <v>150</v>
      </c>
      <c r="N162">
        <v>4000313</v>
      </c>
      <c r="O162">
        <v>4500033</v>
      </c>
      <c r="P162">
        <v>52</v>
      </c>
      <c r="Q162">
        <v>2928200</v>
      </c>
    </row>
    <row r="163" spans="1:17" x14ac:dyDescent="0.15">
      <c r="A163">
        <v>1112423</v>
      </c>
      <c r="B163">
        <v>3</v>
      </c>
      <c r="C163">
        <v>7</v>
      </c>
      <c r="D163">
        <v>366</v>
      </c>
      <c r="E163">
        <v>49</v>
      </c>
      <c r="F163">
        <v>183</v>
      </c>
      <c r="G163">
        <v>183</v>
      </c>
      <c r="K163">
        <v>4031579</v>
      </c>
      <c r="L163">
        <v>4500001</v>
      </c>
      <c r="M163">
        <v>167</v>
      </c>
      <c r="N163">
        <v>4000313</v>
      </c>
      <c r="O163">
        <v>4500033</v>
      </c>
      <c r="P163">
        <v>51</v>
      </c>
      <c r="Q163">
        <v>2928200</v>
      </c>
    </row>
    <row r="164" spans="1:17" x14ac:dyDescent="0.15">
      <c r="A164">
        <v>1112423</v>
      </c>
      <c r="B164">
        <v>3</v>
      </c>
      <c r="C164">
        <v>8</v>
      </c>
      <c r="D164">
        <v>382</v>
      </c>
      <c r="E164">
        <v>51</v>
      </c>
      <c r="F164">
        <v>191</v>
      </c>
      <c r="G164">
        <v>191</v>
      </c>
      <c r="K164">
        <v>4031579</v>
      </c>
      <c r="L164">
        <v>4500001</v>
      </c>
      <c r="M164">
        <v>183</v>
      </c>
      <c r="N164">
        <v>4000313</v>
      </c>
      <c r="O164">
        <v>4500033</v>
      </c>
      <c r="P164">
        <v>51</v>
      </c>
      <c r="Q164">
        <v>2928200</v>
      </c>
    </row>
    <row r="165" spans="1:17" x14ac:dyDescent="0.15">
      <c r="A165">
        <v>1112423</v>
      </c>
      <c r="B165">
        <v>3</v>
      </c>
      <c r="C165">
        <v>9</v>
      </c>
      <c r="D165">
        <v>397</v>
      </c>
      <c r="E165">
        <v>53</v>
      </c>
      <c r="F165">
        <v>199</v>
      </c>
      <c r="G165">
        <v>199</v>
      </c>
      <c r="K165">
        <v>4031579</v>
      </c>
      <c r="L165">
        <v>4500001</v>
      </c>
      <c r="M165">
        <v>225</v>
      </c>
      <c r="N165">
        <v>4000313</v>
      </c>
      <c r="O165">
        <v>4500033</v>
      </c>
      <c r="P165">
        <v>51</v>
      </c>
      <c r="Q165">
        <v>2928200</v>
      </c>
    </row>
    <row r="166" spans="1:17" x14ac:dyDescent="0.15">
      <c r="A166">
        <v>1112423</v>
      </c>
      <c r="B166">
        <v>3</v>
      </c>
      <c r="C166">
        <v>10</v>
      </c>
      <c r="D166">
        <v>413</v>
      </c>
      <c r="E166">
        <v>55</v>
      </c>
      <c r="F166">
        <v>206</v>
      </c>
      <c r="G166">
        <v>206</v>
      </c>
      <c r="K166">
        <v>4031579</v>
      </c>
      <c r="L166">
        <v>4500001</v>
      </c>
      <c r="M166">
        <v>89</v>
      </c>
      <c r="N166">
        <v>4000313</v>
      </c>
      <c r="O166">
        <v>4500033</v>
      </c>
      <c r="P166">
        <v>51</v>
      </c>
      <c r="Q166">
        <v>2928200</v>
      </c>
    </row>
    <row r="167" spans="1:17" x14ac:dyDescent="0.15">
      <c r="A167">
        <v>1112423</v>
      </c>
      <c r="B167">
        <v>4</v>
      </c>
      <c r="C167">
        <v>1</v>
      </c>
      <c r="D167">
        <v>435</v>
      </c>
      <c r="E167">
        <v>58</v>
      </c>
      <c r="F167">
        <v>217</v>
      </c>
      <c r="G167">
        <v>217</v>
      </c>
      <c r="H167">
        <v>4500007</v>
      </c>
      <c r="I167">
        <v>4500022</v>
      </c>
      <c r="J167">
        <v>60</v>
      </c>
      <c r="K167">
        <v>4031579</v>
      </c>
      <c r="L167">
        <v>4500001</v>
      </c>
      <c r="M167">
        <v>126</v>
      </c>
      <c r="N167">
        <v>4000313</v>
      </c>
      <c r="O167">
        <v>4500033</v>
      </c>
      <c r="P167">
        <v>80</v>
      </c>
      <c r="Q167">
        <v>4831530</v>
      </c>
    </row>
    <row r="168" spans="1:17" x14ac:dyDescent="0.15">
      <c r="A168">
        <v>1112423</v>
      </c>
      <c r="B168">
        <v>4</v>
      </c>
      <c r="C168">
        <v>2</v>
      </c>
      <c r="D168">
        <v>457</v>
      </c>
      <c r="E168">
        <v>61</v>
      </c>
      <c r="F168">
        <v>228</v>
      </c>
      <c r="G168">
        <v>228</v>
      </c>
      <c r="K168">
        <v>4031579</v>
      </c>
      <c r="L168">
        <v>4500001</v>
      </c>
      <c r="M168">
        <v>156</v>
      </c>
      <c r="N168">
        <v>4000313</v>
      </c>
      <c r="O168">
        <v>4500033</v>
      </c>
      <c r="P168">
        <v>81</v>
      </c>
      <c r="Q168">
        <v>4831530</v>
      </c>
    </row>
    <row r="169" spans="1:17" x14ac:dyDescent="0.15">
      <c r="A169">
        <v>1112423</v>
      </c>
      <c r="B169">
        <v>4</v>
      </c>
      <c r="C169">
        <v>3</v>
      </c>
      <c r="D169">
        <v>479</v>
      </c>
      <c r="E169">
        <v>64</v>
      </c>
      <c r="F169">
        <v>240</v>
      </c>
      <c r="G169">
        <v>240</v>
      </c>
      <c r="K169">
        <v>4031579</v>
      </c>
      <c r="L169">
        <v>4500001</v>
      </c>
      <c r="M169">
        <v>188</v>
      </c>
      <c r="N169">
        <v>4000313</v>
      </c>
      <c r="O169">
        <v>4500033</v>
      </c>
      <c r="P169">
        <v>80</v>
      </c>
      <c r="Q169">
        <v>4831530</v>
      </c>
    </row>
    <row r="170" spans="1:17" x14ac:dyDescent="0.15">
      <c r="A170">
        <v>1112423</v>
      </c>
      <c r="B170">
        <v>4</v>
      </c>
      <c r="C170">
        <v>4</v>
      </c>
      <c r="D170">
        <v>501</v>
      </c>
      <c r="E170">
        <v>67</v>
      </c>
      <c r="F170">
        <v>251</v>
      </c>
      <c r="G170">
        <v>251</v>
      </c>
      <c r="K170">
        <v>4031579</v>
      </c>
      <c r="L170">
        <v>4500001</v>
      </c>
      <c r="M170">
        <v>219</v>
      </c>
      <c r="N170">
        <v>4000313</v>
      </c>
      <c r="O170">
        <v>4500033</v>
      </c>
      <c r="P170">
        <v>80</v>
      </c>
      <c r="Q170">
        <v>4831530</v>
      </c>
    </row>
    <row r="171" spans="1:17" x14ac:dyDescent="0.15">
      <c r="A171">
        <v>1112423</v>
      </c>
      <c r="B171">
        <v>4</v>
      </c>
      <c r="C171">
        <v>5</v>
      </c>
      <c r="D171">
        <v>523</v>
      </c>
      <c r="E171">
        <v>70</v>
      </c>
      <c r="F171">
        <v>262</v>
      </c>
      <c r="G171">
        <v>262</v>
      </c>
      <c r="K171">
        <v>4031579</v>
      </c>
      <c r="L171">
        <v>4500001</v>
      </c>
      <c r="M171">
        <v>249</v>
      </c>
      <c r="N171">
        <v>4000313</v>
      </c>
      <c r="O171">
        <v>4500033</v>
      </c>
      <c r="P171">
        <v>81</v>
      </c>
      <c r="Q171">
        <v>4831530</v>
      </c>
    </row>
    <row r="172" spans="1:17" x14ac:dyDescent="0.15">
      <c r="A172">
        <v>1112423</v>
      </c>
      <c r="B172">
        <v>4</v>
      </c>
      <c r="C172">
        <v>6</v>
      </c>
      <c r="D172">
        <v>545</v>
      </c>
      <c r="E172">
        <v>73</v>
      </c>
      <c r="F172">
        <v>273</v>
      </c>
      <c r="G172">
        <v>273</v>
      </c>
      <c r="K172">
        <v>4031579</v>
      </c>
      <c r="L172">
        <v>4500001</v>
      </c>
      <c r="M172">
        <v>281</v>
      </c>
      <c r="N172">
        <v>4000313</v>
      </c>
      <c r="O172">
        <v>4500033</v>
      </c>
      <c r="P172">
        <v>80</v>
      </c>
      <c r="Q172">
        <v>4831530</v>
      </c>
    </row>
    <row r="173" spans="1:17" x14ac:dyDescent="0.15">
      <c r="A173">
        <v>1112423</v>
      </c>
      <c r="B173">
        <v>4</v>
      </c>
      <c r="C173">
        <v>7</v>
      </c>
      <c r="D173">
        <v>567</v>
      </c>
      <c r="E173">
        <v>76</v>
      </c>
      <c r="F173">
        <v>284</v>
      </c>
      <c r="G173">
        <v>284</v>
      </c>
      <c r="K173">
        <v>4031579</v>
      </c>
      <c r="L173">
        <v>4500001</v>
      </c>
      <c r="M173">
        <v>313</v>
      </c>
      <c r="N173">
        <v>4000313</v>
      </c>
      <c r="O173">
        <v>4500033</v>
      </c>
      <c r="P173">
        <v>81</v>
      </c>
      <c r="Q173">
        <v>4831530</v>
      </c>
    </row>
    <row r="174" spans="1:17" x14ac:dyDescent="0.15">
      <c r="A174">
        <v>1112423</v>
      </c>
      <c r="B174">
        <v>4</v>
      </c>
      <c r="C174">
        <v>8</v>
      </c>
      <c r="D174">
        <v>589</v>
      </c>
      <c r="E174">
        <v>79</v>
      </c>
      <c r="F174">
        <v>295</v>
      </c>
      <c r="G174">
        <v>295</v>
      </c>
      <c r="K174">
        <v>4031579</v>
      </c>
      <c r="L174">
        <v>4500001</v>
      </c>
      <c r="M174">
        <v>343</v>
      </c>
      <c r="N174">
        <v>4000313</v>
      </c>
      <c r="O174">
        <v>4500033</v>
      </c>
      <c r="P174">
        <v>80</v>
      </c>
      <c r="Q174">
        <v>4831530</v>
      </c>
    </row>
    <row r="175" spans="1:17" x14ac:dyDescent="0.15">
      <c r="A175">
        <v>1112423</v>
      </c>
      <c r="B175">
        <v>4</v>
      </c>
      <c r="C175">
        <v>9</v>
      </c>
      <c r="D175">
        <v>611</v>
      </c>
      <c r="E175">
        <v>82</v>
      </c>
      <c r="F175">
        <v>306</v>
      </c>
      <c r="G175">
        <v>306</v>
      </c>
      <c r="K175">
        <v>4031579</v>
      </c>
      <c r="L175">
        <v>4500001</v>
      </c>
      <c r="M175">
        <v>422</v>
      </c>
      <c r="N175">
        <v>4000313</v>
      </c>
      <c r="O175">
        <v>4500033</v>
      </c>
      <c r="P175">
        <v>80</v>
      </c>
      <c r="Q175">
        <v>4831530</v>
      </c>
    </row>
    <row r="176" spans="1:17" x14ac:dyDescent="0.15">
      <c r="A176">
        <v>1112423</v>
      </c>
      <c r="B176">
        <v>4</v>
      </c>
      <c r="C176">
        <v>10</v>
      </c>
      <c r="D176">
        <v>633</v>
      </c>
      <c r="E176">
        <v>84</v>
      </c>
      <c r="F176">
        <v>317</v>
      </c>
      <c r="G176">
        <v>317</v>
      </c>
      <c r="K176">
        <v>4031579</v>
      </c>
      <c r="L176">
        <v>4500001</v>
      </c>
      <c r="M176">
        <v>167</v>
      </c>
      <c r="N176">
        <v>4000313</v>
      </c>
      <c r="O176">
        <v>4500033</v>
      </c>
      <c r="P176">
        <v>81</v>
      </c>
      <c r="Q176">
        <v>4831530</v>
      </c>
    </row>
    <row r="177" spans="1:17" x14ac:dyDescent="0.15">
      <c r="A177">
        <v>1112423</v>
      </c>
      <c r="B177">
        <v>5</v>
      </c>
      <c r="C177">
        <v>1</v>
      </c>
      <c r="D177">
        <v>654</v>
      </c>
      <c r="E177">
        <v>87</v>
      </c>
      <c r="F177">
        <v>327</v>
      </c>
      <c r="G177">
        <v>327</v>
      </c>
      <c r="H177">
        <v>4500008</v>
      </c>
      <c r="I177">
        <v>4500023</v>
      </c>
      <c r="J177">
        <v>60</v>
      </c>
      <c r="K177">
        <v>4031579</v>
      </c>
      <c r="L177">
        <v>4500001</v>
      </c>
      <c r="M177">
        <v>158</v>
      </c>
      <c r="N177">
        <v>4000313</v>
      </c>
      <c r="O177">
        <v>4500033</v>
      </c>
      <c r="P177">
        <v>84</v>
      </c>
      <c r="Q177">
        <v>5314683</v>
      </c>
    </row>
    <row r="178" spans="1:17" x14ac:dyDescent="0.15">
      <c r="A178">
        <v>1112423</v>
      </c>
      <c r="B178">
        <v>5</v>
      </c>
      <c r="C178">
        <v>2</v>
      </c>
      <c r="D178">
        <v>675</v>
      </c>
      <c r="E178">
        <v>90</v>
      </c>
      <c r="F178">
        <v>337</v>
      </c>
      <c r="G178">
        <v>337</v>
      </c>
      <c r="K178">
        <v>4031579</v>
      </c>
      <c r="L178">
        <v>4500001</v>
      </c>
      <c r="M178">
        <v>195</v>
      </c>
      <c r="N178">
        <v>4000313</v>
      </c>
      <c r="O178">
        <v>4500033</v>
      </c>
      <c r="P178">
        <v>85</v>
      </c>
      <c r="Q178">
        <v>5314683</v>
      </c>
    </row>
    <row r="179" spans="1:17" x14ac:dyDescent="0.15">
      <c r="A179">
        <v>1112423</v>
      </c>
      <c r="B179">
        <v>5</v>
      </c>
      <c r="C179">
        <v>3</v>
      </c>
      <c r="D179">
        <v>695</v>
      </c>
      <c r="E179">
        <v>93</v>
      </c>
      <c r="F179">
        <v>348</v>
      </c>
      <c r="G179">
        <v>348</v>
      </c>
      <c r="K179">
        <v>4031579</v>
      </c>
      <c r="L179">
        <v>4500001</v>
      </c>
      <c r="M179">
        <v>235</v>
      </c>
      <c r="N179">
        <v>4000313</v>
      </c>
      <c r="O179">
        <v>4500033</v>
      </c>
      <c r="P179">
        <v>84</v>
      </c>
      <c r="Q179">
        <v>5314683</v>
      </c>
    </row>
    <row r="180" spans="1:17" x14ac:dyDescent="0.15">
      <c r="A180">
        <v>1112423</v>
      </c>
      <c r="B180">
        <v>5</v>
      </c>
      <c r="C180">
        <v>4</v>
      </c>
      <c r="D180">
        <v>716</v>
      </c>
      <c r="E180">
        <v>95</v>
      </c>
      <c r="F180">
        <v>358</v>
      </c>
      <c r="G180">
        <v>358</v>
      </c>
      <c r="K180">
        <v>4031579</v>
      </c>
      <c r="L180">
        <v>4500001</v>
      </c>
      <c r="M180">
        <v>274</v>
      </c>
      <c r="N180">
        <v>4000313</v>
      </c>
      <c r="O180">
        <v>4500033</v>
      </c>
      <c r="P180">
        <v>85</v>
      </c>
      <c r="Q180">
        <v>5314683</v>
      </c>
    </row>
    <row r="181" spans="1:17" x14ac:dyDescent="0.15">
      <c r="A181">
        <v>1112423</v>
      </c>
      <c r="B181">
        <v>5</v>
      </c>
      <c r="C181">
        <v>5</v>
      </c>
      <c r="D181">
        <v>736</v>
      </c>
      <c r="E181">
        <v>98</v>
      </c>
      <c r="F181">
        <v>368</v>
      </c>
      <c r="G181">
        <v>368</v>
      </c>
      <c r="K181">
        <v>4031579</v>
      </c>
      <c r="L181">
        <v>4500001</v>
      </c>
      <c r="M181">
        <v>311</v>
      </c>
      <c r="N181">
        <v>4000313</v>
      </c>
      <c r="O181">
        <v>4500033</v>
      </c>
      <c r="P181">
        <v>84</v>
      </c>
      <c r="Q181">
        <v>5314683</v>
      </c>
    </row>
    <row r="182" spans="1:17" x14ac:dyDescent="0.15">
      <c r="A182">
        <v>1112423</v>
      </c>
      <c r="B182">
        <v>5</v>
      </c>
      <c r="C182">
        <v>6</v>
      </c>
      <c r="D182">
        <v>757</v>
      </c>
      <c r="E182">
        <v>101</v>
      </c>
      <c r="F182">
        <v>379</v>
      </c>
      <c r="G182">
        <v>379</v>
      </c>
      <c r="K182">
        <v>4031579</v>
      </c>
      <c r="L182">
        <v>4500001</v>
      </c>
      <c r="M182">
        <v>351</v>
      </c>
      <c r="N182">
        <v>4000313</v>
      </c>
      <c r="O182">
        <v>4500033</v>
      </c>
      <c r="P182">
        <v>84</v>
      </c>
      <c r="Q182">
        <v>5314683</v>
      </c>
    </row>
    <row r="183" spans="1:17" x14ac:dyDescent="0.15">
      <c r="A183">
        <v>1112423</v>
      </c>
      <c r="B183">
        <v>5</v>
      </c>
      <c r="C183">
        <v>7</v>
      </c>
      <c r="D183">
        <v>778</v>
      </c>
      <c r="E183">
        <v>104</v>
      </c>
      <c r="F183">
        <v>389</v>
      </c>
      <c r="G183">
        <v>389</v>
      </c>
      <c r="K183">
        <v>4031579</v>
      </c>
      <c r="L183">
        <v>4500001</v>
      </c>
      <c r="M183">
        <v>391</v>
      </c>
      <c r="N183">
        <v>4000313</v>
      </c>
      <c r="O183">
        <v>4500033</v>
      </c>
      <c r="P183">
        <v>85</v>
      </c>
      <c r="Q183">
        <v>5314683</v>
      </c>
    </row>
    <row r="184" spans="1:17" x14ac:dyDescent="0.15">
      <c r="A184">
        <v>1112423</v>
      </c>
      <c r="B184">
        <v>5</v>
      </c>
      <c r="C184">
        <v>8</v>
      </c>
      <c r="D184">
        <v>798</v>
      </c>
      <c r="E184">
        <v>106</v>
      </c>
      <c r="F184">
        <v>399</v>
      </c>
      <c r="G184">
        <v>399</v>
      </c>
      <c r="K184">
        <v>4031579</v>
      </c>
      <c r="L184">
        <v>4500001</v>
      </c>
      <c r="M184">
        <v>429</v>
      </c>
      <c r="N184">
        <v>4000313</v>
      </c>
      <c r="O184">
        <v>4500033</v>
      </c>
      <c r="P184">
        <v>84</v>
      </c>
      <c r="Q184">
        <v>5314683</v>
      </c>
    </row>
    <row r="185" spans="1:17" x14ac:dyDescent="0.15">
      <c r="A185">
        <v>1112423</v>
      </c>
      <c r="B185">
        <v>5</v>
      </c>
      <c r="C185">
        <v>9</v>
      </c>
      <c r="D185">
        <v>819</v>
      </c>
      <c r="E185">
        <v>109</v>
      </c>
      <c r="F185">
        <v>409</v>
      </c>
      <c r="G185">
        <v>409</v>
      </c>
      <c r="K185">
        <v>4031579</v>
      </c>
      <c r="L185">
        <v>4500001</v>
      </c>
      <c r="M185">
        <v>528</v>
      </c>
      <c r="N185">
        <v>4000313</v>
      </c>
      <c r="O185">
        <v>4500033</v>
      </c>
      <c r="P185">
        <v>85</v>
      </c>
      <c r="Q185">
        <v>5314683</v>
      </c>
    </row>
    <row r="186" spans="1:17" x14ac:dyDescent="0.15">
      <c r="A186">
        <v>1112423</v>
      </c>
      <c r="B186">
        <v>5</v>
      </c>
      <c r="C186">
        <v>10</v>
      </c>
      <c r="D186">
        <v>840</v>
      </c>
      <c r="E186">
        <v>112</v>
      </c>
      <c r="F186">
        <v>420</v>
      </c>
      <c r="G186">
        <v>420</v>
      </c>
      <c r="K186">
        <v>4031579</v>
      </c>
      <c r="L186">
        <v>4500001</v>
      </c>
      <c r="M186">
        <v>209</v>
      </c>
      <c r="N186">
        <v>4000313</v>
      </c>
      <c r="O186">
        <v>4500033</v>
      </c>
      <c r="P186">
        <v>84</v>
      </c>
      <c r="Q186">
        <v>5314683</v>
      </c>
    </row>
    <row r="187" spans="1:17" x14ac:dyDescent="0.15">
      <c r="A187">
        <v>1112423</v>
      </c>
      <c r="B187">
        <v>6</v>
      </c>
      <c r="C187">
        <v>1</v>
      </c>
      <c r="D187">
        <v>865</v>
      </c>
      <c r="E187">
        <v>115</v>
      </c>
      <c r="F187">
        <v>433</v>
      </c>
      <c r="G187">
        <v>433</v>
      </c>
      <c r="H187">
        <v>4500009</v>
      </c>
      <c r="I187">
        <v>4500024</v>
      </c>
      <c r="J187">
        <v>80</v>
      </c>
      <c r="K187">
        <v>4031579</v>
      </c>
      <c r="L187">
        <v>4500001</v>
      </c>
      <c r="M187">
        <v>263</v>
      </c>
      <c r="N187">
        <v>4000313</v>
      </c>
      <c r="O187">
        <v>4500033</v>
      </c>
      <c r="P187">
        <v>118</v>
      </c>
      <c r="Q187">
        <v>7794868</v>
      </c>
    </row>
    <row r="188" spans="1:17" x14ac:dyDescent="0.15">
      <c r="A188">
        <v>1112423</v>
      </c>
      <c r="B188">
        <v>6</v>
      </c>
      <c r="C188">
        <v>2</v>
      </c>
      <c r="D188">
        <v>891</v>
      </c>
      <c r="E188">
        <v>119</v>
      </c>
      <c r="F188">
        <v>446</v>
      </c>
      <c r="G188">
        <v>446</v>
      </c>
      <c r="K188">
        <v>4031579</v>
      </c>
      <c r="L188">
        <v>4500001</v>
      </c>
      <c r="M188">
        <v>325</v>
      </c>
      <c r="N188">
        <v>4000313</v>
      </c>
      <c r="O188">
        <v>4500033</v>
      </c>
      <c r="P188">
        <v>118</v>
      </c>
      <c r="Q188">
        <v>7794869</v>
      </c>
    </row>
    <row r="189" spans="1:17" x14ac:dyDescent="0.15">
      <c r="A189">
        <v>1112423</v>
      </c>
      <c r="B189">
        <v>6</v>
      </c>
      <c r="C189">
        <v>3</v>
      </c>
      <c r="D189">
        <v>917</v>
      </c>
      <c r="E189">
        <v>122</v>
      </c>
      <c r="F189">
        <v>458</v>
      </c>
      <c r="G189">
        <v>458</v>
      </c>
      <c r="K189">
        <v>4031579</v>
      </c>
      <c r="L189">
        <v>4500001</v>
      </c>
      <c r="M189">
        <v>392</v>
      </c>
      <c r="N189">
        <v>4000313</v>
      </c>
      <c r="O189">
        <v>4500033</v>
      </c>
      <c r="P189">
        <v>119</v>
      </c>
      <c r="Q189">
        <v>7794868</v>
      </c>
    </row>
    <row r="190" spans="1:17" x14ac:dyDescent="0.15">
      <c r="A190">
        <v>1112423</v>
      </c>
      <c r="B190">
        <v>6</v>
      </c>
      <c r="C190">
        <v>4</v>
      </c>
      <c r="D190">
        <v>943</v>
      </c>
      <c r="E190">
        <v>126</v>
      </c>
      <c r="F190">
        <v>471</v>
      </c>
      <c r="G190">
        <v>471</v>
      </c>
      <c r="K190">
        <v>4031579</v>
      </c>
      <c r="L190">
        <v>4500001</v>
      </c>
      <c r="M190">
        <v>457</v>
      </c>
      <c r="N190">
        <v>4000313</v>
      </c>
      <c r="O190">
        <v>4500033</v>
      </c>
      <c r="P190">
        <v>118</v>
      </c>
      <c r="Q190">
        <v>7794869</v>
      </c>
    </row>
    <row r="191" spans="1:17" x14ac:dyDescent="0.15">
      <c r="A191">
        <v>1112423</v>
      </c>
      <c r="B191">
        <v>6</v>
      </c>
      <c r="C191">
        <v>5</v>
      </c>
      <c r="D191">
        <v>969</v>
      </c>
      <c r="E191">
        <v>129</v>
      </c>
      <c r="F191">
        <v>484</v>
      </c>
      <c r="G191">
        <v>484</v>
      </c>
      <c r="K191">
        <v>4031579</v>
      </c>
      <c r="L191">
        <v>4500001</v>
      </c>
      <c r="M191">
        <v>518</v>
      </c>
      <c r="N191">
        <v>4000313</v>
      </c>
      <c r="O191">
        <v>4500033</v>
      </c>
      <c r="P191">
        <v>118</v>
      </c>
      <c r="Q191">
        <v>7794868</v>
      </c>
    </row>
    <row r="192" spans="1:17" x14ac:dyDescent="0.15">
      <c r="A192">
        <v>1112423</v>
      </c>
      <c r="B192">
        <v>6</v>
      </c>
      <c r="C192">
        <v>6</v>
      </c>
      <c r="D192">
        <v>994</v>
      </c>
      <c r="E192">
        <v>133</v>
      </c>
      <c r="F192">
        <v>497</v>
      </c>
      <c r="G192">
        <v>497</v>
      </c>
      <c r="K192">
        <v>4031579</v>
      </c>
      <c r="L192">
        <v>4500001</v>
      </c>
      <c r="M192">
        <v>585</v>
      </c>
      <c r="N192">
        <v>4000313</v>
      </c>
      <c r="O192">
        <v>4500033</v>
      </c>
      <c r="P192">
        <v>118</v>
      </c>
      <c r="Q192">
        <v>7794868</v>
      </c>
    </row>
    <row r="193" spans="1:17" x14ac:dyDescent="0.15">
      <c r="A193">
        <v>1112423</v>
      </c>
      <c r="B193">
        <v>6</v>
      </c>
      <c r="C193">
        <v>7</v>
      </c>
      <c r="D193">
        <v>1020</v>
      </c>
      <c r="E193">
        <v>136</v>
      </c>
      <c r="F193">
        <v>510</v>
      </c>
      <c r="G193">
        <v>510</v>
      </c>
      <c r="K193">
        <v>4031579</v>
      </c>
      <c r="L193">
        <v>4500001</v>
      </c>
      <c r="M193">
        <v>652</v>
      </c>
      <c r="N193">
        <v>4000313</v>
      </c>
      <c r="O193">
        <v>4500033</v>
      </c>
      <c r="P193">
        <v>118</v>
      </c>
      <c r="Q193">
        <v>7794869</v>
      </c>
    </row>
    <row r="194" spans="1:17" x14ac:dyDescent="0.15">
      <c r="A194">
        <v>1112423</v>
      </c>
      <c r="B194">
        <v>6</v>
      </c>
      <c r="C194">
        <v>8</v>
      </c>
      <c r="D194">
        <v>1046</v>
      </c>
      <c r="E194">
        <v>139</v>
      </c>
      <c r="F194">
        <v>523</v>
      </c>
      <c r="G194">
        <v>523</v>
      </c>
      <c r="K194">
        <v>4031579</v>
      </c>
      <c r="L194">
        <v>4500001</v>
      </c>
      <c r="M194">
        <v>715</v>
      </c>
      <c r="N194">
        <v>4000313</v>
      </c>
      <c r="O194">
        <v>4500033</v>
      </c>
      <c r="P194">
        <v>119</v>
      </c>
      <c r="Q194">
        <v>7794868</v>
      </c>
    </row>
    <row r="195" spans="1:17" x14ac:dyDescent="0.15">
      <c r="A195">
        <v>1112423</v>
      </c>
      <c r="B195">
        <v>6</v>
      </c>
      <c r="C195">
        <v>9</v>
      </c>
      <c r="D195">
        <v>1072</v>
      </c>
      <c r="E195">
        <v>143</v>
      </c>
      <c r="F195">
        <v>536</v>
      </c>
      <c r="G195">
        <v>536</v>
      </c>
      <c r="K195">
        <v>4031579</v>
      </c>
      <c r="L195">
        <v>4500001</v>
      </c>
      <c r="M195">
        <v>880</v>
      </c>
      <c r="N195">
        <v>4000313</v>
      </c>
      <c r="O195">
        <v>4500033</v>
      </c>
      <c r="P195">
        <v>118</v>
      </c>
      <c r="Q195">
        <v>7794869</v>
      </c>
    </row>
    <row r="196" spans="1:17" x14ac:dyDescent="0.15">
      <c r="A196">
        <v>1112423</v>
      </c>
      <c r="B196">
        <v>6</v>
      </c>
      <c r="C196">
        <v>10</v>
      </c>
      <c r="D196">
        <v>1098</v>
      </c>
      <c r="E196">
        <v>146</v>
      </c>
      <c r="F196">
        <v>549</v>
      </c>
      <c r="G196">
        <v>549</v>
      </c>
      <c r="K196">
        <v>4031579</v>
      </c>
      <c r="L196">
        <v>4500001</v>
      </c>
      <c r="M196">
        <v>348</v>
      </c>
      <c r="N196">
        <v>4000313</v>
      </c>
      <c r="O196">
        <v>4500033</v>
      </c>
      <c r="P196">
        <v>118</v>
      </c>
      <c r="Q196">
        <v>7794868</v>
      </c>
    </row>
    <row r="197" spans="1:17" x14ac:dyDescent="0.15">
      <c r="A197">
        <v>1112423</v>
      </c>
      <c r="B197">
        <v>7</v>
      </c>
      <c r="C197">
        <v>1</v>
      </c>
      <c r="D197">
        <v>1122</v>
      </c>
      <c r="E197">
        <v>150</v>
      </c>
      <c r="F197">
        <v>561</v>
      </c>
      <c r="G197">
        <v>561</v>
      </c>
      <c r="H197">
        <v>4500010</v>
      </c>
      <c r="I197">
        <v>4500025</v>
      </c>
      <c r="J197">
        <v>80</v>
      </c>
      <c r="K197">
        <v>4031579</v>
      </c>
      <c r="L197">
        <v>4500001</v>
      </c>
      <c r="M197">
        <v>329</v>
      </c>
      <c r="N197">
        <v>4000313</v>
      </c>
      <c r="O197">
        <v>4500033</v>
      </c>
      <c r="P197">
        <v>124</v>
      </c>
      <c r="Q197">
        <v>8574355</v>
      </c>
    </row>
    <row r="198" spans="1:17" x14ac:dyDescent="0.15">
      <c r="A198">
        <v>1112423</v>
      </c>
      <c r="B198">
        <v>7</v>
      </c>
      <c r="C198">
        <v>2</v>
      </c>
      <c r="D198">
        <v>1146</v>
      </c>
      <c r="E198">
        <v>153</v>
      </c>
      <c r="F198">
        <v>573</v>
      </c>
      <c r="G198">
        <v>573</v>
      </c>
      <c r="K198">
        <v>4031579</v>
      </c>
      <c r="L198">
        <v>4500001</v>
      </c>
      <c r="M198">
        <v>406</v>
      </c>
      <c r="N198">
        <v>4000313</v>
      </c>
      <c r="O198">
        <v>4500033</v>
      </c>
      <c r="P198">
        <v>124</v>
      </c>
      <c r="Q198">
        <v>8574355</v>
      </c>
    </row>
    <row r="199" spans="1:17" x14ac:dyDescent="0.15">
      <c r="A199">
        <v>1112423</v>
      </c>
      <c r="B199">
        <v>7</v>
      </c>
      <c r="C199">
        <v>3</v>
      </c>
      <c r="D199">
        <v>1171</v>
      </c>
      <c r="E199">
        <v>156</v>
      </c>
      <c r="F199">
        <v>585</v>
      </c>
      <c r="G199">
        <v>585</v>
      </c>
      <c r="K199">
        <v>4031579</v>
      </c>
      <c r="L199">
        <v>4500001</v>
      </c>
      <c r="M199">
        <v>490</v>
      </c>
      <c r="N199">
        <v>4000313</v>
      </c>
      <c r="O199">
        <v>4500033</v>
      </c>
      <c r="P199">
        <v>124</v>
      </c>
      <c r="Q199">
        <v>8574356</v>
      </c>
    </row>
    <row r="200" spans="1:17" x14ac:dyDescent="0.15">
      <c r="A200">
        <v>1112423</v>
      </c>
      <c r="B200">
        <v>7</v>
      </c>
      <c r="C200">
        <v>4</v>
      </c>
      <c r="D200">
        <v>1195</v>
      </c>
      <c r="E200">
        <v>159</v>
      </c>
      <c r="F200">
        <v>598</v>
      </c>
      <c r="G200">
        <v>598</v>
      </c>
      <c r="K200">
        <v>4031579</v>
      </c>
      <c r="L200">
        <v>4500001</v>
      </c>
      <c r="M200">
        <v>571</v>
      </c>
      <c r="N200">
        <v>4000313</v>
      </c>
      <c r="O200">
        <v>4500033</v>
      </c>
      <c r="P200">
        <v>124</v>
      </c>
      <c r="Q200">
        <v>8574355</v>
      </c>
    </row>
    <row r="201" spans="1:17" x14ac:dyDescent="0.15">
      <c r="A201">
        <v>1112423</v>
      </c>
      <c r="B201">
        <v>7</v>
      </c>
      <c r="C201">
        <v>5</v>
      </c>
      <c r="D201">
        <v>1220</v>
      </c>
      <c r="E201">
        <v>163</v>
      </c>
      <c r="F201">
        <v>610</v>
      </c>
      <c r="G201">
        <v>610</v>
      </c>
      <c r="K201">
        <v>4031579</v>
      </c>
      <c r="L201">
        <v>4500001</v>
      </c>
      <c r="M201">
        <v>648</v>
      </c>
      <c r="N201">
        <v>4000313</v>
      </c>
      <c r="O201">
        <v>4500033</v>
      </c>
      <c r="P201">
        <v>125</v>
      </c>
      <c r="Q201">
        <v>8574355</v>
      </c>
    </row>
    <row r="202" spans="1:17" x14ac:dyDescent="0.15">
      <c r="A202">
        <v>1112423</v>
      </c>
      <c r="B202">
        <v>7</v>
      </c>
      <c r="C202">
        <v>6</v>
      </c>
      <c r="D202">
        <v>1244</v>
      </c>
      <c r="E202">
        <v>166</v>
      </c>
      <c r="F202">
        <v>622</v>
      </c>
      <c r="G202">
        <v>622</v>
      </c>
      <c r="K202">
        <v>4031579</v>
      </c>
      <c r="L202">
        <v>4500001</v>
      </c>
      <c r="M202">
        <v>731</v>
      </c>
      <c r="N202">
        <v>4000313</v>
      </c>
      <c r="O202">
        <v>4500033</v>
      </c>
      <c r="P202">
        <v>124</v>
      </c>
      <c r="Q202">
        <v>8574355</v>
      </c>
    </row>
    <row r="203" spans="1:17" x14ac:dyDescent="0.15">
      <c r="A203">
        <v>1112423</v>
      </c>
      <c r="B203">
        <v>7</v>
      </c>
      <c r="C203">
        <v>7</v>
      </c>
      <c r="D203">
        <v>1268</v>
      </c>
      <c r="E203">
        <v>169</v>
      </c>
      <c r="F203">
        <v>634</v>
      </c>
      <c r="G203">
        <v>634</v>
      </c>
      <c r="K203">
        <v>4031579</v>
      </c>
      <c r="L203">
        <v>4500001</v>
      </c>
      <c r="M203">
        <v>815</v>
      </c>
      <c r="N203">
        <v>4000313</v>
      </c>
      <c r="O203">
        <v>4500033</v>
      </c>
      <c r="P203">
        <v>124</v>
      </c>
      <c r="Q203">
        <v>8574356</v>
      </c>
    </row>
    <row r="204" spans="1:17" x14ac:dyDescent="0.15">
      <c r="A204">
        <v>1112423</v>
      </c>
      <c r="B204">
        <v>7</v>
      </c>
      <c r="C204">
        <v>8</v>
      </c>
      <c r="D204">
        <v>1293</v>
      </c>
      <c r="E204">
        <v>172</v>
      </c>
      <c r="F204">
        <v>646</v>
      </c>
      <c r="G204">
        <v>646</v>
      </c>
      <c r="K204">
        <v>4031579</v>
      </c>
      <c r="L204">
        <v>4500001</v>
      </c>
      <c r="M204">
        <v>894</v>
      </c>
      <c r="N204">
        <v>4000313</v>
      </c>
      <c r="O204">
        <v>4500033</v>
      </c>
      <c r="P204">
        <v>124</v>
      </c>
      <c r="Q204">
        <v>8574355</v>
      </c>
    </row>
    <row r="205" spans="1:17" x14ac:dyDescent="0.15">
      <c r="A205">
        <v>1112423</v>
      </c>
      <c r="B205">
        <v>7</v>
      </c>
      <c r="C205">
        <v>9</v>
      </c>
      <c r="D205">
        <v>1317</v>
      </c>
      <c r="E205">
        <v>176</v>
      </c>
      <c r="F205">
        <v>659</v>
      </c>
      <c r="G205">
        <v>659</v>
      </c>
      <c r="K205">
        <v>4031579</v>
      </c>
      <c r="L205">
        <v>4500001</v>
      </c>
      <c r="M205">
        <v>1100</v>
      </c>
      <c r="N205">
        <v>4000313</v>
      </c>
      <c r="O205">
        <v>4500033</v>
      </c>
      <c r="P205">
        <v>124</v>
      </c>
      <c r="Q205">
        <v>8574355</v>
      </c>
    </row>
    <row r="206" spans="1:17" x14ac:dyDescent="0.15">
      <c r="A206">
        <v>1112423</v>
      </c>
      <c r="B206">
        <v>7</v>
      </c>
      <c r="C206">
        <v>10</v>
      </c>
      <c r="D206">
        <v>1342</v>
      </c>
      <c r="E206">
        <v>179</v>
      </c>
      <c r="F206">
        <v>671</v>
      </c>
      <c r="G206">
        <v>671</v>
      </c>
      <c r="K206">
        <v>4031579</v>
      </c>
      <c r="L206">
        <v>4500001</v>
      </c>
      <c r="M206">
        <v>435</v>
      </c>
      <c r="N206">
        <v>4000313</v>
      </c>
      <c r="O206">
        <v>4500033</v>
      </c>
      <c r="P206">
        <v>124</v>
      </c>
      <c r="Q206">
        <v>8574355</v>
      </c>
    </row>
    <row r="207" spans="1:17" x14ac:dyDescent="0.15">
      <c r="A207">
        <v>1112423</v>
      </c>
      <c r="B207">
        <v>8</v>
      </c>
      <c r="C207">
        <v>1</v>
      </c>
      <c r="D207">
        <v>1365</v>
      </c>
      <c r="E207">
        <v>182</v>
      </c>
      <c r="F207">
        <v>682</v>
      </c>
      <c r="G207">
        <v>682</v>
      </c>
      <c r="H207">
        <v>4500011</v>
      </c>
      <c r="I207">
        <v>4500026</v>
      </c>
      <c r="J207">
        <v>80</v>
      </c>
      <c r="K207">
        <v>4031579</v>
      </c>
      <c r="L207">
        <v>4500001</v>
      </c>
      <c r="M207">
        <v>411</v>
      </c>
      <c r="N207">
        <v>4000313</v>
      </c>
      <c r="O207">
        <v>4500033</v>
      </c>
      <c r="P207">
        <v>130</v>
      </c>
      <c r="Q207">
        <v>9431791</v>
      </c>
    </row>
    <row r="208" spans="1:17" x14ac:dyDescent="0.15">
      <c r="A208">
        <v>1112423</v>
      </c>
      <c r="B208">
        <v>8</v>
      </c>
      <c r="C208">
        <v>2</v>
      </c>
      <c r="D208">
        <v>1388</v>
      </c>
      <c r="E208">
        <v>185</v>
      </c>
      <c r="F208">
        <v>694</v>
      </c>
      <c r="G208">
        <v>694</v>
      </c>
      <c r="K208">
        <v>4031579</v>
      </c>
      <c r="L208">
        <v>4500001</v>
      </c>
      <c r="M208">
        <v>508</v>
      </c>
      <c r="N208">
        <v>4000313</v>
      </c>
      <c r="O208">
        <v>4500033</v>
      </c>
      <c r="P208">
        <v>131</v>
      </c>
      <c r="Q208">
        <v>9431791</v>
      </c>
    </row>
    <row r="209" spans="1:17" x14ac:dyDescent="0.15">
      <c r="A209">
        <v>1112423</v>
      </c>
      <c r="B209">
        <v>8</v>
      </c>
      <c r="C209">
        <v>3</v>
      </c>
      <c r="D209">
        <v>1411</v>
      </c>
      <c r="E209">
        <v>188</v>
      </c>
      <c r="F209">
        <v>706</v>
      </c>
      <c r="G209">
        <v>706</v>
      </c>
      <c r="K209">
        <v>4031579</v>
      </c>
      <c r="L209">
        <v>4500001</v>
      </c>
      <c r="M209">
        <v>613</v>
      </c>
      <c r="N209">
        <v>4000313</v>
      </c>
      <c r="O209">
        <v>4500033</v>
      </c>
      <c r="P209">
        <v>130</v>
      </c>
      <c r="Q209">
        <v>9431791</v>
      </c>
    </row>
    <row r="210" spans="1:17" x14ac:dyDescent="0.15">
      <c r="A210">
        <v>1112423</v>
      </c>
      <c r="B210">
        <v>8</v>
      </c>
      <c r="C210">
        <v>4</v>
      </c>
      <c r="D210">
        <v>1435</v>
      </c>
      <c r="E210">
        <v>191</v>
      </c>
      <c r="F210">
        <v>717</v>
      </c>
      <c r="G210">
        <v>717</v>
      </c>
      <c r="K210">
        <v>4031579</v>
      </c>
      <c r="L210">
        <v>4500001</v>
      </c>
      <c r="M210">
        <v>714</v>
      </c>
      <c r="N210">
        <v>4000313</v>
      </c>
      <c r="O210">
        <v>4500033</v>
      </c>
      <c r="P210">
        <v>130</v>
      </c>
      <c r="Q210">
        <v>9431790</v>
      </c>
    </row>
    <row r="211" spans="1:17" x14ac:dyDescent="0.15">
      <c r="A211">
        <v>1112423</v>
      </c>
      <c r="B211">
        <v>8</v>
      </c>
      <c r="C211">
        <v>5</v>
      </c>
      <c r="D211">
        <v>1458</v>
      </c>
      <c r="E211">
        <v>194</v>
      </c>
      <c r="F211">
        <v>729</v>
      </c>
      <c r="G211">
        <v>729</v>
      </c>
      <c r="K211">
        <v>4031579</v>
      </c>
      <c r="L211">
        <v>4500001</v>
      </c>
      <c r="M211">
        <v>810</v>
      </c>
      <c r="N211">
        <v>4000313</v>
      </c>
      <c r="O211">
        <v>4500033</v>
      </c>
      <c r="P211">
        <v>131</v>
      </c>
      <c r="Q211">
        <v>9431791</v>
      </c>
    </row>
    <row r="212" spans="1:17" x14ac:dyDescent="0.15">
      <c r="A212">
        <v>1112423</v>
      </c>
      <c r="B212">
        <v>8</v>
      </c>
      <c r="C212">
        <v>6</v>
      </c>
      <c r="D212">
        <v>1481</v>
      </c>
      <c r="E212">
        <v>198</v>
      </c>
      <c r="F212">
        <v>741</v>
      </c>
      <c r="G212">
        <v>741</v>
      </c>
      <c r="K212">
        <v>4031579</v>
      </c>
      <c r="L212">
        <v>4500001</v>
      </c>
      <c r="M212">
        <v>914</v>
      </c>
      <c r="N212">
        <v>4000313</v>
      </c>
      <c r="O212">
        <v>4500033</v>
      </c>
      <c r="P212">
        <v>130</v>
      </c>
      <c r="Q212">
        <v>9431791</v>
      </c>
    </row>
    <row r="213" spans="1:17" x14ac:dyDescent="0.15">
      <c r="A213">
        <v>1112423</v>
      </c>
      <c r="B213">
        <v>8</v>
      </c>
      <c r="C213">
        <v>7</v>
      </c>
      <c r="D213">
        <v>1505</v>
      </c>
      <c r="E213">
        <v>201</v>
      </c>
      <c r="F213">
        <v>752</v>
      </c>
      <c r="G213">
        <v>752</v>
      </c>
      <c r="K213">
        <v>4031579</v>
      </c>
      <c r="L213">
        <v>4500001</v>
      </c>
      <c r="M213">
        <v>1019</v>
      </c>
      <c r="N213">
        <v>4000313</v>
      </c>
      <c r="O213">
        <v>4500033</v>
      </c>
      <c r="P213">
        <v>130</v>
      </c>
      <c r="Q213">
        <v>9431791</v>
      </c>
    </row>
    <row r="214" spans="1:17" x14ac:dyDescent="0.15">
      <c r="A214">
        <v>1112423</v>
      </c>
      <c r="B214">
        <v>8</v>
      </c>
      <c r="C214">
        <v>8</v>
      </c>
      <c r="D214">
        <v>1528</v>
      </c>
      <c r="E214">
        <v>204</v>
      </c>
      <c r="F214">
        <v>764</v>
      </c>
      <c r="G214">
        <v>764</v>
      </c>
      <c r="K214">
        <v>4031579</v>
      </c>
      <c r="L214">
        <v>4500001</v>
      </c>
      <c r="M214">
        <v>1118</v>
      </c>
      <c r="N214">
        <v>4000313</v>
      </c>
      <c r="O214">
        <v>4500033</v>
      </c>
      <c r="P214">
        <v>131</v>
      </c>
      <c r="Q214">
        <v>9431790</v>
      </c>
    </row>
    <row r="215" spans="1:17" x14ac:dyDescent="0.15">
      <c r="A215">
        <v>1112423</v>
      </c>
      <c r="B215">
        <v>8</v>
      </c>
      <c r="C215">
        <v>9</v>
      </c>
      <c r="D215">
        <v>1551</v>
      </c>
      <c r="E215">
        <v>207</v>
      </c>
      <c r="F215">
        <v>776</v>
      </c>
      <c r="G215">
        <v>776</v>
      </c>
      <c r="K215">
        <v>4031579</v>
      </c>
      <c r="L215">
        <v>4500001</v>
      </c>
      <c r="M215">
        <v>1375</v>
      </c>
      <c r="N215">
        <v>4000313</v>
      </c>
      <c r="O215">
        <v>4500033</v>
      </c>
      <c r="P215">
        <v>130</v>
      </c>
      <c r="Q215">
        <v>9431791</v>
      </c>
    </row>
    <row r="216" spans="1:17" x14ac:dyDescent="0.15">
      <c r="A216">
        <v>1112423</v>
      </c>
      <c r="B216">
        <v>8</v>
      </c>
      <c r="C216">
        <v>10</v>
      </c>
      <c r="D216">
        <v>1575</v>
      </c>
      <c r="E216">
        <v>210</v>
      </c>
      <c r="F216">
        <v>787</v>
      </c>
      <c r="G216">
        <v>787</v>
      </c>
      <c r="K216">
        <v>4031579</v>
      </c>
      <c r="L216">
        <v>4500001</v>
      </c>
      <c r="M216">
        <v>544</v>
      </c>
      <c r="N216">
        <v>4000313</v>
      </c>
      <c r="O216">
        <v>4500033</v>
      </c>
      <c r="P216">
        <v>130</v>
      </c>
      <c r="Q216">
        <v>9431791</v>
      </c>
    </row>
    <row r="217" spans="1:17" x14ac:dyDescent="0.15">
      <c r="A217">
        <v>1112423</v>
      </c>
      <c r="B217">
        <v>9</v>
      </c>
      <c r="C217">
        <v>1</v>
      </c>
      <c r="D217">
        <v>1603</v>
      </c>
      <c r="E217">
        <v>214</v>
      </c>
      <c r="F217">
        <v>801</v>
      </c>
      <c r="G217">
        <v>801</v>
      </c>
      <c r="H217">
        <v>4500012</v>
      </c>
      <c r="I217">
        <v>4500027</v>
      </c>
      <c r="J217">
        <v>100</v>
      </c>
      <c r="K217">
        <v>4031579</v>
      </c>
      <c r="L217">
        <v>4500001</v>
      </c>
      <c r="M217">
        <v>617</v>
      </c>
      <c r="N217">
        <v>4000313</v>
      </c>
      <c r="O217">
        <v>4500033</v>
      </c>
      <c r="P217">
        <v>171</v>
      </c>
      <c r="Q217">
        <v>12968712</v>
      </c>
    </row>
    <row r="218" spans="1:17" x14ac:dyDescent="0.15">
      <c r="A218">
        <v>1112423</v>
      </c>
      <c r="B218">
        <v>9</v>
      </c>
      <c r="C218">
        <v>2</v>
      </c>
      <c r="D218">
        <v>1631</v>
      </c>
      <c r="E218">
        <v>217</v>
      </c>
      <c r="F218">
        <v>815</v>
      </c>
      <c r="G218">
        <v>815</v>
      </c>
      <c r="K218">
        <v>4031579</v>
      </c>
      <c r="L218">
        <v>4500001</v>
      </c>
      <c r="M218">
        <v>762</v>
      </c>
      <c r="N218">
        <v>4000313</v>
      </c>
      <c r="O218">
        <v>4500033</v>
      </c>
      <c r="P218">
        <v>171</v>
      </c>
      <c r="Q218">
        <v>12968713</v>
      </c>
    </row>
    <row r="219" spans="1:17" x14ac:dyDescent="0.15">
      <c r="A219">
        <v>1112423</v>
      </c>
      <c r="B219">
        <v>9</v>
      </c>
      <c r="C219">
        <v>3</v>
      </c>
      <c r="D219">
        <v>1659</v>
      </c>
      <c r="E219">
        <v>221</v>
      </c>
      <c r="F219">
        <v>829</v>
      </c>
      <c r="G219">
        <v>829</v>
      </c>
      <c r="K219">
        <v>4031579</v>
      </c>
      <c r="L219">
        <v>4500001</v>
      </c>
      <c r="M219">
        <v>920</v>
      </c>
      <c r="N219">
        <v>4000313</v>
      </c>
      <c r="O219">
        <v>4500033</v>
      </c>
      <c r="P219">
        <v>171</v>
      </c>
      <c r="Q219">
        <v>12968712</v>
      </c>
    </row>
    <row r="220" spans="1:17" x14ac:dyDescent="0.15">
      <c r="A220">
        <v>1112423</v>
      </c>
      <c r="B220">
        <v>9</v>
      </c>
      <c r="C220">
        <v>4</v>
      </c>
      <c r="D220">
        <v>1687</v>
      </c>
      <c r="E220">
        <v>225</v>
      </c>
      <c r="F220">
        <v>843</v>
      </c>
      <c r="G220">
        <v>843</v>
      </c>
      <c r="K220">
        <v>4031579</v>
      </c>
      <c r="L220">
        <v>4500001</v>
      </c>
      <c r="M220">
        <v>1071</v>
      </c>
      <c r="N220">
        <v>4000313</v>
      </c>
      <c r="O220">
        <v>4500033</v>
      </c>
      <c r="P220">
        <v>171</v>
      </c>
      <c r="Q220">
        <v>12968712</v>
      </c>
    </row>
    <row r="221" spans="1:17" x14ac:dyDescent="0.15">
      <c r="A221">
        <v>1112423</v>
      </c>
      <c r="B221">
        <v>9</v>
      </c>
      <c r="C221">
        <v>5</v>
      </c>
      <c r="D221">
        <v>1715</v>
      </c>
      <c r="E221">
        <v>229</v>
      </c>
      <c r="F221">
        <v>857</v>
      </c>
      <c r="G221">
        <v>857</v>
      </c>
      <c r="K221">
        <v>4031579</v>
      </c>
      <c r="L221">
        <v>4500001</v>
      </c>
      <c r="M221">
        <v>1215</v>
      </c>
      <c r="N221">
        <v>4000313</v>
      </c>
      <c r="O221">
        <v>4500033</v>
      </c>
      <c r="P221">
        <v>171</v>
      </c>
      <c r="Q221">
        <v>12968712</v>
      </c>
    </row>
    <row r="222" spans="1:17" x14ac:dyDescent="0.15">
      <c r="A222">
        <v>1112423</v>
      </c>
      <c r="B222">
        <v>9</v>
      </c>
      <c r="C222">
        <v>6</v>
      </c>
      <c r="D222">
        <v>1743</v>
      </c>
      <c r="E222">
        <v>232</v>
      </c>
      <c r="F222">
        <v>871</v>
      </c>
      <c r="G222">
        <v>871</v>
      </c>
      <c r="K222">
        <v>4031579</v>
      </c>
      <c r="L222">
        <v>4500001</v>
      </c>
      <c r="M222">
        <v>1371</v>
      </c>
      <c r="N222">
        <v>4000313</v>
      </c>
      <c r="O222">
        <v>4500033</v>
      </c>
      <c r="P222">
        <v>171</v>
      </c>
      <c r="Q222">
        <v>12968713</v>
      </c>
    </row>
    <row r="223" spans="1:17" x14ac:dyDescent="0.15">
      <c r="A223">
        <v>1112423</v>
      </c>
      <c r="B223">
        <v>9</v>
      </c>
      <c r="C223">
        <v>7</v>
      </c>
      <c r="D223">
        <v>1771</v>
      </c>
      <c r="E223">
        <v>236</v>
      </c>
      <c r="F223">
        <v>885</v>
      </c>
      <c r="G223">
        <v>885</v>
      </c>
      <c r="K223">
        <v>4031579</v>
      </c>
      <c r="L223">
        <v>4500001</v>
      </c>
      <c r="M223">
        <v>1529</v>
      </c>
      <c r="N223">
        <v>4000313</v>
      </c>
      <c r="O223">
        <v>4500033</v>
      </c>
      <c r="P223">
        <v>171</v>
      </c>
      <c r="Q223">
        <v>12968712</v>
      </c>
    </row>
    <row r="224" spans="1:17" x14ac:dyDescent="0.15">
      <c r="A224">
        <v>1112423</v>
      </c>
      <c r="B224">
        <v>9</v>
      </c>
      <c r="C224">
        <v>8</v>
      </c>
      <c r="D224">
        <v>1799</v>
      </c>
      <c r="E224">
        <v>240</v>
      </c>
      <c r="F224">
        <v>899</v>
      </c>
      <c r="G224">
        <v>899</v>
      </c>
      <c r="K224">
        <v>4031579</v>
      </c>
      <c r="L224">
        <v>4500001</v>
      </c>
      <c r="M224">
        <v>1677</v>
      </c>
      <c r="N224">
        <v>4000313</v>
      </c>
      <c r="O224">
        <v>4500033</v>
      </c>
      <c r="P224">
        <v>171</v>
      </c>
      <c r="Q224">
        <v>12968712</v>
      </c>
    </row>
    <row r="225" spans="1:17" x14ac:dyDescent="0.15">
      <c r="A225">
        <v>1112423</v>
      </c>
      <c r="B225">
        <v>9</v>
      </c>
      <c r="C225">
        <v>9</v>
      </c>
      <c r="D225">
        <v>1827</v>
      </c>
      <c r="E225">
        <v>244</v>
      </c>
      <c r="F225">
        <v>913</v>
      </c>
      <c r="G225">
        <v>913</v>
      </c>
      <c r="K225">
        <v>4031579</v>
      </c>
      <c r="L225">
        <v>4500001</v>
      </c>
      <c r="M225">
        <v>2063</v>
      </c>
      <c r="N225">
        <v>4000313</v>
      </c>
      <c r="O225">
        <v>4500033</v>
      </c>
      <c r="P225">
        <v>172</v>
      </c>
      <c r="Q225">
        <v>12968713</v>
      </c>
    </row>
    <row r="226" spans="1:17" x14ac:dyDescent="0.15">
      <c r="A226">
        <v>1112423</v>
      </c>
      <c r="B226">
        <v>9</v>
      </c>
      <c r="C226">
        <v>10</v>
      </c>
      <c r="D226">
        <v>1855</v>
      </c>
      <c r="E226">
        <v>247</v>
      </c>
      <c r="F226">
        <v>927</v>
      </c>
      <c r="G226">
        <v>927</v>
      </c>
      <c r="K226">
        <v>4031579</v>
      </c>
      <c r="L226">
        <v>4500001</v>
      </c>
      <c r="M226">
        <v>816</v>
      </c>
      <c r="N226">
        <v>4000313</v>
      </c>
      <c r="O226">
        <v>4500033</v>
      </c>
      <c r="P226">
        <v>171</v>
      </c>
      <c r="Q226">
        <v>12968712</v>
      </c>
    </row>
    <row r="227" spans="1:17" x14ac:dyDescent="0.15">
      <c r="A227">
        <v>1112423</v>
      </c>
      <c r="B227">
        <v>10</v>
      </c>
      <c r="C227">
        <v>1</v>
      </c>
      <c r="D227">
        <v>1882</v>
      </c>
      <c r="E227">
        <v>251</v>
      </c>
      <c r="F227">
        <v>941</v>
      </c>
      <c r="G227">
        <v>941</v>
      </c>
      <c r="H227">
        <v>4500013</v>
      </c>
      <c r="I227">
        <v>4500028</v>
      </c>
      <c r="J227">
        <v>100</v>
      </c>
      <c r="K227">
        <v>4031579</v>
      </c>
      <c r="L227">
        <v>4500001</v>
      </c>
      <c r="M227">
        <v>771</v>
      </c>
      <c r="N227">
        <v>4000313</v>
      </c>
      <c r="O227">
        <v>4500033</v>
      </c>
      <c r="P227">
        <v>179</v>
      </c>
      <c r="Q227">
        <v>14265583</v>
      </c>
    </row>
    <row r="228" spans="1:17" x14ac:dyDescent="0.15">
      <c r="A228">
        <v>1112423</v>
      </c>
      <c r="B228">
        <v>10</v>
      </c>
      <c r="C228">
        <v>2</v>
      </c>
      <c r="D228">
        <v>1909</v>
      </c>
      <c r="E228">
        <v>255</v>
      </c>
      <c r="F228">
        <v>954</v>
      </c>
      <c r="G228">
        <v>954</v>
      </c>
      <c r="K228">
        <v>4031579</v>
      </c>
      <c r="L228">
        <v>4500001</v>
      </c>
      <c r="M228">
        <v>953</v>
      </c>
      <c r="N228">
        <v>4000313</v>
      </c>
      <c r="O228">
        <v>4500033</v>
      </c>
      <c r="P228">
        <v>180</v>
      </c>
      <c r="Q228">
        <v>14265584</v>
      </c>
    </row>
    <row r="229" spans="1:17" x14ac:dyDescent="0.15">
      <c r="A229">
        <v>1112423</v>
      </c>
      <c r="B229">
        <v>10</v>
      </c>
      <c r="C229">
        <v>3</v>
      </c>
      <c r="D229">
        <v>1936</v>
      </c>
      <c r="E229">
        <v>258</v>
      </c>
      <c r="F229">
        <v>968</v>
      </c>
      <c r="G229">
        <v>968</v>
      </c>
      <c r="K229">
        <v>4031579</v>
      </c>
      <c r="L229">
        <v>4500001</v>
      </c>
      <c r="M229">
        <v>1150</v>
      </c>
      <c r="N229">
        <v>4000313</v>
      </c>
      <c r="O229">
        <v>4500033</v>
      </c>
      <c r="P229">
        <v>179</v>
      </c>
      <c r="Q229">
        <v>14265584</v>
      </c>
    </row>
    <row r="230" spans="1:17" x14ac:dyDescent="0.15">
      <c r="A230">
        <v>1112423</v>
      </c>
      <c r="B230">
        <v>10</v>
      </c>
      <c r="C230">
        <v>4</v>
      </c>
      <c r="D230">
        <v>1963</v>
      </c>
      <c r="E230">
        <v>262</v>
      </c>
      <c r="F230">
        <v>981</v>
      </c>
      <c r="G230">
        <v>981</v>
      </c>
      <c r="K230">
        <v>4031579</v>
      </c>
      <c r="L230">
        <v>4500001</v>
      </c>
      <c r="M230">
        <v>1339</v>
      </c>
      <c r="N230">
        <v>4000313</v>
      </c>
      <c r="O230">
        <v>4500033</v>
      </c>
      <c r="P230">
        <v>180</v>
      </c>
      <c r="Q230">
        <v>14265583</v>
      </c>
    </row>
    <row r="231" spans="1:17" x14ac:dyDescent="0.15">
      <c r="A231">
        <v>1112423</v>
      </c>
      <c r="B231">
        <v>10</v>
      </c>
      <c r="C231">
        <v>5</v>
      </c>
      <c r="D231">
        <v>1990</v>
      </c>
      <c r="E231">
        <v>265</v>
      </c>
      <c r="F231">
        <v>995</v>
      </c>
      <c r="G231">
        <v>995</v>
      </c>
      <c r="K231">
        <v>4031579</v>
      </c>
      <c r="L231">
        <v>4500001</v>
      </c>
      <c r="M231">
        <v>1519</v>
      </c>
      <c r="N231">
        <v>4000313</v>
      </c>
      <c r="O231">
        <v>4500033</v>
      </c>
      <c r="P231">
        <v>179</v>
      </c>
      <c r="Q231">
        <v>14265584</v>
      </c>
    </row>
    <row r="232" spans="1:17" x14ac:dyDescent="0.15">
      <c r="A232">
        <v>1112423</v>
      </c>
      <c r="B232">
        <v>10</v>
      </c>
      <c r="C232">
        <v>6</v>
      </c>
      <c r="D232">
        <v>2017</v>
      </c>
      <c r="E232">
        <v>269</v>
      </c>
      <c r="F232">
        <v>1008</v>
      </c>
      <c r="G232">
        <v>1008</v>
      </c>
      <c r="K232">
        <v>4031579</v>
      </c>
      <c r="L232">
        <v>4500001</v>
      </c>
      <c r="M232">
        <v>1714</v>
      </c>
      <c r="N232">
        <v>4000313</v>
      </c>
      <c r="O232">
        <v>4500033</v>
      </c>
      <c r="P232">
        <v>180</v>
      </c>
      <c r="Q232">
        <v>14265583</v>
      </c>
    </row>
    <row r="233" spans="1:17" x14ac:dyDescent="0.15">
      <c r="A233">
        <v>1112423</v>
      </c>
      <c r="B233">
        <v>10</v>
      </c>
      <c r="C233">
        <v>7</v>
      </c>
      <c r="D233">
        <v>2044</v>
      </c>
      <c r="E233">
        <v>273</v>
      </c>
      <c r="F233">
        <v>1022</v>
      </c>
      <c r="G233">
        <v>1022</v>
      </c>
      <c r="K233">
        <v>4031579</v>
      </c>
      <c r="L233">
        <v>4500001</v>
      </c>
      <c r="M233">
        <v>1911</v>
      </c>
      <c r="N233">
        <v>4000313</v>
      </c>
      <c r="O233">
        <v>4500033</v>
      </c>
      <c r="P233">
        <v>180</v>
      </c>
      <c r="Q233">
        <v>14265584</v>
      </c>
    </row>
    <row r="234" spans="1:17" x14ac:dyDescent="0.15">
      <c r="A234">
        <v>1112423</v>
      </c>
      <c r="B234">
        <v>10</v>
      </c>
      <c r="C234">
        <v>8</v>
      </c>
      <c r="D234">
        <v>2071</v>
      </c>
      <c r="E234">
        <v>276</v>
      </c>
      <c r="F234">
        <v>1036</v>
      </c>
      <c r="G234">
        <v>1036</v>
      </c>
      <c r="K234">
        <v>4031579</v>
      </c>
      <c r="L234">
        <v>4500001</v>
      </c>
      <c r="M234">
        <v>2096</v>
      </c>
      <c r="N234">
        <v>4000313</v>
      </c>
      <c r="O234">
        <v>4500033</v>
      </c>
      <c r="P234">
        <v>179</v>
      </c>
      <c r="Q234">
        <v>14265583</v>
      </c>
    </row>
    <row r="235" spans="1:17" x14ac:dyDescent="0.15">
      <c r="A235">
        <v>1112423</v>
      </c>
      <c r="B235">
        <v>10</v>
      </c>
      <c r="C235">
        <v>9</v>
      </c>
      <c r="D235">
        <v>2098</v>
      </c>
      <c r="E235">
        <v>280</v>
      </c>
      <c r="F235">
        <v>1049</v>
      </c>
      <c r="G235">
        <v>1049</v>
      </c>
      <c r="K235">
        <v>4031579</v>
      </c>
      <c r="L235">
        <v>4500001</v>
      </c>
      <c r="M235">
        <v>2579</v>
      </c>
      <c r="N235">
        <v>4000313</v>
      </c>
      <c r="O235">
        <v>4500033</v>
      </c>
      <c r="P235">
        <v>180</v>
      </c>
      <c r="Q235">
        <v>14265584</v>
      </c>
    </row>
    <row r="236" spans="1:17" x14ac:dyDescent="0.15">
      <c r="A236">
        <v>1112423</v>
      </c>
      <c r="B236">
        <v>10</v>
      </c>
      <c r="C236">
        <v>10</v>
      </c>
      <c r="D236">
        <v>2126</v>
      </c>
      <c r="E236">
        <v>283</v>
      </c>
      <c r="F236">
        <v>1063</v>
      </c>
      <c r="G236">
        <v>1063</v>
      </c>
      <c r="K236">
        <v>4031579</v>
      </c>
      <c r="L236">
        <v>4500001</v>
      </c>
      <c r="M236">
        <v>1020</v>
      </c>
      <c r="N236">
        <v>4000313</v>
      </c>
      <c r="O236">
        <v>4500033</v>
      </c>
      <c r="P236">
        <v>179</v>
      </c>
      <c r="Q236">
        <v>14265583</v>
      </c>
    </row>
    <row r="237" spans="1:17" x14ac:dyDescent="0.15">
      <c r="A237">
        <v>1112423</v>
      </c>
      <c r="B237">
        <v>11</v>
      </c>
      <c r="C237">
        <v>1</v>
      </c>
      <c r="D237">
        <v>2152</v>
      </c>
      <c r="E237">
        <v>287</v>
      </c>
      <c r="F237">
        <v>1076</v>
      </c>
      <c r="G237">
        <v>1076</v>
      </c>
      <c r="H237">
        <v>4500014</v>
      </c>
      <c r="I237">
        <v>4500029</v>
      </c>
      <c r="J237">
        <v>100</v>
      </c>
      <c r="K237">
        <v>4031579</v>
      </c>
      <c r="L237">
        <v>4500001</v>
      </c>
      <c r="M237">
        <v>964</v>
      </c>
      <c r="N237">
        <v>4000313</v>
      </c>
      <c r="O237">
        <v>4500033</v>
      </c>
      <c r="P237">
        <v>189</v>
      </c>
      <c r="Q237">
        <v>15692142</v>
      </c>
    </row>
    <row r="238" spans="1:17" x14ac:dyDescent="0.15">
      <c r="A238">
        <v>1112423</v>
      </c>
      <c r="B238">
        <v>11</v>
      </c>
      <c r="C238">
        <v>2</v>
      </c>
      <c r="D238">
        <v>2178</v>
      </c>
      <c r="E238">
        <v>290</v>
      </c>
      <c r="F238">
        <v>1089</v>
      </c>
      <c r="G238">
        <v>1089</v>
      </c>
      <c r="K238">
        <v>4031579</v>
      </c>
      <c r="L238">
        <v>4500001</v>
      </c>
      <c r="M238">
        <v>1191</v>
      </c>
      <c r="N238">
        <v>4000313</v>
      </c>
      <c r="O238">
        <v>4500033</v>
      </c>
      <c r="P238">
        <v>189</v>
      </c>
      <c r="Q238">
        <v>15692142</v>
      </c>
    </row>
    <row r="239" spans="1:17" x14ac:dyDescent="0.15">
      <c r="A239">
        <v>1112423</v>
      </c>
      <c r="B239">
        <v>11</v>
      </c>
      <c r="C239">
        <v>3</v>
      </c>
      <c r="D239">
        <v>2204</v>
      </c>
      <c r="E239">
        <v>294</v>
      </c>
      <c r="F239">
        <v>1102</v>
      </c>
      <c r="G239">
        <v>1102</v>
      </c>
      <c r="K239">
        <v>4031579</v>
      </c>
      <c r="L239">
        <v>4500001</v>
      </c>
      <c r="M239">
        <v>1438</v>
      </c>
      <c r="N239">
        <v>4000313</v>
      </c>
      <c r="O239">
        <v>4500033</v>
      </c>
      <c r="P239">
        <v>188</v>
      </c>
      <c r="Q239">
        <v>15692142</v>
      </c>
    </row>
    <row r="240" spans="1:17" x14ac:dyDescent="0.15">
      <c r="A240">
        <v>1112423</v>
      </c>
      <c r="B240">
        <v>11</v>
      </c>
      <c r="C240">
        <v>4</v>
      </c>
      <c r="D240">
        <v>2231</v>
      </c>
      <c r="E240">
        <v>297</v>
      </c>
      <c r="F240">
        <v>1115</v>
      </c>
      <c r="G240">
        <v>1115</v>
      </c>
      <c r="K240">
        <v>4031579</v>
      </c>
      <c r="L240">
        <v>4500001</v>
      </c>
      <c r="M240">
        <v>1674</v>
      </c>
      <c r="N240">
        <v>4000313</v>
      </c>
      <c r="O240">
        <v>4500033</v>
      </c>
      <c r="P240">
        <v>189</v>
      </c>
      <c r="Q240">
        <v>15692142</v>
      </c>
    </row>
    <row r="241" spans="1:17" x14ac:dyDescent="0.15">
      <c r="A241">
        <v>1112423</v>
      </c>
      <c r="B241">
        <v>11</v>
      </c>
      <c r="C241">
        <v>5</v>
      </c>
      <c r="D241">
        <v>2257</v>
      </c>
      <c r="E241">
        <v>301</v>
      </c>
      <c r="F241">
        <v>1128</v>
      </c>
      <c r="G241">
        <v>1128</v>
      </c>
      <c r="K241">
        <v>4031579</v>
      </c>
      <c r="L241">
        <v>4500001</v>
      </c>
      <c r="M241">
        <v>1899</v>
      </c>
      <c r="N241">
        <v>4000313</v>
      </c>
      <c r="O241">
        <v>4500033</v>
      </c>
      <c r="P241">
        <v>188</v>
      </c>
      <c r="Q241">
        <v>15692142</v>
      </c>
    </row>
    <row r="242" spans="1:17" x14ac:dyDescent="0.15">
      <c r="A242">
        <v>1112423</v>
      </c>
      <c r="B242">
        <v>11</v>
      </c>
      <c r="C242">
        <v>6</v>
      </c>
      <c r="D242">
        <v>2283</v>
      </c>
      <c r="E242">
        <v>304</v>
      </c>
      <c r="F242">
        <v>1142</v>
      </c>
      <c r="G242">
        <v>1142</v>
      </c>
      <c r="K242">
        <v>4031579</v>
      </c>
      <c r="L242">
        <v>4500001</v>
      </c>
      <c r="M242">
        <v>2143</v>
      </c>
      <c r="N242">
        <v>4000313</v>
      </c>
      <c r="O242">
        <v>4500033</v>
      </c>
      <c r="P242">
        <v>189</v>
      </c>
      <c r="Q242">
        <v>15692142</v>
      </c>
    </row>
    <row r="243" spans="1:17" x14ac:dyDescent="0.15">
      <c r="A243">
        <v>1112423</v>
      </c>
      <c r="B243">
        <v>11</v>
      </c>
      <c r="C243">
        <v>7</v>
      </c>
      <c r="D243">
        <v>2310</v>
      </c>
      <c r="E243">
        <v>308</v>
      </c>
      <c r="F243">
        <v>1155</v>
      </c>
      <c r="G243">
        <v>1155</v>
      </c>
      <c r="K243">
        <v>4031579</v>
      </c>
      <c r="L243">
        <v>4500001</v>
      </c>
      <c r="M243">
        <v>2389</v>
      </c>
      <c r="N243">
        <v>4000313</v>
      </c>
      <c r="O243">
        <v>4500033</v>
      </c>
      <c r="P243">
        <v>188</v>
      </c>
      <c r="Q243">
        <v>15692141</v>
      </c>
    </row>
    <row r="244" spans="1:17" x14ac:dyDescent="0.15">
      <c r="A244">
        <v>1112423</v>
      </c>
      <c r="B244">
        <v>11</v>
      </c>
      <c r="C244">
        <v>8</v>
      </c>
      <c r="D244">
        <v>2336</v>
      </c>
      <c r="E244">
        <v>311</v>
      </c>
      <c r="F244">
        <v>1168</v>
      </c>
      <c r="G244">
        <v>1168</v>
      </c>
      <c r="K244">
        <v>4031579</v>
      </c>
      <c r="L244">
        <v>4500001</v>
      </c>
      <c r="M244">
        <v>2620</v>
      </c>
      <c r="N244">
        <v>4000313</v>
      </c>
      <c r="O244">
        <v>4500033</v>
      </c>
      <c r="P244">
        <v>189</v>
      </c>
      <c r="Q244">
        <v>15692142</v>
      </c>
    </row>
    <row r="245" spans="1:17" x14ac:dyDescent="0.15">
      <c r="A245">
        <v>1112423</v>
      </c>
      <c r="B245">
        <v>11</v>
      </c>
      <c r="C245">
        <v>9</v>
      </c>
      <c r="D245">
        <v>2362</v>
      </c>
      <c r="E245">
        <v>315</v>
      </c>
      <c r="F245">
        <v>1181</v>
      </c>
      <c r="G245">
        <v>1181</v>
      </c>
      <c r="K245">
        <v>4031579</v>
      </c>
      <c r="L245">
        <v>4500001</v>
      </c>
      <c r="M245">
        <v>3224</v>
      </c>
      <c r="N245">
        <v>4000313</v>
      </c>
      <c r="O245">
        <v>4500033</v>
      </c>
      <c r="P245">
        <v>188</v>
      </c>
      <c r="Q245">
        <v>15692142</v>
      </c>
    </row>
    <row r="246" spans="1:17" x14ac:dyDescent="0.15">
      <c r="A246">
        <v>1112423</v>
      </c>
      <c r="B246">
        <v>11</v>
      </c>
      <c r="C246">
        <v>10</v>
      </c>
      <c r="D246">
        <v>2389</v>
      </c>
      <c r="E246">
        <v>319</v>
      </c>
      <c r="F246">
        <v>1194</v>
      </c>
      <c r="G246">
        <v>1194</v>
      </c>
      <c r="K246">
        <v>4031579</v>
      </c>
      <c r="L246">
        <v>4500001</v>
      </c>
      <c r="M246">
        <v>1275</v>
      </c>
      <c r="N246">
        <v>4000313</v>
      </c>
      <c r="O246">
        <v>4500033</v>
      </c>
      <c r="P246">
        <v>189</v>
      </c>
      <c r="Q246">
        <v>15692142</v>
      </c>
    </row>
    <row r="247" spans="1:17" x14ac:dyDescent="0.15">
      <c r="A247">
        <v>1112423</v>
      </c>
      <c r="B247">
        <v>12</v>
      </c>
      <c r="C247">
        <v>1</v>
      </c>
      <c r="D247">
        <v>2420</v>
      </c>
      <c r="E247">
        <v>323</v>
      </c>
      <c r="F247">
        <v>1210</v>
      </c>
      <c r="G247">
        <v>1210</v>
      </c>
      <c r="H247">
        <v>4500015</v>
      </c>
      <c r="I247">
        <v>4500030</v>
      </c>
      <c r="J247">
        <v>120</v>
      </c>
      <c r="K247">
        <v>4031579</v>
      </c>
      <c r="L247">
        <v>4500001</v>
      </c>
      <c r="M247">
        <v>1446</v>
      </c>
      <c r="N247">
        <v>4000313</v>
      </c>
      <c r="O247">
        <v>4500033</v>
      </c>
      <c r="P247">
        <v>238</v>
      </c>
      <c r="Q247">
        <v>20713627</v>
      </c>
    </row>
    <row r="248" spans="1:17" x14ac:dyDescent="0.15">
      <c r="A248">
        <v>1112423</v>
      </c>
      <c r="B248">
        <v>12</v>
      </c>
      <c r="C248">
        <v>2</v>
      </c>
      <c r="D248">
        <v>2451</v>
      </c>
      <c r="E248">
        <v>327</v>
      </c>
      <c r="F248">
        <v>1225</v>
      </c>
      <c r="G248">
        <v>1225</v>
      </c>
      <c r="K248">
        <v>4031579</v>
      </c>
      <c r="L248">
        <v>4500001</v>
      </c>
      <c r="M248">
        <v>1787</v>
      </c>
      <c r="N248">
        <v>4000313</v>
      </c>
      <c r="O248">
        <v>4500033</v>
      </c>
      <c r="P248">
        <v>237</v>
      </c>
      <c r="Q248">
        <v>20713628</v>
      </c>
    </row>
    <row r="249" spans="1:17" x14ac:dyDescent="0.15">
      <c r="A249">
        <v>1112423</v>
      </c>
      <c r="B249">
        <v>12</v>
      </c>
      <c r="C249">
        <v>3</v>
      </c>
      <c r="D249">
        <v>2481</v>
      </c>
      <c r="E249">
        <v>331</v>
      </c>
      <c r="F249">
        <v>1241</v>
      </c>
      <c r="G249">
        <v>1241</v>
      </c>
      <c r="K249">
        <v>4031579</v>
      </c>
      <c r="L249">
        <v>4500001</v>
      </c>
      <c r="M249">
        <v>2157</v>
      </c>
      <c r="N249">
        <v>4000313</v>
      </c>
      <c r="O249">
        <v>4500033</v>
      </c>
      <c r="P249">
        <v>238</v>
      </c>
      <c r="Q249">
        <v>20713627</v>
      </c>
    </row>
    <row r="250" spans="1:17" x14ac:dyDescent="0.15">
      <c r="A250">
        <v>1112423</v>
      </c>
      <c r="B250">
        <v>12</v>
      </c>
      <c r="C250">
        <v>4</v>
      </c>
      <c r="D250">
        <v>2512</v>
      </c>
      <c r="E250">
        <v>335</v>
      </c>
      <c r="F250">
        <v>1256</v>
      </c>
      <c r="G250">
        <v>1256</v>
      </c>
      <c r="K250">
        <v>4031579</v>
      </c>
      <c r="L250">
        <v>4500001</v>
      </c>
      <c r="M250">
        <v>2511</v>
      </c>
      <c r="N250">
        <v>4000313</v>
      </c>
      <c r="O250">
        <v>4500033</v>
      </c>
      <c r="P250">
        <v>237</v>
      </c>
      <c r="Q250">
        <v>20713627</v>
      </c>
    </row>
    <row r="251" spans="1:17" x14ac:dyDescent="0.15">
      <c r="A251">
        <v>1112423</v>
      </c>
      <c r="B251">
        <v>12</v>
      </c>
      <c r="C251">
        <v>5</v>
      </c>
      <c r="D251">
        <v>2543</v>
      </c>
      <c r="E251">
        <v>339</v>
      </c>
      <c r="F251">
        <v>1272</v>
      </c>
      <c r="G251">
        <v>1272</v>
      </c>
      <c r="K251">
        <v>4031579</v>
      </c>
      <c r="L251">
        <v>4500001</v>
      </c>
      <c r="M251">
        <v>2849</v>
      </c>
      <c r="N251">
        <v>4000313</v>
      </c>
      <c r="O251">
        <v>4500033</v>
      </c>
      <c r="P251">
        <v>238</v>
      </c>
      <c r="Q251">
        <v>20713628</v>
      </c>
    </row>
    <row r="252" spans="1:17" x14ac:dyDescent="0.15">
      <c r="A252">
        <v>1112423</v>
      </c>
      <c r="B252">
        <v>12</v>
      </c>
      <c r="C252">
        <v>6</v>
      </c>
      <c r="D252">
        <v>2574</v>
      </c>
      <c r="E252">
        <v>343</v>
      </c>
      <c r="F252">
        <v>1287</v>
      </c>
      <c r="G252">
        <v>1287</v>
      </c>
      <c r="K252">
        <v>4031579</v>
      </c>
      <c r="L252">
        <v>4500001</v>
      </c>
      <c r="M252">
        <v>3215</v>
      </c>
      <c r="N252">
        <v>4000313</v>
      </c>
      <c r="O252">
        <v>4500033</v>
      </c>
      <c r="P252">
        <v>238</v>
      </c>
      <c r="Q252">
        <v>20713627</v>
      </c>
    </row>
    <row r="253" spans="1:17" x14ac:dyDescent="0.15">
      <c r="A253">
        <v>1112423</v>
      </c>
      <c r="B253">
        <v>12</v>
      </c>
      <c r="C253">
        <v>7</v>
      </c>
      <c r="D253">
        <v>2605</v>
      </c>
      <c r="E253">
        <v>347</v>
      </c>
      <c r="F253">
        <v>1302</v>
      </c>
      <c r="G253">
        <v>1302</v>
      </c>
      <c r="K253">
        <v>4031579</v>
      </c>
      <c r="L253">
        <v>4500001</v>
      </c>
      <c r="M253">
        <v>3584</v>
      </c>
      <c r="N253">
        <v>4000313</v>
      </c>
      <c r="O253">
        <v>4500033</v>
      </c>
      <c r="P253">
        <v>237</v>
      </c>
      <c r="Q253">
        <v>20713627</v>
      </c>
    </row>
    <row r="254" spans="1:17" x14ac:dyDescent="0.15">
      <c r="A254">
        <v>1112423</v>
      </c>
      <c r="B254">
        <v>12</v>
      </c>
      <c r="C254">
        <v>8</v>
      </c>
      <c r="D254">
        <v>2636</v>
      </c>
      <c r="E254">
        <v>351</v>
      </c>
      <c r="F254">
        <v>1318</v>
      </c>
      <c r="G254">
        <v>1318</v>
      </c>
      <c r="K254">
        <v>4031579</v>
      </c>
      <c r="L254">
        <v>4500001</v>
      </c>
      <c r="M254">
        <v>3930</v>
      </c>
      <c r="N254">
        <v>4000313</v>
      </c>
      <c r="O254">
        <v>4500033</v>
      </c>
      <c r="P254">
        <v>238</v>
      </c>
      <c r="Q254">
        <v>20713627</v>
      </c>
    </row>
    <row r="255" spans="1:17" x14ac:dyDescent="0.15">
      <c r="A255">
        <v>1112423</v>
      </c>
      <c r="B255">
        <v>12</v>
      </c>
      <c r="C255">
        <v>9</v>
      </c>
      <c r="D255">
        <v>2667</v>
      </c>
      <c r="E255">
        <v>356</v>
      </c>
      <c r="F255">
        <v>1333</v>
      </c>
      <c r="G255">
        <v>1333</v>
      </c>
      <c r="K255">
        <v>4031579</v>
      </c>
      <c r="L255">
        <v>4500001</v>
      </c>
      <c r="M255">
        <v>4836</v>
      </c>
      <c r="N255">
        <v>4000313</v>
      </c>
      <c r="O255">
        <v>4500033</v>
      </c>
      <c r="P255">
        <v>237</v>
      </c>
      <c r="Q255">
        <v>20713628</v>
      </c>
    </row>
    <row r="256" spans="1:17" x14ac:dyDescent="0.15">
      <c r="A256">
        <v>1112423</v>
      </c>
      <c r="B256">
        <v>12</v>
      </c>
      <c r="C256">
        <v>10</v>
      </c>
      <c r="D256">
        <v>2698</v>
      </c>
      <c r="E256">
        <v>360</v>
      </c>
      <c r="F256">
        <v>1349</v>
      </c>
      <c r="G256">
        <v>1349</v>
      </c>
      <c r="K256">
        <v>4031579</v>
      </c>
      <c r="L256">
        <v>4500001</v>
      </c>
      <c r="M256">
        <v>1913</v>
      </c>
      <c r="N256">
        <v>4000313</v>
      </c>
      <c r="O256">
        <v>4500033</v>
      </c>
      <c r="P256">
        <v>238</v>
      </c>
      <c r="Q256">
        <v>20713627</v>
      </c>
    </row>
    <row r="257" spans="1:17" x14ac:dyDescent="0.15">
      <c r="A257">
        <v>1112423</v>
      </c>
      <c r="B257">
        <v>13</v>
      </c>
      <c r="C257">
        <v>1</v>
      </c>
      <c r="D257">
        <v>2728</v>
      </c>
      <c r="E257">
        <v>364</v>
      </c>
      <c r="F257">
        <v>1364</v>
      </c>
      <c r="G257">
        <v>1364</v>
      </c>
      <c r="H257">
        <v>4500016</v>
      </c>
      <c r="I257">
        <v>4500031</v>
      </c>
      <c r="J257">
        <v>120</v>
      </c>
      <c r="K257">
        <v>4031579</v>
      </c>
      <c r="L257">
        <v>4500001</v>
      </c>
      <c r="M257">
        <v>1808</v>
      </c>
      <c r="N257">
        <v>4000313</v>
      </c>
      <c r="O257">
        <v>4500033</v>
      </c>
      <c r="P257">
        <v>249</v>
      </c>
      <c r="Q257">
        <v>22784990</v>
      </c>
    </row>
    <row r="258" spans="1:17" x14ac:dyDescent="0.15">
      <c r="A258">
        <v>1112423</v>
      </c>
      <c r="B258">
        <v>13</v>
      </c>
      <c r="C258">
        <v>2</v>
      </c>
      <c r="D258">
        <v>2758</v>
      </c>
      <c r="E258">
        <v>368</v>
      </c>
      <c r="F258">
        <v>1379</v>
      </c>
      <c r="G258">
        <v>1379</v>
      </c>
      <c r="K258">
        <v>4031579</v>
      </c>
      <c r="L258">
        <v>4500001</v>
      </c>
      <c r="M258">
        <v>2234</v>
      </c>
      <c r="N258">
        <v>4000313</v>
      </c>
      <c r="O258">
        <v>4500033</v>
      </c>
      <c r="P258">
        <v>250</v>
      </c>
      <c r="Q258">
        <v>22784990</v>
      </c>
    </row>
    <row r="259" spans="1:17" x14ac:dyDescent="0.15">
      <c r="A259">
        <v>1112423</v>
      </c>
      <c r="B259">
        <v>13</v>
      </c>
      <c r="C259">
        <v>3</v>
      </c>
      <c r="D259">
        <v>2788</v>
      </c>
      <c r="E259">
        <v>372</v>
      </c>
      <c r="F259">
        <v>1394</v>
      </c>
      <c r="G259">
        <v>1394</v>
      </c>
      <c r="K259">
        <v>4031579</v>
      </c>
      <c r="L259">
        <v>4500001</v>
      </c>
      <c r="M259">
        <v>2696</v>
      </c>
      <c r="N259">
        <v>4000313</v>
      </c>
      <c r="O259">
        <v>4500033</v>
      </c>
      <c r="P259">
        <v>249</v>
      </c>
      <c r="Q259">
        <v>22784990</v>
      </c>
    </row>
    <row r="260" spans="1:17" x14ac:dyDescent="0.15">
      <c r="A260">
        <v>1112423</v>
      </c>
      <c r="B260">
        <v>13</v>
      </c>
      <c r="C260">
        <v>4</v>
      </c>
      <c r="D260">
        <v>2819</v>
      </c>
      <c r="E260">
        <v>376</v>
      </c>
      <c r="F260">
        <v>1409</v>
      </c>
      <c r="G260">
        <v>1409</v>
      </c>
      <c r="K260">
        <v>4031579</v>
      </c>
      <c r="L260">
        <v>4500001</v>
      </c>
      <c r="M260">
        <v>3139</v>
      </c>
      <c r="N260">
        <v>4000313</v>
      </c>
      <c r="O260">
        <v>4500033</v>
      </c>
      <c r="P260">
        <v>250</v>
      </c>
      <c r="Q260">
        <v>22784990</v>
      </c>
    </row>
    <row r="261" spans="1:17" x14ac:dyDescent="0.15">
      <c r="A261">
        <v>1112423</v>
      </c>
      <c r="B261">
        <v>13</v>
      </c>
      <c r="C261">
        <v>5</v>
      </c>
      <c r="D261">
        <v>2849</v>
      </c>
      <c r="E261">
        <v>380</v>
      </c>
      <c r="F261">
        <v>1424</v>
      </c>
      <c r="G261">
        <v>1424</v>
      </c>
      <c r="K261">
        <v>4031579</v>
      </c>
      <c r="L261">
        <v>4500001</v>
      </c>
      <c r="M261">
        <v>3561</v>
      </c>
      <c r="N261">
        <v>4000313</v>
      </c>
      <c r="O261">
        <v>4500033</v>
      </c>
      <c r="P261">
        <v>249</v>
      </c>
      <c r="Q261">
        <v>22784990</v>
      </c>
    </row>
    <row r="262" spans="1:17" x14ac:dyDescent="0.15">
      <c r="A262">
        <v>1112423</v>
      </c>
      <c r="B262">
        <v>13</v>
      </c>
      <c r="C262">
        <v>6</v>
      </c>
      <c r="D262">
        <v>2879</v>
      </c>
      <c r="E262">
        <v>384</v>
      </c>
      <c r="F262">
        <v>1440</v>
      </c>
      <c r="G262">
        <v>1440</v>
      </c>
      <c r="K262">
        <v>4031579</v>
      </c>
      <c r="L262">
        <v>4500001</v>
      </c>
      <c r="M262">
        <v>4019</v>
      </c>
      <c r="N262">
        <v>4000313</v>
      </c>
      <c r="O262">
        <v>4500033</v>
      </c>
      <c r="P262">
        <v>250</v>
      </c>
      <c r="Q262">
        <v>22784990</v>
      </c>
    </row>
    <row r="263" spans="1:17" x14ac:dyDescent="0.15">
      <c r="A263">
        <v>1112423</v>
      </c>
      <c r="B263">
        <v>13</v>
      </c>
      <c r="C263">
        <v>7</v>
      </c>
      <c r="D263">
        <v>2909</v>
      </c>
      <c r="E263">
        <v>388</v>
      </c>
      <c r="F263">
        <v>1455</v>
      </c>
      <c r="G263">
        <v>1455</v>
      </c>
      <c r="K263">
        <v>4031579</v>
      </c>
      <c r="L263">
        <v>4500001</v>
      </c>
      <c r="M263">
        <v>4480</v>
      </c>
      <c r="N263">
        <v>4000313</v>
      </c>
      <c r="O263">
        <v>4500033</v>
      </c>
      <c r="P263">
        <v>249</v>
      </c>
      <c r="Q263">
        <v>22784990</v>
      </c>
    </row>
    <row r="264" spans="1:17" x14ac:dyDescent="0.15">
      <c r="A264">
        <v>1112423</v>
      </c>
      <c r="B264">
        <v>13</v>
      </c>
      <c r="C264">
        <v>8</v>
      </c>
      <c r="D264">
        <v>2940</v>
      </c>
      <c r="E264">
        <v>392</v>
      </c>
      <c r="F264">
        <v>1470</v>
      </c>
      <c r="G264">
        <v>1470</v>
      </c>
      <c r="K264">
        <v>4031579</v>
      </c>
      <c r="L264">
        <v>4500001</v>
      </c>
      <c r="M264">
        <v>4913</v>
      </c>
      <c r="N264">
        <v>4000313</v>
      </c>
      <c r="O264">
        <v>4500033</v>
      </c>
      <c r="P264">
        <v>250</v>
      </c>
      <c r="Q264">
        <v>22784990</v>
      </c>
    </row>
    <row r="265" spans="1:17" x14ac:dyDescent="0.15">
      <c r="A265">
        <v>1112423</v>
      </c>
      <c r="B265">
        <v>13</v>
      </c>
      <c r="C265">
        <v>9</v>
      </c>
      <c r="D265">
        <v>2970</v>
      </c>
      <c r="E265">
        <v>396</v>
      </c>
      <c r="F265">
        <v>1485</v>
      </c>
      <c r="G265">
        <v>1485</v>
      </c>
      <c r="K265">
        <v>4031579</v>
      </c>
      <c r="L265">
        <v>4500001</v>
      </c>
      <c r="M265">
        <v>6045</v>
      </c>
      <c r="N265">
        <v>4000313</v>
      </c>
      <c r="O265">
        <v>4500033</v>
      </c>
      <c r="P265">
        <v>249</v>
      </c>
      <c r="Q265">
        <v>22784990</v>
      </c>
    </row>
    <row r="266" spans="1:17" x14ac:dyDescent="0.15">
      <c r="A266">
        <v>1112423</v>
      </c>
      <c r="B266">
        <v>13</v>
      </c>
      <c r="C266">
        <v>10</v>
      </c>
      <c r="D266">
        <v>3000</v>
      </c>
      <c r="E266">
        <v>400</v>
      </c>
      <c r="F266">
        <v>1500</v>
      </c>
      <c r="G266">
        <v>1500</v>
      </c>
      <c r="K266">
        <v>4031579</v>
      </c>
      <c r="L266">
        <v>4500001</v>
      </c>
      <c r="M266">
        <v>2391</v>
      </c>
      <c r="N266">
        <v>4000313</v>
      </c>
      <c r="O266">
        <v>4500033</v>
      </c>
      <c r="P266">
        <v>250</v>
      </c>
      <c r="Q266">
        <v>22784990</v>
      </c>
    </row>
    <row r="268" spans="1:17" x14ac:dyDescent="0.15">
      <c r="A268" s="14" t="s">
        <v>633</v>
      </c>
      <c r="B268" t="s">
        <v>271</v>
      </c>
      <c r="C268" t="s">
        <v>29</v>
      </c>
      <c r="D268" t="s">
        <v>274</v>
      </c>
      <c r="E268" t="s">
        <v>275</v>
      </c>
      <c r="F268" t="s">
        <v>338</v>
      </c>
      <c r="G268" t="s">
        <v>339</v>
      </c>
      <c r="H268" t="s">
        <v>232</v>
      </c>
      <c r="I268" t="s">
        <v>2</v>
      </c>
      <c r="J268" t="s">
        <v>185</v>
      </c>
      <c r="K268" s="14" t="s">
        <v>786</v>
      </c>
      <c r="L268" t="s">
        <v>2</v>
      </c>
      <c r="M268" t="s">
        <v>185</v>
      </c>
      <c r="N268" t="s">
        <v>786</v>
      </c>
      <c r="O268" t="s">
        <v>2</v>
      </c>
      <c r="P268" t="s">
        <v>185</v>
      </c>
      <c r="Q268" t="s">
        <v>33</v>
      </c>
    </row>
    <row r="269" spans="1:17" x14ac:dyDescent="0.15">
      <c r="A269">
        <v>1112426</v>
      </c>
      <c r="B269">
        <v>1</v>
      </c>
      <c r="C269">
        <v>1</v>
      </c>
      <c r="D269">
        <v>12</v>
      </c>
      <c r="E269">
        <v>2</v>
      </c>
      <c r="F269">
        <v>6</v>
      </c>
      <c r="G269">
        <v>6</v>
      </c>
    </row>
    <row r="270" spans="1:17" x14ac:dyDescent="0.15">
      <c r="A270">
        <v>1112426</v>
      </c>
      <c r="B270">
        <v>1</v>
      </c>
      <c r="C270">
        <v>2</v>
      </c>
      <c r="D270">
        <v>25</v>
      </c>
      <c r="E270">
        <v>3</v>
      </c>
      <c r="F270">
        <v>12</v>
      </c>
      <c r="G270">
        <v>12</v>
      </c>
      <c r="K270">
        <v>4031683</v>
      </c>
      <c r="L270">
        <v>4500002</v>
      </c>
      <c r="M270">
        <v>32</v>
      </c>
      <c r="N270">
        <v>4000313</v>
      </c>
      <c r="O270">
        <v>4500033</v>
      </c>
      <c r="P270">
        <v>31</v>
      </c>
      <c r="Q270">
        <v>1577909</v>
      </c>
    </row>
    <row r="271" spans="1:17" x14ac:dyDescent="0.15">
      <c r="A271">
        <v>1112426</v>
      </c>
      <c r="B271">
        <v>1</v>
      </c>
      <c r="C271">
        <v>3</v>
      </c>
      <c r="D271">
        <v>37</v>
      </c>
      <c r="E271">
        <v>5</v>
      </c>
      <c r="F271">
        <v>18</v>
      </c>
      <c r="G271">
        <v>18</v>
      </c>
      <c r="K271">
        <v>4031683</v>
      </c>
      <c r="L271">
        <v>4500002</v>
      </c>
      <c r="M271">
        <v>40</v>
      </c>
      <c r="N271">
        <v>4000313</v>
      </c>
      <c r="O271">
        <v>4500033</v>
      </c>
      <c r="P271">
        <v>32</v>
      </c>
      <c r="Q271">
        <v>1577909</v>
      </c>
    </row>
    <row r="272" spans="1:17" x14ac:dyDescent="0.15">
      <c r="A272">
        <v>1112426</v>
      </c>
      <c r="B272">
        <v>1</v>
      </c>
      <c r="C272">
        <v>4</v>
      </c>
      <c r="D272">
        <v>49</v>
      </c>
      <c r="E272">
        <v>7</v>
      </c>
      <c r="F272">
        <v>25</v>
      </c>
      <c r="G272">
        <v>25</v>
      </c>
      <c r="K272">
        <v>4031683</v>
      </c>
      <c r="L272">
        <v>4500002</v>
      </c>
      <c r="M272">
        <v>48</v>
      </c>
      <c r="N272">
        <v>4000313</v>
      </c>
      <c r="O272">
        <v>4500033</v>
      </c>
      <c r="P272">
        <v>31</v>
      </c>
      <c r="Q272">
        <v>1577909</v>
      </c>
    </row>
    <row r="273" spans="1:17" x14ac:dyDescent="0.15">
      <c r="A273">
        <v>1112426</v>
      </c>
      <c r="B273">
        <v>1</v>
      </c>
      <c r="C273">
        <v>5</v>
      </c>
      <c r="D273">
        <v>61</v>
      </c>
      <c r="E273">
        <v>8</v>
      </c>
      <c r="F273">
        <v>31</v>
      </c>
      <c r="G273">
        <v>31</v>
      </c>
      <c r="H273">
        <v>4001084</v>
      </c>
      <c r="I273">
        <v>4500019</v>
      </c>
      <c r="J273">
        <v>14</v>
      </c>
      <c r="K273">
        <v>4031683</v>
      </c>
      <c r="L273">
        <v>4500002</v>
      </c>
      <c r="M273">
        <v>56</v>
      </c>
      <c r="N273">
        <v>4000313</v>
      </c>
      <c r="O273">
        <v>4500033</v>
      </c>
      <c r="P273">
        <v>31</v>
      </c>
      <c r="Q273">
        <v>1577909</v>
      </c>
    </row>
    <row r="274" spans="1:17" x14ac:dyDescent="0.15">
      <c r="A274">
        <v>1112426</v>
      </c>
      <c r="B274">
        <v>1</v>
      </c>
      <c r="C274">
        <v>6</v>
      </c>
      <c r="D274">
        <v>74</v>
      </c>
      <c r="E274">
        <v>10</v>
      </c>
      <c r="F274">
        <v>37</v>
      </c>
      <c r="G274">
        <v>37</v>
      </c>
      <c r="K274">
        <v>4031683</v>
      </c>
      <c r="L274">
        <v>4500002</v>
      </c>
      <c r="M274">
        <v>64</v>
      </c>
      <c r="N274">
        <v>4000313</v>
      </c>
      <c r="O274">
        <v>4500033</v>
      </c>
      <c r="P274">
        <v>31</v>
      </c>
      <c r="Q274">
        <v>1577910</v>
      </c>
    </row>
    <row r="275" spans="1:17" x14ac:dyDescent="0.15">
      <c r="A275">
        <v>1112426</v>
      </c>
      <c r="B275">
        <v>1</v>
      </c>
      <c r="C275">
        <v>7</v>
      </c>
      <c r="D275">
        <v>86</v>
      </c>
      <c r="E275">
        <v>11</v>
      </c>
      <c r="F275">
        <v>43</v>
      </c>
      <c r="G275">
        <v>43</v>
      </c>
      <c r="K275">
        <v>4031683</v>
      </c>
      <c r="L275">
        <v>4500002</v>
      </c>
      <c r="M275">
        <v>72</v>
      </c>
      <c r="N275">
        <v>4000313</v>
      </c>
      <c r="O275">
        <v>4500033</v>
      </c>
      <c r="P275">
        <v>32</v>
      </c>
      <c r="Q275">
        <v>1577909</v>
      </c>
    </row>
    <row r="276" spans="1:17" x14ac:dyDescent="0.15">
      <c r="A276">
        <v>1112426</v>
      </c>
      <c r="B276">
        <v>1</v>
      </c>
      <c r="C276">
        <v>8</v>
      </c>
      <c r="D276">
        <v>98</v>
      </c>
      <c r="E276">
        <v>13</v>
      </c>
      <c r="F276">
        <v>49</v>
      </c>
      <c r="G276">
        <v>49</v>
      </c>
      <c r="H276">
        <v>4001084</v>
      </c>
      <c r="I276">
        <v>4500019</v>
      </c>
      <c r="J276">
        <v>14</v>
      </c>
      <c r="K276">
        <v>4031683</v>
      </c>
      <c r="L276">
        <v>4500002</v>
      </c>
      <c r="M276">
        <v>80</v>
      </c>
      <c r="N276">
        <v>4000313</v>
      </c>
      <c r="O276">
        <v>4500033</v>
      </c>
      <c r="P276">
        <v>31</v>
      </c>
      <c r="Q276">
        <v>1577909</v>
      </c>
    </row>
    <row r="277" spans="1:17" x14ac:dyDescent="0.15">
      <c r="A277">
        <v>1112426</v>
      </c>
      <c r="B277">
        <v>1</v>
      </c>
      <c r="C277">
        <v>9</v>
      </c>
      <c r="D277">
        <v>111</v>
      </c>
      <c r="E277">
        <v>15</v>
      </c>
      <c r="F277">
        <v>55</v>
      </c>
      <c r="G277">
        <v>55</v>
      </c>
      <c r="K277">
        <v>4031683</v>
      </c>
      <c r="L277">
        <v>4500002</v>
      </c>
      <c r="M277">
        <v>88</v>
      </c>
      <c r="N277">
        <v>4000313</v>
      </c>
      <c r="O277">
        <v>4500033</v>
      </c>
      <c r="P277">
        <v>31</v>
      </c>
      <c r="Q277">
        <v>1577909</v>
      </c>
    </row>
    <row r="278" spans="1:17" x14ac:dyDescent="0.15">
      <c r="A278">
        <v>1112426</v>
      </c>
      <c r="B278">
        <v>1</v>
      </c>
      <c r="C278">
        <v>10</v>
      </c>
      <c r="D278">
        <v>123</v>
      </c>
      <c r="E278">
        <v>16</v>
      </c>
      <c r="F278">
        <v>62</v>
      </c>
      <c r="G278">
        <v>62</v>
      </c>
      <c r="K278">
        <v>4031683</v>
      </c>
      <c r="L278">
        <v>4500002</v>
      </c>
      <c r="M278">
        <v>108</v>
      </c>
      <c r="N278">
        <v>4000313</v>
      </c>
      <c r="O278">
        <v>4500033</v>
      </c>
      <c r="P278">
        <v>31</v>
      </c>
      <c r="Q278">
        <v>1577909</v>
      </c>
    </row>
    <row r="279" spans="1:17" x14ac:dyDescent="0.15">
      <c r="A279">
        <v>1112426</v>
      </c>
      <c r="B279">
        <v>2</v>
      </c>
      <c r="C279">
        <v>1</v>
      </c>
      <c r="D279">
        <v>136</v>
      </c>
      <c r="E279">
        <v>18</v>
      </c>
      <c r="F279">
        <v>68</v>
      </c>
      <c r="G279">
        <v>68</v>
      </c>
      <c r="H279">
        <v>4001085</v>
      </c>
      <c r="I279">
        <v>4500020</v>
      </c>
      <c r="J279">
        <v>32</v>
      </c>
      <c r="K279">
        <v>4031683</v>
      </c>
      <c r="L279">
        <v>4500002</v>
      </c>
      <c r="M279">
        <v>43</v>
      </c>
      <c r="N279">
        <v>4000313</v>
      </c>
      <c r="O279">
        <v>4500033</v>
      </c>
      <c r="P279">
        <v>39</v>
      </c>
      <c r="Q279">
        <v>2129600</v>
      </c>
    </row>
    <row r="280" spans="1:17" x14ac:dyDescent="0.15">
      <c r="A280">
        <v>1112426</v>
      </c>
      <c r="B280">
        <v>2</v>
      </c>
      <c r="C280">
        <v>2</v>
      </c>
      <c r="D280">
        <v>150</v>
      </c>
      <c r="E280">
        <v>20</v>
      </c>
      <c r="F280">
        <v>75</v>
      </c>
      <c r="G280">
        <v>75</v>
      </c>
      <c r="K280">
        <v>4031683</v>
      </c>
      <c r="L280">
        <v>4500002</v>
      </c>
      <c r="M280">
        <v>53</v>
      </c>
      <c r="N280">
        <v>4000313</v>
      </c>
      <c r="O280">
        <v>4500033</v>
      </c>
      <c r="P280">
        <v>39</v>
      </c>
      <c r="Q280">
        <v>2129600</v>
      </c>
    </row>
    <row r="281" spans="1:17" x14ac:dyDescent="0.15">
      <c r="A281">
        <v>1112426</v>
      </c>
      <c r="B281">
        <v>2</v>
      </c>
      <c r="C281">
        <v>3</v>
      </c>
      <c r="D281">
        <v>163</v>
      </c>
      <c r="E281">
        <v>22</v>
      </c>
      <c r="F281">
        <v>81</v>
      </c>
      <c r="G281">
        <v>81</v>
      </c>
      <c r="K281">
        <v>4031683</v>
      </c>
      <c r="L281">
        <v>4500002</v>
      </c>
      <c r="M281">
        <v>64</v>
      </c>
      <c r="N281">
        <v>4000313</v>
      </c>
      <c r="O281">
        <v>4500033</v>
      </c>
      <c r="P281">
        <v>39</v>
      </c>
      <c r="Q281">
        <v>2129600</v>
      </c>
    </row>
    <row r="282" spans="1:17" x14ac:dyDescent="0.15">
      <c r="A282">
        <v>1112426</v>
      </c>
      <c r="B282">
        <v>2</v>
      </c>
      <c r="C282">
        <v>4</v>
      </c>
      <c r="D282">
        <v>176</v>
      </c>
      <c r="E282">
        <v>23</v>
      </c>
      <c r="F282">
        <v>88</v>
      </c>
      <c r="G282">
        <v>88</v>
      </c>
      <c r="K282">
        <v>4031683</v>
      </c>
      <c r="L282">
        <v>4500002</v>
      </c>
      <c r="M282">
        <v>75</v>
      </c>
      <c r="N282">
        <v>4000313</v>
      </c>
      <c r="O282">
        <v>4500033</v>
      </c>
      <c r="P282">
        <v>39</v>
      </c>
      <c r="Q282">
        <v>2129600</v>
      </c>
    </row>
    <row r="283" spans="1:17" x14ac:dyDescent="0.15">
      <c r="A283">
        <v>1112426</v>
      </c>
      <c r="B283">
        <v>2</v>
      </c>
      <c r="C283">
        <v>5</v>
      </c>
      <c r="D283">
        <v>189</v>
      </c>
      <c r="E283">
        <v>25</v>
      </c>
      <c r="F283">
        <v>95</v>
      </c>
      <c r="G283">
        <v>95</v>
      </c>
      <c r="K283">
        <v>4031683</v>
      </c>
      <c r="L283">
        <v>4500002</v>
      </c>
      <c r="M283">
        <v>85</v>
      </c>
      <c r="N283">
        <v>4000313</v>
      </c>
      <c r="O283">
        <v>4500033</v>
      </c>
      <c r="P283">
        <v>39</v>
      </c>
      <c r="Q283">
        <v>2129600</v>
      </c>
    </row>
    <row r="284" spans="1:17" x14ac:dyDescent="0.15">
      <c r="A284">
        <v>1112426</v>
      </c>
      <c r="B284">
        <v>2</v>
      </c>
      <c r="C284">
        <v>6</v>
      </c>
      <c r="D284">
        <v>203</v>
      </c>
      <c r="E284">
        <v>27</v>
      </c>
      <c r="F284">
        <v>101</v>
      </c>
      <c r="G284">
        <v>101</v>
      </c>
      <c r="K284">
        <v>4031683</v>
      </c>
      <c r="L284">
        <v>4500002</v>
      </c>
      <c r="M284">
        <v>96</v>
      </c>
      <c r="N284">
        <v>4000313</v>
      </c>
      <c r="O284">
        <v>4500033</v>
      </c>
      <c r="P284">
        <v>39</v>
      </c>
      <c r="Q284">
        <v>2129600</v>
      </c>
    </row>
    <row r="285" spans="1:17" x14ac:dyDescent="0.15">
      <c r="A285">
        <v>1112426</v>
      </c>
      <c r="B285">
        <v>2</v>
      </c>
      <c r="C285">
        <v>7</v>
      </c>
      <c r="D285">
        <v>216</v>
      </c>
      <c r="E285">
        <v>29</v>
      </c>
      <c r="F285">
        <v>108</v>
      </c>
      <c r="G285">
        <v>108</v>
      </c>
      <c r="K285">
        <v>4031683</v>
      </c>
      <c r="L285">
        <v>4500002</v>
      </c>
      <c r="M285">
        <v>107</v>
      </c>
      <c r="N285">
        <v>4000313</v>
      </c>
      <c r="O285">
        <v>4500033</v>
      </c>
      <c r="P285">
        <v>39</v>
      </c>
      <c r="Q285">
        <v>2129600</v>
      </c>
    </row>
    <row r="286" spans="1:17" x14ac:dyDescent="0.15">
      <c r="A286">
        <v>1112426</v>
      </c>
      <c r="B286">
        <v>2</v>
      </c>
      <c r="C286">
        <v>8</v>
      </c>
      <c r="D286">
        <v>229</v>
      </c>
      <c r="E286">
        <v>31</v>
      </c>
      <c r="F286">
        <v>115</v>
      </c>
      <c r="G286">
        <v>115</v>
      </c>
      <c r="K286">
        <v>4031683</v>
      </c>
      <c r="L286">
        <v>4500002</v>
      </c>
      <c r="M286">
        <v>117</v>
      </c>
      <c r="N286">
        <v>4000313</v>
      </c>
      <c r="O286">
        <v>4500033</v>
      </c>
      <c r="P286">
        <v>38</v>
      </c>
      <c r="Q286">
        <v>2129600</v>
      </c>
    </row>
    <row r="287" spans="1:17" x14ac:dyDescent="0.15">
      <c r="A287">
        <v>1112426</v>
      </c>
      <c r="B287">
        <v>2</v>
      </c>
      <c r="C287">
        <v>9</v>
      </c>
      <c r="D287">
        <v>243</v>
      </c>
      <c r="E287">
        <v>32</v>
      </c>
      <c r="F287">
        <v>121</v>
      </c>
      <c r="G287">
        <v>121</v>
      </c>
      <c r="K287">
        <v>4031683</v>
      </c>
      <c r="L287">
        <v>4500002</v>
      </c>
      <c r="M287">
        <v>144</v>
      </c>
      <c r="N287">
        <v>4000313</v>
      </c>
      <c r="O287">
        <v>4500033</v>
      </c>
      <c r="P287">
        <v>39</v>
      </c>
      <c r="Q287">
        <v>2129600</v>
      </c>
    </row>
    <row r="288" spans="1:17" x14ac:dyDescent="0.15">
      <c r="A288">
        <v>1112426</v>
      </c>
      <c r="B288">
        <v>2</v>
      </c>
      <c r="C288">
        <v>10</v>
      </c>
      <c r="D288">
        <v>256</v>
      </c>
      <c r="E288">
        <v>34</v>
      </c>
      <c r="F288">
        <v>128</v>
      </c>
      <c r="G288">
        <v>128</v>
      </c>
      <c r="K288">
        <v>4031683</v>
      </c>
      <c r="L288">
        <v>4500002</v>
      </c>
      <c r="M288">
        <v>57</v>
      </c>
      <c r="N288">
        <v>4000313</v>
      </c>
      <c r="O288">
        <v>4500033</v>
      </c>
      <c r="P288">
        <v>39</v>
      </c>
      <c r="Q288">
        <v>2129600</v>
      </c>
    </row>
    <row r="289" spans="1:17" x14ac:dyDescent="0.15">
      <c r="A289">
        <v>1112426</v>
      </c>
      <c r="B289">
        <v>3</v>
      </c>
      <c r="C289">
        <v>1</v>
      </c>
      <c r="D289">
        <v>272</v>
      </c>
      <c r="E289">
        <v>36</v>
      </c>
      <c r="F289">
        <v>136</v>
      </c>
      <c r="G289">
        <v>136</v>
      </c>
      <c r="H289">
        <v>4500006</v>
      </c>
      <c r="I289">
        <v>4500021</v>
      </c>
      <c r="J289">
        <v>40</v>
      </c>
      <c r="K289">
        <v>4031683</v>
      </c>
      <c r="L289">
        <v>4500002</v>
      </c>
      <c r="M289">
        <v>67</v>
      </c>
      <c r="N289">
        <v>4000313</v>
      </c>
      <c r="O289">
        <v>4500033</v>
      </c>
      <c r="P289">
        <v>51</v>
      </c>
      <c r="Q289">
        <v>2928200</v>
      </c>
    </row>
    <row r="290" spans="1:17" x14ac:dyDescent="0.15">
      <c r="A290">
        <v>1112426</v>
      </c>
      <c r="B290">
        <v>3</v>
      </c>
      <c r="C290">
        <v>2</v>
      </c>
      <c r="D290">
        <v>287</v>
      </c>
      <c r="E290">
        <v>38</v>
      </c>
      <c r="F290">
        <v>144</v>
      </c>
      <c r="G290">
        <v>144</v>
      </c>
      <c r="K290">
        <v>4031683</v>
      </c>
      <c r="L290">
        <v>4500002</v>
      </c>
      <c r="M290">
        <v>83</v>
      </c>
      <c r="N290">
        <v>4000313</v>
      </c>
      <c r="O290">
        <v>4500033</v>
      </c>
      <c r="P290">
        <v>51</v>
      </c>
      <c r="Q290">
        <v>2928200</v>
      </c>
    </row>
    <row r="291" spans="1:17" x14ac:dyDescent="0.15">
      <c r="A291">
        <v>1112426</v>
      </c>
      <c r="B291">
        <v>3</v>
      </c>
      <c r="C291">
        <v>3</v>
      </c>
      <c r="D291">
        <v>303</v>
      </c>
      <c r="E291">
        <v>40</v>
      </c>
      <c r="F291">
        <v>152</v>
      </c>
      <c r="G291">
        <v>152</v>
      </c>
      <c r="K291">
        <v>4031683</v>
      </c>
      <c r="L291">
        <v>4500002</v>
      </c>
      <c r="M291">
        <v>100</v>
      </c>
      <c r="N291">
        <v>4000313</v>
      </c>
      <c r="O291">
        <v>4500033</v>
      </c>
      <c r="P291">
        <v>51</v>
      </c>
      <c r="Q291">
        <v>2928200</v>
      </c>
    </row>
    <row r="292" spans="1:17" x14ac:dyDescent="0.15">
      <c r="A292">
        <v>1112426</v>
      </c>
      <c r="B292">
        <v>3</v>
      </c>
      <c r="C292">
        <v>4</v>
      </c>
      <c r="D292">
        <v>319</v>
      </c>
      <c r="E292">
        <v>43</v>
      </c>
      <c r="F292">
        <v>159</v>
      </c>
      <c r="G292">
        <v>159</v>
      </c>
      <c r="K292">
        <v>4031683</v>
      </c>
      <c r="L292">
        <v>4500002</v>
      </c>
      <c r="M292">
        <v>117</v>
      </c>
      <c r="N292">
        <v>4000313</v>
      </c>
      <c r="O292">
        <v>4500033</v>
      </c>
      <c r="P292">
        <v>51</v>
      </c>
      <c r="Q292">
        <v>2928200</v>
      </c>
    </row>
    <row r="293" spans="1:17" x14ac:dyDescent="0.15">
      <c r="A293">
        <v>1112426</v>
      </c>
      <c r="B293">
        <v>3</v>
      </c>
      <c r="C293">
        <v>5</v>
      </c>
      <c r="D293">
        <v>335</v>
      </c>
      <c r="E293">
        <v>45</v>
      </c>
      <c r="F293">
        <v>167</v>
      </c>
      <c r="G293">
        <v>167</v>
      </c>
      <c r="K293">
        <v>4031683</v>
      </c>
      <c r="L293">
        <v>4500002</v>
      </c>
      <c r="M293">
        <v>133</v>
      </c>
      <c r="N293">
        <v>4000313</v>
      </c>
      <c r="O293">
        <v>4500033</v>
      </c>
      <c r="P293">
        <v>51</v>
      </c>
      <c r="Q293">
        <v>2928200</v>
      </c>
    </row>
    <row r="294" spans="1:17" x14ac:dyDescent="0.15">
      <c r="A294">
        <v>1112426</v>
      </c>
      <c r="B294">
        <v>3</v>
      </c>
      <c r="C294">
        <v>6</v>
      </c>
      <c r="D294">
        <v>350</v>
      </c>
      <c r="E294">
        <v>47</v>
      </c>
      <c r="F294">
        <v>175</v>
      </c>
      <c r="G294">
        <v>175</v>
      </c>
      <c r="K294">
        <v>4031683</v>
      </c>
      <c r="L294">
        <v>4500002</v>
      </c>
      <c r="M294">
        <v>150</v>
      </c>
      <c r="N294">
        <v>4000313</v>
      </c>
      <c r="O294">
        <v>4500033</v>
      </c>
      <c r="P294">
        <v>52</v>
      </c>
      <c r="Q294">
        <v>2928200</v>
      </c>
    </row>
    <row r="295" spans="1:17" x14ac:dyDescent="0.15">
      <c r="A295">
        <v>1112426</v>
      </c>
      <c r="B295">
        <v>3</v>
      </c>
      <c r="C295">
        <v>7</v>
      </c>
      <c r="D295">
        <v>366</v>
      </c>
      <c r="E295">
        <v>49</v>
      </c>
      <c r="F295">
        <v>183</v>
      </c>
      <c r="G295">
        <v>183</v>
      </c>
      <c r="K295">
        <v>4031683</v>
      </c>
      <c r="L295">
        <v>4500002</v>
      </c>
      <c r="M295">
        <v>167</v>
      </c>
      <c r="N295">
        <v>4000313</v>
      </c>
      <c r="O295">
        <v>4500033</v>
      </c>
      <c r="P295">
        <v>51</v>
      </c>
      <c r="Q295">
        <v>2928200</v>
      </c>
    </row>
    <row r="296" spans="1:17" x14ac:dyDescent="0.15">
      <c r="A296">
        <v>1112426</v>
      </c>
      <c r="B296">
        <v>3</v>
      </c>
      <c r="C296">
        <v>8</v>
      </c>
      <c r="D296">
        <v>382</v>
      </c>
      <c r="E296">
        <v>51</v>
      </c>
      <c r="F296">
        <v>191</v>
      </c>
      <c r="G296">
        <v>191</v>
      </c>
      <c r="K296">
        <v>4031683</v>
      </c>
      <c r="L296">
        <v>4500002</v>
      </c>
      <c r="M296">
        <v>183</v>
      </c>
      <c r="N296">
        <v>4000313</v>
      </c>
      <c r="O296">
        <v>4500033</v>
      </c>
      <c r="P296">
        <v>51</v>
      </c>
      <c r="Q296">
        <v>2928200</v>
      </c>
    </row>
    <row r="297" spans="1:17" x14ac:dyDescent="0.15">
      <c r="A297">
        <v>1112426</v>
      </c>
      <c r="B297">
        <v>3</v>
      </c>
      <c r="C297">
        <v>9</v>
      </c>
      <c r="D297">
        <v>397</v>
      </c>
      <c r="E297">
        <v>53</v>
      </c>
      <c r="F297">
        <v>199</v>
      </c>
      <c r="G297">
        <v>199</v>
      </c>
      <c r="K297">
        <v>4031683</v>
      </c>
      <c r="L297">
        <v>4500002</v>
      </c>
      <c r="M297">
        <v>225</v>
      </c>
      <c r="N297">
        <v>4000313</v>
      </c>
      <c r="O297">
        <v>4500033</v>
      </c>
      <c r="P297">
        <v>51</v>
      </c>
      <c r="Q297">
        <v>2928200</v>
      </c>
    </row>
    <row r="298" spans="1:17" x14ac:dyDescent="0.15">
      <c r="A298">
        <v>1112426</v>
      </c>
      <c r="B298">
        <v>3</v>
      </c>
      <c r="C298">
        <v>10</v>
      </c>
      <c r="D298">
        <v>413</v>
      </c>
      <c r="E298">
        <v>55</v>
      </c>
      <c r="F298">
        <v>206</v>
      </c>
      <c r="G298">
        <v>206</v>
      </c>
      <c r="K298">
        <v>4031683</v>
      </c>
      <c r="L298">
        <v>4500002</v>
      </c>
      <c r="M298">
        <v>89</v>
      </c>
      <c r="N298">
        <v>4000313</v>
      </c>
      <c r="O298">
        <v>4500033</v>
      </c>
      <c r="P298">
        <v>51</v>
      </c>
      <c r="Q298">
        <v>2928200</v>
      </c>
    </row>
    <row r="299" spans="1:17" x14ac:dyDescent="0.15">
      <c r="A299">
        <v>1112426</v>
      </c>
      <c r="B299">
        <v>4</v>
      </c>
      <c r="C299">
        <v>1</v>
      </c>
      <c r="D299">
        <v>435</v>
      </c>
      <c r="E299">
        <v>58</v>
      </c>
      <c r="F299">
        <v>217</v>
      </c>
      <c r="G299">
        <v>217</v>
      </c>
      <c r="H299">
        <v>4500007</v>
      </c>
      <c r="I299">
        <v>4500022</v>
      </c>
      <c r="J299">
        <v>60</v>
      </c>
      <c r="K299">
        <v>4031683</v>
      </c>
      <c r="L299">
        <v>4500002</v>
      </c>
      <c r="M299">
        <v>126</v>
      </c>
      <c r="N299">
        <v>4000313</v>
      </c>
      <c r="O299">
        <v>4500033</v>
      </c>
      <c r="P299">
        <v>80</v>
      </c>
      <c r="Q299">
        <v>4831530</v>
      </c>
    </row>
    <row r="300" spans="1:17" x14ac:dyDescent="0.15">
      <c r="A300">
        <v>1112426</v>
      </c>
      <c r="B300">
        <v>4</v>
      </c>
      <c r="C300">
        <v>2</v>
      </c>
      <c r="D300">
        <v>457</v>
      </c>
      <c r="E300">
        <v>61</v>
      </c>
      <c r="F300">
        <v>228</v>
      </c>
      <c r="G300">
        <v>228</v>
      </c>
      <c r="K300">
        <v>4031683</v>
      </c>
      <c r="L300">
        <v>4500002</v>
      </c>
      <c r="M300">
        <v>156</v>
      </c>
      <c r="N300">
        <v>4000313</v>
      </c>
      <c r="O300">
        <v>4500033</v>
      </c>
      <c r="P300">
        <v>81</v>
      </c>
      <c r="Q300">
        <v>4831530</v>
      </c>
    </row>
    <row r="301" spans="1:17" x14ac:dyDescent="0.15">
      <c r="A301">
        <v>1112426</v>
      </c>
      <c r="B301">
        <v>4</v>
      </c>
      <c r="C301">
        <v>3</v>
      </c>
      <c r="D301">
        <v>479</v>
      </c>
      <c r="E301">
        <v>64</v>
      </c>
      <c r="F301">
        <v>240</v>
      </c>
      <c r="G301">
        <v>240</v>
      </c>
      <c r="K301">
        <v>4031683</v>
      </c>
      <c r="L301">
        <v>4500002</v>
      </c>
      <c r="M301">
        <v>188</v>
      </c>
      <c r="N301">
        <v>4000313</v>
      </c>
      <c r="O301">
        <v>4500033</v>
      </c>
      <c r="P301">
        <v>80</v>
      </c>
      <c r="Q301">
        <v>4831530</v>
      </c>
    </row>
    <row r="302" spans="1:17" x14ac:dyDescent="0.15">
      <c r="A302">
        <v>1112426</v>
      </c>
      <c r="B302">
        <v>4</v>
      </c>
      <c r="C302">
        <v>4</v>
      </c>
      <c r="D302">
        <v>501</v>
      </c>
      <c r="E302">
        <v>67</v>
      </c>
      <c r="F302">
        <v>251</v>
      </c>
      <c r="G302">
        <v>251</v>
      </c>
      <c r="K302">
        <v>4031683</v>
      </c>
      <c r="L302">
        <v>4500002</v>
      </c>
      <c r="M302">
        <v>219</v>
      </c>
      <c r="N302">
        <v>4000313</v>
      </c>
      <c r="O302">
        <v>4500033</v>
      </c>
      <c r="P302">
        <v>80</v>
      </c>
      <c r="Q302">
        <v>4831530</v>
      </c>
    </row>
    <row r="303" spans="1:17" x14ac:dyDescent="0.15">
      <c r="A303">
        <v>1112426</v>
      </c>
      <c r="B303">
        <v>4</v>
      </c>
      <c r="C303">
        <v>5</v>
      </c>
      <c r="D303">
        <v>523</v>
      </c>
      <c r="E303">
        <v>70</v>
      </c>
      <c r="F303">
        <v>262</v>
      </c>
      <c r="G303">
        <v>262</v>
      </c>
      <c r="K303">
        <v>4031683</v>
      </c>
      <c r="L303">
        <v>4500002</v>
      </c>
      <c r="M303">
        <v>249</v>
      </c>
      <c r="N303">
        <v>4000313</v>
      </c>
      <c r="O303">
        <v>4500033</v>
      </c>
      <c r="P303">
        <v>81</v>
      </c>
      <c r="Q303">
        <v>4831530</v>
      </c>
    </row>
    <row r="304" spans="1:17" x14ac:dyDescent="0.15">
      <c r="A304">
        <v>1112426</v>
      </c>
      <c r="B304">
        <v>4</v>
      </c>
      <c r="C304">
        <v>6</v>
      </c>
      <c r="D304">
        <v>545</v>
      </c>
      <c r="E304">
        <v>73</v>
      </c>
      <c r="F304">
        <v>273</v>
      </c>
      <c r="G304">
        <v>273</v>
      </c>
      <c r="K304">
        <v>4031683</v>
      </c>
      <c r="L304">
        <v>4500002</v>
      </c>
      <c r="M304">
        <v>281</v>
      </c>
      <c r="N304">
        <v>4000313</v>
      </c>
      <c r="O304">
        <v>4500033</v>
      </c>
      <c r="P304">
        <v>80</v>
      </c>
      <c r="Q304">
        <v>4831530</v>
      </c>
    </row>
    <row r="305" spans="1:17" x14ac:dyDescent="0.15">
      <c r="A305">
        <v>1112426</v>
      </c>
      <c r="B305">
        <v>4</v>
      </c>
      <c r="C305">
        <v>7</v>
      </c>
      <c r="D305">
        <v>567</v>
      </c>
      <c r="E305">
        <v>76</v>
      </c>
      <c r="F305">
        <v>284</v>
      </c>
      <c r="G305">
        <v>284</v>
      </c>
      <c r="K305">
        <v>4031683</v>
      </c>
      <c r="L305">
        <v>4500002</v>
      </c>
      <c r="M305">
        <v>313</v>
      </c>
      <c r="N305">
        <v>4000313</v>
      </c>
      <c r="O305">
        <v>4500033</v>
      </c>
      <c r="P305">
        <v>81</v>
      </c>
      <c r="Q305">
        <v>4831530</v>
      </c>
    </row>
    <row r="306" spans="1:17" x14ac:dyDescent="0.15">
      <c r="A306">
        <v>1112426</v>
      </c>
      <c r="B306">
        <v>4</v>
      </c>
      <c r="C306">
        <v>8</v>
      </c>
      <c r="D306">
        <v>589</v>
      </c>
      <c r="E306">
        <v>79</v>
      </c>
      <c r="F306">
        <v>295</v>
      </c>
      <c r="G306">
        <v>295</v>
      </c>
      <c r="K306">
        <v>4031683</v>
      </c>
      <c r="L306">
        <v>4500002</v>
      </c>
      <c r="M306">
        <v>343</v>
      </c>
      <c r="N306">
        <v>4000313</v>
      </c>
      <c r="O306">
        <v>4500033</v>
      </c>
      <c r="P306">
        <v>80</v>
      </c>
      <c r="Q306">
        <v>4831530</v>
      </c>
    </row>
    <row r="307" spans="1:17" x14ac:dyDescent="0.15">
      <c r="A307">
        <v>1112426</v>
      </c>
      <c r="B307">
        <v>4</v>
      </c>
      <c r="C307">
        <v>9</v>
      </c>
      <c r="D307">
        <v>611</v>
      </c>
      <c r="E307">
        <v>82</v>
      </c>
      <c r="F307">
        <v>306</v>
      </c>
      <c r="G307">
        <v>306</v>
      </c>
      <c r="K307">
        <v>4031683</v>
      </c>
      <c r="L307">
        <v>4500002</v>
      </c>
      <c r="M307">
        <v>422</v>
      </c>
      <c r="N307">
        <v>4000313</v>
      </c>
      <c r="O307">
        <v>4500033</v>
      </c>
      <c r="P307">
        <v>80</v>
      </c>
      <c r="Q307">
        <v>4831530</v>
      </c>
    </row>
    <row r="308" spans="1:17" x14ac:dyDescent="0.15">
      <c r="A308">
        <v>1112426</v>
      </c>
      <c r="B308">
        <v>4</v>
      </c>
      <c r="C308">
        <v>10</v>
      </c>
      <c r="D308">
        <v>633</v>
      </c>
      <c r="E308">
        <v>84</v>
      </c>
      <c r="F308">
        <v>317</v>
      </c>
      <c r="G308">
        <v>317</v>
      </c>
      <c r="K308">
        <v>4031683</v>
      </c>
      <c r="L308">
        <v>4500002</v>
      </c>
      <c r="M308">
        <v>167</v>
      </c>
      <c r="N308">
        <v>4000313</v>
      </c>
      <c r="O308">
        <v>4500033</v>
      </c>
      <c r="P308">
        <v>81</v>
      </c>
      <c r="Q308">
        <v>4831530</v>
      </c>
    </row>
    <row r="309" spans="1:17" x14ac:dyDescent="0.15">
      <c r="A309">
        <v>1112426</v>
      </c>
      <c r="B309">
        <v>5</v>
      </c>
      <c r="C309">
        <v>1</v>
      </c>
      <c r="D309">
        <v>654</v>
      </c>
      <c r="E309">
        <v>87</v>
      </c>
      <c r="F309">
        <v>327</v>
      </c>
      <c r="G309">
        <v>327</v>
      </c>
      <c r="H309">
        <v>4500008</v>
      </c>
      <c r="I309">
        <v>4500023</v>
      </c>
      <c r="J309">
        <v>60</v>
      </c>
      <c r="K309">
        <v>4031683</v>
      </c>
      <c r="L309">
        <v>4500002</v>
      </c>
      <c r="M309">
        <v>158</v>
      </c>
      <c r="N309">
        <v>4000313</v>
      </c>
      <c r="O309">
        <v>4500033</v>
      </c>
      <c r="P309">
        <v>84</v>
      </c>
      <c r="Q309">
        <v>5314683</v>
      </c>
    </row>
    <row r="310" spans="1:17" x14ac:dyDescent="0.15">
      <c r="A310">
        <v>1112426</v>
      </c>
      <c r="B310">
        <v>5</v>
      </c>
      <c r="C310">
        <v>2</v>
      </c>
      <c r="D310">
        <v>675</v>
      </c>
      <c r="E310">
        <v>90</v>
      </c>
      <c r="F310">
        <v>337</v>
      </c>
      <c r="G310">
        <v>337</v>
      </c>
      <c r="K310">
        <v>4031683</v>
      </c>
      <c r="L310">
        <v>4500002</v>
      </c>
      <c r="M310">
        <v>195</v>
      </c>
      <c r="N310">
        <v>4000313</v>
      </c>
      <c r="O310">
        <v>4500033</v>
      </c>
      <c r="P310">
        <v>85</v>
      </c>
      <c r="Q310">
        <v>5314683</v>
      </c>
    </row>
    <row r="311" spans="1:17" x14ac:dyDescent="0.15">
      <c r="A311">
        <v>1112426</v>
      </c>
      <c r="B311">
        <v>5</v>
      </c>
      <c r="C311">
        <v>3</v>
      </c>
      <c r="D311">
        <v>695</v>
      </c>
      <c r="E311">
        <v>93</v>
      </c>
      <c r="F311">
        <v>348</v>
      </c>
      <c r="G311">
        <v>348</v>
      </c>
      <c r="K311">
        <v>4031683</v>
      </c>
      <c r="L311">
        <v>4500002</v>
      </c>
      <c r="M311">
        <v>235</v>
      </c>
      <c r="N311">
        <v>4000313</v>
      </c>
      <c r="O311">
        <v>4500033</v>
      </c>
      <c r="P311">
        <v>84</v>
      </c>
      <c r="Q311">
        <v>5314683</v>
      </c>
    </row>
    <row r="312" spans="1:17" x14ac:dyDescent="0.15">
      <c r="A312">
        <v>1112426</v>
      </c>
      <c r="B312">
        <v>5</v>
      </c>
      <c r="C312">
        <v>4</v>
      </c>
      <c r="D312">
        <v>716</v>
      </c>
      <c r="E312">
        <v>95</v>
      </c>
      <c r="F312">
        <v>358</v>
      </c>
      <c r="G312">
        <v>358</v>
      </c>
      <c r="K312">
        <v>4031683</v>
      </c>
      <c r="L312">
        <v>4500002</v>
      </c>
      <c r="M312">
        <v>274</v>
      </c>
      <c r="N312">
        <v>4000313</v>
      </c>
      <c r="O312">
        <v>4500033</v>
      </c>
      <c r="P312">
        <v>85</v>
      </c>
      <c r="Q312">
        <v>5314683</v>
      </c>
    </row>
    <row r="313" spans="1:17" x14ac:dyDescent="0.15">
      <c r="A313">
        <v>1112426</v>
      </c>
      <c r="B313">
        <v>5</v>
      </c>
      <c r="C313">
        <v>5</v>
      </c>
      <c r="D313">
        <v>736</v>
      </c>
      <c r="E313">
        <v>98</v>
      </c>
      <c r="F313">
        <v>368</v>
      </c>
      <c r="G313">
        <v>368</v>
      </c>
      <c r="K313">
        <v>4031683</v>
      </c>
      <c r="L313">
        <v>4500002</v>
      </c>
      <c r="M313">
        <v>311</v>
      </c>
      <c r="N313">
        <v>4000313</v>
      </c>
      <c r="O313">
        <v>4500033</v>
      </c>
      <c r="P313">
        <v>84</v>
      </c>
      <c r="Q313">
        <v>5314683</v>
      </c>
    </row>
    <row r="314" spans="1:17" x14ac:dyDescent="0.15">
      <c r="A314">
        <v>1112426</v>
      </c>
      <c r="B314">
        <v>5</v>
      </c>
      <c r="C314">
        <v>6</v>
      </c>
      <c r="D314">
        <v>757</v>
      </c>
      <c r="E314">
        <v>101</v>
      </c>
      <c r="F314">
        <v>379</v>
      </c>
      <c r="G314">
        <v>379</v>
      </c>
      <c r="K314">
        <v>4031683</v>
      </c>
      <c r="L314">
        <v>4500002</v>
      </c>
      <c r="M314">
        <v>351</v>
      </c>
      <c r="N314">
        <v>4000313</v>
      </c>
      <c r="O314">
        <v>4500033</v>
      </c>
      <c r="P314">
        <v>84</v>
      </c>
      <c r="Q314">
        <v>5314683</v>
      </c>
    </row>
    <row r="315" spans="1:17" x14ac:dyDescent="0.15">
      <c r="A315">
        <v>1112426</v>
      </c>
      <c r="B315">
        <v>5</v>
      </c>
      <c r="C315">
        <v>7</v>
      </c>
      <c r="D315">
        <v>778</v>
      </c>
      <c r="E315">
        <v>104</v>
      </c>
      <c r="F315">
        <v>389</v>
      </c>
      <c r="G315">
        <v>389</v>
      </c>
      <c r="K315">
        <v>4031683</v>
      </c>
      <c r="L315">
        <v>4500002</v>
      </c>
      <c r="M315">
        <v>391</v>
      </c>
      <c r="N315">
        <v>4000313</v>
      </c>
      <c r="O315">
        <v>4500033</v>
      </c>
      <c r="P315">
        <v>85</v>
      </c>
      <c r="Q315">
        <v>5314683</v>
      </c>
    </row>
    <row r="316" spans="1:17" x14ac:dyDescent="0.15">
      <c r="A316">
        <v>1112426</v>
      </c>
      <c r="B316">
        <v>5</v>
      </c>
      <c r="C316">
        <v>8</v>
      </c>
      <c r="D316">
        <v>798</v>
      </c>
      <c r="E316">
        <v>106</v>
      </c>
      <c r="F316">
        <v>399</v>
      </c>
      <c r="G316">
        <v>399</v>
      </c>
      <c r="K316">
        <v>4031683</v>
      </c>
      <c r="L316">
        <v>4500002</v>
      </c>
      <c r="M316">
        <v>429</v>
      </c>
      <c r="N316">
        <v>4000313</v>
      </c>
      <c r="O316">
        <v>4500033</v>
      </c>
      <c r="P316">
        <v>84</v>
      </c>
      <c r="Q316">
        <v>5314683</v>
      </c>
    </row>
    <row r="317" spans="1:17" x14ac:dyDescent="0.15">
      <c r="A317">
        <v>1112426</v>
      </c>
      <c r="B317">
        <v>5</v>
      </c>
      <c r="C317">
        <v>9</v>
      </c>
      <c r="D317">
        <v>819</v>
      </c>
      <c r="E317">
        <v>109</v>
      </c>
      <c r="F317">
        <v>409</v>
      </c>
      <c r="G317">
        <v>409</v>
      </c>
      <c r="K317">
        <v>4031683</v>
      </c>
      <c r="L317">
        <v>4500002</v>
      </c>
      <c r="M317">
        <v>528</v>
      </c>
      <c r="N317">
        <v>4000313</v>
      </c>
      <c r="O317">
        <v>4500033</v>
      </c>
      <c r="P317">
        <v>85</v>
      </c>
      <c r="Q317">
        <v>5314683</v>
      </c>
    </row>
    <row r="318" spans="1:17" x14ac:dyDescent="0.15">
      <c r="A318">
        <v>1112426</v>
      </c>
      <c r="B318">
        <v>5</v>
      </c>
      <c r="C318">
        <v>10</v>
      </c>
      <c r="D318">
        <v>840</v>
      </c>
      <c r="E318">
        <v>112</v>
      </c>
      <c r="F318">
        <v>420</v>
      </c>
      <c r="G318">
        <v>420</v>
      </c>
      <c r="K318">
        <v>4031683</v>
      </c>
      <c r="L318">
        <v>4500002</v>
      </c>
      <c r="M318">
        <v>209</v>
      </c>
      <c r="N318">
        <v>4000313</v>
      </c>
      <c r="O318">
        <v>4500033</v>
      </c>
      <c r="P318">
        <v>84</v>
      </c>
      <c r="Q318">
        <v>5314683</v>
      </c>
    </row>
    <row r="319" spans="1:17" x14ac:dyDescent="0.15">
      <c r="A319">
        <v>1112426</v>
      </c>
      <c r="B319">
        <v>6</v>
      </c>
      <c r="C319">
        <v>1</v>
      </c>
      <c r="D319">
        <v>865</v>
      </c>
      <c r="E319">
        <v>115</v>
      </c>
      <c r="F319">
        <v>433</v>
      </c>
      <c r="G319">
        <v>433</v>
      </c>
      <c r="H319">
        <v>4500009</v>
      </c>
      <c r="I319">
        <v>4500024</v>
      </c>
      <c r="J319">
        <v>80</v>
      </c>
      <c r="K319">
        <v>4031683</v>
      </c>
      <c r="L319">
        <v>4500002</v>
      </c>
      <c r="M319">
        <v>263</v>
      </c>
      <c r="N319">
        <v>4000313</v>
      </c>
      <c r="O319">
        <v>4500033</v>
      </c>
      <c r="P319">
        <v>118</v>
      </c>
      <c r="Q319">
        <v>7794868</v>
      </c>
    </row>
    <row r="320" spans="1:17" x14ac:dyDescent="0.15">
      <c r="A320">
        <v>1112426</v>
      </c>
      <c r="B320">
        <v>6</v>
      </c>
      <c r="C320">
        <v>2</v>
      </c>
      <c r="D320">
        <v>891</v>
      </c>
      <c r="E320">
        <v>119</v>
      </c>
      <c r="F320">
        <v>446</v>
      </c>
      <c r="G320">
        <v>446</v>
      </c>
      <c r="K320">
        <v>4031683</v>
      </c>
      <c r="L320">
        <v>4500002</v>
      </c>
      <c r="M320">
        <v>325</v>
      </c>
      <c r="N320">
        <v>4000313</v>
      </c>
      <c r="O320">
        <v>4500033</v>
      </c>
      <c r="P320">
        <v>118</v>
      </c>
      <c r="Q320">
        <v>7794869</v>
      </c>
    </row>
    <row r="321" spans="1:17" x14ac:dyDescent="0.15">
      <c r="A321">
        <v>1112426</v>
      </c>
      <c r="B321">
        <v>6</v>
      </c>
      <c r="C321">
        <v>3</v>
      </c>
      <c r="D321">
        <v>917</v>
      </c>
      <c r="E321">
        <v>122</v>
      </c>
      <c r="F321">
        <v>458</v>
      </c>
      <c r="G321">
        <v>458</v>
      </c>
      <c r="K321">
        <v>4031683</v>
      </c>
      <c r="L321">
        <v>4500002</v>
      </c>
      <c r="M321">
        <v>392</v>
      </c>
      <c r="N321">
        <v>4000313</v>
      </c>
      <c r="O321">
        <v>4500033</v>
      </c>
      <c r="P321">
        <v>119</v>
      </c>
      <c r="Q321">
        <v>7794868</v>
      </c>
    </row>
    <row r="322" spans="1:17" x14ac:dyDescent="0.15">
      <c r="A322">
        <v>1112426</v>
      </c>
      <c r="B322">
        <v>6</v>
      </c>
      <c r="C322">
        <v>4</v>
      </c>
      <c r="D322">
        <v>943</v>
      </c>
      <c r="E322">
        <v>126</v>
      </c>
      <c r="F322">
        <v>471</v>
      </c>
      <c r="G322">
        <v>471</v>
      </c>
      <c r="K322">
        <v>4031683</v>
      </c>
      <c r="L322">
        <v>4500002</v>
      </c>
      <c r="M322">
        <v>457</v>
      </c>
      <c r="N322">
        <v>4000313</v>
      </c>
      <c r="O322">
        <v>4500033</v>
      </c>
      <c r="P322">
        <v>118</v>
      </c>
      <c r="Q322">
        <v>7794869</v>
      </c>
    </row>
    <row r="323" spans="1:17" x14ac:dyDescent="0.15">
      <c r="A323">
        <v>1112426</v>
      </c>
      <c r="B323">
        <v>6</v>
      </c>
      <c r="C323">
        <v>5</v>
      </c>
      <c r="D323">
        <v>969</v>
      </c>
      <c r="E323">
        <v>129</v>
      </c>
      <c r="F323">
        <v>484</v>
      </c>
      <c r="G323">
        <v>484</v>
      </c>
      <c r="K323">
        <v>4031683</v>
      </c>
      <c r="L323">
        <v>4500002</v>
      </c>
      <c r="M323">
        <v>518</v>
      </c>
      <c r="N323">
        <v>4000313</v>
      </c>
      <c r="O323">
        <v>4500033</v>
      </c>
      <c r="P323">
        <v>118</v>
      </c>
      <c r="Q323">
        <v>7794868</v>
      </c>
    </row>
    <row r="324" spans="1:17" x14ac:dyDescent="0.15">
      <c r="A324">
        <v>1112426</v>
      </c>
      <c r="B324">
        <v>6</v>
      </c>
      <c r="C324">
        <v>6</v>
      </c>
      <c r="D324">
        <v>994</v>
      </c>
      <c r="E324">
        <v>133</v>
      </c>
      <c r="F324">
        <v>497</v>
      </c>
      <c r="G324">
        <v>497</v>
      </c>
      <c r="K324">
        <v>4031683</v>
      </c>
      <c r="L324">
        <v>4500002</v>
      </c>
      <c r="M324">
        <v>585</v>
      </c>
      <c r="N324">
        <v>4000313</v>
      </c>
      <c r="O324">
        <v>4500033</v>
      </c>
      <c r="P324">
        <v>118</v>
      </c>
      <c r="Q324">
        <v>7794868</v>
      </c>
    </row>
    <row r="325" spans="1:17" x14ac:dyDescent="0.15">
      <c r="A325">
        <v>1112426</v>
      </c>
      <c r="B325">
        <v>6</v>
      </c>
      <c r="C325">
        <v>7</v>
      </c>
      <c r="D325">
        <v>1020</v>
      </c>
      <c r="E325">
        <v>136</v>
      </c>
      <c r="F325">
        <v>510</v>
      </c>
      <c r="G325">
        <v>510</v>
      </c>
      <c r="K325">
        <v>4031683</v>
      </c>
      <c r="L325">
        <v>4500002</v>
      </c>
      <c r="M325">
        <v>652</v>
      </c>
      <c r="N325">
        <v>4000313</v>
      </c>
      <c r="O325">
        <v>4500033</v>
      </c>
      <c r="P325">
        <v>118</v>
      </c>
      <c r="Q325">
        <v>7794869</v>
      </c>
    </row>
    <row r="326" spans="1:17" x14ac:dyDescent="0.15">
      <c r="A326">
        <v>1112426</v>
      </c>
      <c r="B326">
        <v>6</v>
      </c>
      <c r="C326">
        <v>8</v>
      </c>
      <c r="D326">
        <v>1046</v>
      </c>
      <c r="E326">
        <v>139</v>
      </c>
      <c r="F326">
        <v>523</v>
      </c>
      <c r="G326">
        <v>523</v>
      </c>
      <c r="K326">
        <v>4031683</v>
      </c>
      <c r="L326">
        <v>4500002</v>
      </c>
      <c r="M326">
        <v>715</v>
      </c>
      <c r="N326">
        <v>4000313</v>
      </c>
      <c r="O326">
        <v>4500033</v>
      </c>
      <c r="P326">
        <v>119</v>
      </c>
      <c r="Q326">
        <v>7794868</v>
      </c>
    </row>
    <row r="327" spans="1:17" x14ac:dyDescent="0.15">
      <c r="A327">
        <v>1112426</v>
      </c>
      <c r="B327">
        <v>6</v>
      </c>
      <c r="C327">
        <v>9</v>
      </c>
      <c r="D327">
        <v>1072</v>
      </c>
      <c r="E327">
        <v>143</v>
      </c>
      <c r="F327">
        <v>536</v>
      </c>
      <c r="G327">
        <v>536</v>
      </c>
      <c r="K327">
        <v>4031683</v>
      </c>
      <c r="L327">
        <v>4500002</v>
      </c>
      <c r="M327">
        <v>880</v>
      </c>
      <c r="N327">
        <v>4000313</v>
      </c>
      <c r="O327">
        <v>4500033</v>
      </c>
      <c r="P327">
        <v>118</v>
      </c>
      <c r="Q327">
        <v>7794869</v>
      </c>
    </row>
    <row r="328" spans="1:17" x14ac:dyDescent="0.15">
      <c r="A328">
        <v>1112426</v>
      </c>
      <c r="B328">
        <v>6</v>
      </c>
      <c r="C328">
        <v>10</v>
      </c>
      <c r="D328">
        <v>1098</v>
      </c>
      <c r="E328">
        <v>146</v>
      </c>
      <c r="F328">
        <v>549</v>
      </c>
      <c r="G328">
        <v>549</v>
      </c>
      <c r="K328">
        <v>4031683</v>
      </c>
      <c r="L328">
        <v>4500002</v>
      </c>
      <c r="M328">
        <v>348</v>
      </c>
      <c r="N328">
        <v>4000313</v>
      </c>
      <c r="O328">
        <v>4500033</v>
      </c>
      <c r="P328">
        <v>118</v>
      </c>
      <c r="Q328">
        <v>7794868</v>
      </c>
    </row>
    <row r="329" spans="1:17" x14ac:dyDescent="0.15">
      <c r="A329">
        <v>1112426</v>
      </c>
      <c r="B329">
        <v>7</v>
      </c>
      <c r="C329">
        <v>1</v>
      </c>
      <c r="D329">
        <v>1122</v>
      </c>
      <c r="E329">
        <v>150</v>
      </c>
      <c r="F329">
        <v>561</v>
      </c>
      <c r="G329">
        <v>561</v>
      </c>
      <c r="H329">
        <v>4500010</v>
      </c>
      <c r="I329">
        <v>4500025</v>
      </c>
      <c r="J329">
        <v>80</v>
      </c>
      <c r="K329">
        <v>4031683</v>
      </c>
      <c r="L329">
        <v>4500002</v>
      </c>
      <c r="M329">
        <v>329</v>
      </c>
      <c r="N329">
        <v>4000313</v>
      </c>
      <c r="O329">
        <v>4500033</v>
      </c>
      <c r="P329">
        <v>124</v>
      </c>
      <c r="Q329">
        <v>8574355</v>
      </c>
    </row>
    <row r="330" spans="1:17" x14ac:dyDescent="0.15">
      <c r="A330">
        <v>1112426</v>
      </c>
      <c r="B330">
        <v>7</v>
      </c>
      <c r="C330">
        <v>2</v>
      </c>
      <c r="D330">
        <v>1146</v>
      </c>
      <c r="E330">
        <v>153</v>
      </c>
      <c r="F330">
        <v>573</v>
      </c>
      <c r="G330">
        <v>573</v>
      </c>
      <c r="K330">
        <v>4031683</v>
      </c>
      <c r="L330">
        <v>4500002</v>
      </c>
      <c r="M330">
        <v>406</v>
      </c>
      <c r="N330">
        <v>4000313</v>
      </c>
      <c r="O330">
        <v>4500033</v>
      </c>
      <c r="P330">
        <v>124</v>
      </c>
      <c r="Q330">
        <v>8574355</v>
      </c>
    </row>
    <row r="331" spans="1:17" x14ac:dyDescent="0.15">
      <c r="A331">
        <v>1112426</v>
      </c>
      <c r="B331">
        <v>7</v>
      </c>
      <c r="C331">
        <v>3</v>
      </c>
      <c r="D331">
        <v>1171</v>
      </c>
      <c r="E331">
        <v>156</v>
      </c>
      <c r="F331">
        <v>585</v>
      </c>
      <c r="G331">
        <v>585</v>
      </c>
      <c r="K331">
        <v>4031683</v>
      </c>
      <c r="L331">
        <v>4500002</v>
      </c>
      <c r="M331">
        <v>490</v>
      </c>
      <c r="N331">
        <v>4000313</v>
      </c>
      <c r="O331">
        <v>4500033</v>
      </c>
      <c r="P331">
        <v>124</v>
      </c>
      <c r="Q331">
        <v>8574356</v>
      </c>
    </row>
    <row r="332" spans="1:17" x14ac:dyDescent="0.15">
      <c r="A332">
        <v>1112426</v>
      </c>
      <c r="B332">
        <v>7</v>
      </c>
      <c r="C332">
        <v>4</v>
      </c>
      <c r="D332">
        <v>1195</v>
      </c>
      <c r="E332">
        <v>159</v>
      </c>
      <c r="F332">
        <v>598</v>
      </c>
      <c r="G332">
        <v>598</v>
      </c>
      <c r="K332">
        <v>4031683</v>
      </c>
      <c r="L332">
        <v>4500002</v>
      </c>
      <c r="M332">
        <v>571</v>
      </c>
      <c r="N332">
        <v>4000313</v>
      </c>
      <c r="O332">
        <v>4500033</v>
      </c>
      <c r="P332">
        <v>124</v>
      </c>
      <c r="Q332">
        <v>8574355</v>
      </c>
    </row>
    <row r="333" spans="1:17" x14ac:dyDescent="0.15">
      <c r="A333">
        <v>1112426</v>
      </c>
      <c r="B333">
        <v>7</v>
      </c>
      <c r="C333">
        <v>5</v>
      </c>
      <c r="D333">
        <v>1220</v>
      </c>
      <c r="E333">
        <v>163</v>
      </c>
      <c r="F333">
        <v>610</v>
      </c>
      <c r="G333">
        <v>610</v>
      </c>
      <c r="K333">
        <v>4031683</v>
      </c>
      <c r="L333">
        <v>4500002</v>
      </c>
      <c r="M333">
        <v>648</v>
      </c>
      <c r="N333">
        <v>4000313</v>
      </c>
      <c r="O333">
        <v>4500033</v>
      </c>
      <c r="P333">
        <v>125</v>
      </c>
      <c r="Q333">
        <v>8574355</v>
      </c>
    </row>
    <row r="334" spans="1:17" x14ac:dyDescent="0.15">
      <c r="A334">
        <v>1112426</v>
      </c>
      <c r="B334">
        <v>7</v>
      </c>
      <c r="C334">
        <v>6</v>
      </c>
      <c r="D334">
        <v>1244</v>
      </c>
      <c r="E334">
        <v>166</v>
      </c>
      <c r="F334">
        <v>622</v>
      </c>
      <c r="G334">
        <v>622</v>
      </c>
      <c r="K334">
        <v>4031683</v>
      </c>
      <c r="L334">
        <v>4500002</v>
      </c>
      <c r="M334">
        <v>731</v>
      </c>
      <c r="N334">
        <v>4000313</v>
      </c>
      <c r="O334">
        <v>4500033</v>
      </c>
      <c r="P334">
        <v>124</v>
      </c>
      <c r="Q334">
        <v>8574355</v>
      </c>
    </row>
    <row r="335" spans="1:17" x14ac:dyDescent="0.15">
      <c r="A335">
        <v>1112426</v>
      </c>
      <c r="B335">
        <v>7</v>
      </c>
      <c r="C335">
        <v>7</v>
      </c>
      <c r="D335">
        <v>1268</v>
      </c>
      <c r="E335">
        <v>169</v>
      </c>
      <c r="F335">
        <v>634</v>
      </c>
      <c r="G335">
        <v>634</v>
      </c>
      <c r="K335">
        <v>4031683</v>
      </c>
      <c r="L335">
        <v>4500002</v>
      </c>
      <c r="M335">
        <v>815</v>
      </c>
      <c r="N335">
        <v>4000313</v>
      </c>
      <c r="O335">
        <v>4500033</v>
      </c>
      <c r="P335">
        <v>124</v>
      </c>
      <c r="Q335">
        <v>8574356</v>
      </c>
    </row>
    <row r="336" spans="1:17" x14ac:dyDescent="0.15">
      <c r="A336">
        <v>1112426</v>
      </c>
      <c r="B336">
        <v>7</v>
      </c>
      <c r="C336">
        <v>8</v>
      </c>
      <c r="D336">
        <v>1293</v>
      </c>
      <c r="E336">
        <v>172</v>
      </c>
      <c r="F336">
        <v>646</v>
      </c>
      <c r="G336">
        <v>646</v>
      </c>
      <c r="K336">
        <v>4031683</v>
      </c>
      <c r="L336">
        <v>4500002</v>
      </c>
      <c r="M336">
        <v>894</v>
      </c>
      <c r="N336">
        <v>4000313</v>
      </c>
      <c r="O336">
        <v>4500033</v>
      </c>
      <c r="P336">
        <v>124</v>
      </c>
      <c r="Q336">
        <v>8574355</v>
      </c>
    </row>
    <row r="337" spans="1:17" x14ac:dyDescent="0.15">
      <c r="A337">
        <v>1112426</v>
      </c>
      <c r="B337">
        <v>7</v>
      </c>
      <c r="C337">
        <v>9</v>
      </c>
      <c r="D337">
        <v>1317</v>
      </c>
      <c r="E337">
        <v>176</v>
      </c>
      <c r="F337">
        <v>659</v>
      </c>
      <c r="G337">
        <v>659</v>
      </c>
      <c r="K337">
        <v>4031683</v>
      </c>
      <c r="L337">
        <v>4500002</v>
      </c>
      <c r="M337">
        <v>1100</v>
      </c>
      <c r="N337">
        <v>4000313</v>
      </c>
      <c r="O337">
        <v>4500033</v>
      </c>
      <c r="P337">
        <v>124</v>
      </c>
      <c r="Q337">
        <v>8574355</v>
      </c>
    </row>
    <row r="338" spans="1:17" x14ac:dyDescent="0.15">
      <c r="A338">
        <v>1112426</v>
      </c>
      <c r="B338">
        <v>7</v>
      </c>
      <c r="C338">
        <v>10</v>
      </c>
      <c r="D338">
        <v>1342</v>
      </c>
      <c r="E338">
        <v>179</v>
      </c>
      <c r="F338">
        <v>671</v>
      </c>
      <c r="G338">
        <v>671</v>
      </c>
      <c r="K338">
        <v>4031683</v>
      </c>
      <c r="L338">
        <v>4500002</v>
      </c>
      <c r="M338">
        <v>435</v>
      </c>
      <c r="N338">
        <v>4000313</v>
      </c>
      <c r="O338">
        <v>4500033</v>
      </c>
      <c r="P338">
        <v>124</v>
      </c>
      <c r="Q338">
        <v>8574355</v>
      </c>
    </row>
    <row r="339" spans="1:17" x14ac:dyDescent="0.15">
      <c r="A339">
        <v>1112426</v>
      </c>
      <c r="B339">
        <v>8</v>
      </c>
      <c r="C339">
        <v>1</v>
      </c>
      <c r="D339">
        <v>1365</v>
      </c>
      <c r="E339">
        <v>182</v>
      </c>
      <c r="F339">
        <v>682</v>
      </c>
      <c r="G339">
        <v>682</v>
      </c>
      <c r="H339">
        <v>4500011</v>
      </c>
      <c r="I339">
        <v>4500026</v>
      </c>
      <c r="J339">
        <v>80</v>
      </c>
      <c r="K339">
        <v>4031683</v>
      </c>
      <c r="L339">
        <v>4500002</v>
      </c>
      <c r="M339">
        <v>411</v>
      </c>
      <c r="N339">
        <v>4000313</v>
      </c>
      <c r="O339">
        <v>4500033</v>
      </c>
      <c r="P339">
        <v>130</v>
      </c>
      <c r="Q339">
        <v>9431791</v>
      </c>
    </row>
    <row r="340" spans="1:17" x14ac:dyDescent="0.15">
      <c r="A340">
        <v>1112426</v>
      </c>
      <c r="B340">
        <v>8</v>
      </c>
      <c r="C340">
        <v>2</v>
      </c>
      <c r="D340">
        <v>1388</v>
      </c>
      <c r="E340">
        <v>185</v>
      </c>
      <c r="F340">
        <v>694</v>
      </c>
      <c r="G340">
        <v>694</v>
      </c>
      <c r="K340">
        <v>4031683</v>
      </c>
      <c r="L340">
        <v>4500002</v>
      </c>
      <c r="M340">
        <v>508</v>
      </c>
      <c r="N340">
        <v>4000313</v>
      </c>
      <c r="O340">
        <v>4500033</v>
      </c>
      <c r="P340">
        <v>131</v>
      </c>
      <c r="Q340">
        <v>9431791</v>
      </c>
    </row>
    <row r="341" spans="1:17" x14ac:dyDescent="0.15">
      <c r="A341">
        <v>1112426</v>
      </c>
      <c r="B341">
        <v>8</v>
      </c>
      <c r="C341">
        <v>3</v>
      </c>
      <c r="D341">
        <v>1411</v>
      </c>
      <c r="E341">
        <v>188</v>
      </c>
      <c r="F341">
        <v>706</v>
      </c>
      <c r="G341">
        <v>706</v>
      </c>
      <c r="K341">
        <v>4031683</v>
      </c>
      <c r="L341">
        <v>4500002</v>
      </c>
      <c r="M341">
        <v>613</v>
      </c>
      <c r="N341">
        <v>4000313</v>
      </c>
      <c r="O341">
        <v>4500033</v>
      </c>
      <c r="P341">
        <v>130</v>
      </c>
      <c r="Q341">
        <v>9431791</v>
      </c>
    </row>
    <row r="342" spans="1:17" x14ac:dyDescent="0.15">
      <c r="A342">
        <v>1112426</v>
      </c>
      <c r="B342">
        <v>8</v>
      </c>
      <c r="C342">
        <v>4</v>
      </c>
      <c r="D342">
        <v>1435</v>
      </c>
      <c r="E342">
        <v>191</v>
      </c>
      <c r="F342">
        <v>717</v>
      </c>
      <c r="G342">
        <v>717</v>
      </c>
      <c r="K342">
        <v>4031683</v>
      </c>
      <c r="L342">
        <v>4500002</v>
      </c>
      <c r="M342">
        <v>714</v>
      </c>
      <c r="N342">
        <v>4000313</v>
      </c>
      <c r="O342">
        <v>4500033</v>
      </c>
      <c r="P342">
        <v>130</v>
      </c>
      <c r="Q342">
        <v>9431790</v>
      </c>
    </row>
    <row r="343" spans="1:17" x14ac:dyDescent="0.15">
      <c r="A343">
        <v>1112426</v>
      </c>
      <c r="B343">
        <v>8</v>
      </c>
      <c r="C343">
        <v>5</v>
      </c>
      <c r="D343">
        <v>1458</v>
      </c>
      <c r="E343">
        <v>194</v>
      </c>
      <c r="F343">
        <v>729</v>
      </c>
      <c r="G343">
        <v>729</v>
      </c>
      <c r="K343">
        <v>4031683</v>
      </c>
      <c r="L343">
        <v>4500002</v>
      </c>
      <c r="M343">
        <v>810</v>
      </c>
      <c r="N343">
        <v>4000313</v>
      </c>
      <c r="O343">
        <v>4500033</v>
      </c>
      <c r="P343">
        <v>131</v>
      </c>
      <c r="Q343">
        <v>9431791</v>
      </c>
    </row>
    <row r="344" spans="1:17" x14ac:dyDescent="0.15">
      <c r="A344">
        <v>1112426</v>
      </c>
      <c r="B344">
        <v>8</v>
      </c>
      <c r="C344">
        <v>6</v>
      </c>
      <c r="D344">
        <v>1481</v>
      </c>
      <c r="E344">
        <v>198</v>
      </c>
      <c r="F344">
        <v>741</v>
      </c>
      <c r="G344">
        <v>741</v>
      </c>
      <c r="K344">
        <v>4031683</v>
      </c>
      <c r="L344">
        <v>4500002</v>
      </c>
      <c r="M344">
        <v>914</v>
      </c>
      <c r="N344">
        <v>4000313</v>
      </c>
      <c r="O344">
        <v>4500033</v>
      </c>
      <c r="P344">
        <v>130</v>
      </c>
      <c r="Q344">
        <v>9431791</v>
      </c>
    </row>
    <row r="345" spans="1:17" x14ac:dyDescent="0.15">
      <c r="A345">
        <v>1112426</v>
      </c>
      <c r="B345">
        <v>8</v>
      </c>
      <c r="C345">
        <v>7</v>
      </c>
      <c r="D345">
        <v>1505</v>
      </c>
      <c r="E345">
        <v>201</v>
      </c>
      <c r="F345">
        <v>752</v>
      </c>
      <c r="G345">
        <v>752</v>
      </c>
      <c r="K345">
        <v>4031683</v>
      </c>
      <c r="L345">
        <v>4500002</v>
      </c>
      <c r="M345">
        <v>1019</v>
      </c>
      <c r="N345">
        <v>4000313</v>
      </c>
      <c r="O345">
        <v>4500033</v>
      </c>
      <c r="P345">
        <v>130</v>
      </c>
      <c r="Q345">
        <v>9431791</v>
      </c>
    </row>
    <row r="346" spans="1:17" x14ac:dyDescent="0.15">
      <c r="A346">
        <v>1112426</v>
      </c>
      <c r="B346">
        <v>8</v>
      </c>
      <c r="C346">
        <v>8</v>
      </c>
      <c r="D346">
        <v>1528</v>
      </c>
      <c r="E346">
        <v>204</v>
      </c>
      <c r="F346">
        <v>764</v>
      </c>
      <c r="G346">
        <v>764</v>
      </c>
      <c r="K346">
        <v>4031683</v>
      </c>
      <c r="L346">
        <v>4500002</v>
      </c>
      <c r="M346">
        <v>1118</v>
      </c>
      <c r="N346">
        <v>4000313</v>
      </c>
      <c r="O346">
        <v>4500033</v>
      </c>
      <c r="P346">
        <v>131</v>
      </c>
      <c r="Q346">
        <v>9431790</v>
      </c>
    </row>
    <row r="347" spans="1:17" x14ac:dyDescent="0.15">
      <c r="A347">
        <v>1112426</v>
      </c>
      <c r="B347">
        <v>8</v>
      </c>
      <c r="C347">
        <v>9</v>
      </c>
      <c r="D347">
        <v>1551</v>
      </c>
      <c r="E347">
        <v>207</v>
      </c>
      <c r="F347">
        <v>776</v>
      </c>
      <c r="G347">
        <v>776</v>
      </c>
      <c r="K347">
        <v>4031683</v>
      </c>
      <c r="L347">
        <v>4500002</v>
      </c>
      <c r="M347">
        <v>1375</v>
      </c>
      <c r="N347">
        <v>4000313</v>
      </c>
      <c r="O347">
        <v>4500033</v>
      </c>
      <c r="P347">
        <v>130</v>
      </c>
      <c r="Q347">
        <v>9431791</v>
      </c>
    </row>
    <row r="348" spans="1:17" x14ac:dyDescent="0.15">
      <c r="A348">
        <v>1112426</v>
      </c>
      <c r="B348">
        <v>8</v>
      </c>
      <c r="C348">
        <v>10</v>
      </c>
      <c r="D348">
        <v>1575</v>
      </c>
      <c r="E348">
        <v>210</v>
      </c>
      <c r="F348">
        <v>787</v>
      </c>
      <c r="G348">
        <v>787</v>
      </c>
      <c r="K348">
        <v>4031683</v>
      </c>
      <c r="L348">
        <v>4500002</v>
      </c>
      <c r="M348">
        <v>544</v>
      </c>
      <c r="N348">
        <v>4000313</v>
      </c>
      <c r="O348">
        <v>4500033</v>
      </c>
      <c r="P348">
        <v>130</v>
      </c>
      <c r="Q348">
        <v>9431791</v>
      </c>
    </row>
    <row r="349" spans="1:17" x14ac:dyDescent="0.15">
      <c r="A349">
        <v>1112426</v>
      </c>
      <c r="B349">
        <v>9</v>
      </c>
      <c r="C349">
        <v>1</v>
      </c>
      <c r="D349">
        <v>1603</v>
      </c>
      <c r="E349">
        <v>214</v>
      </c>
      <c r="F349">
        <v>801</v>
      </c>
      <c r="G349">
        <v>801</v>
      </c>
      <c r="H349">
        <v>4500012</v>
      </c>
      <c r="I349">
        <v>4500027</v>
      </c>
      <c r="J349">
        <v>100</v>
      </c>
      <c r="K349">
        <v>4031683</v>
      </c>
      <c r="L349">
        <v>4500002</v>
      </c>
      <c r="M349">
        <v>617</v>
      </c>
      <c r="N349">
        <v>4000313</v>
      </c>
      <c r="O349">
        <v>4500033</v>
      </c>
      <c r="P349">
        <v>171</v>
      </c>
      <c r="Q349">
        <v>12968712</v>
      </c>
    </row>
    <row r="350" spans="1:17" x14ac:dyDescent="0.15">
      <c r="A350">
        <v>1112426</v>
      </c>
      <c r="B350">
        <v>9</v>
      </c>
      <c r="C350">
        <v>2</v>
      </c>
      <c r="D350">
        <v>1631</v>
      </c>
      <c r="E350">
        <v>217</v>
      </c>
      <c r="F350">
        <v>815</v>
      </c>
      <c r="G350">
        <v>815</v>
      </c>
      <c r="K350">
        <v>4031683</v>
      </c>
      <c r="L350">
        <v>4500002</v>
      </c>
      <c r="M350">
        <v>762</v>
      </c>
      <c r="N350">
        <v>4000313</v>
      </c>
      <c r="O350">
        <v>4500033</v>
      </c>
      <c r="P350">
        <v>171</v>
      </c>
      <c r="Q350">
        <v>12968713</v>
      </c>
    </row>
    <row r="351" spans="1:17" x14ac:dyDescent="0.15">
      <c r="A351">
        <v>1112426</v>
      </c>
      <c r="B351">
        <v>9</v>
      </c>
      <c r="C351">
        <v>3</v>
      </c>
      <c r="D351">
        <v>1659</v>
      </c>
      <c r="E351">
        <v>221</v>
      </c>
      <c r="F351">
        <v>829</v>
      </c>
      <c r="G351">
        <v>829</v>
      </c>
      <c r="K351">
        <v>4031683</v>
      </c>
      <c r="L351">
        <v>4500002</v>
      </c>
      <c r="M351">
        <v>920</v>
      </c>
      <c r="N351">
        <v>4000313</v>
      </c>
      <c r="O351">
        <v>4500033</v>
      </c>
      <c r="P351">
        <v>171</v>
      </c>
      <c r="Q351">
        <v>12968712</v>
      </c>
    </row>
    <row r="352" spans="1:17" x14ac:dyDescent="0.15">
      <c r="A352">
        <v>1112426</v>
      </c>
      <c r="B352">
        <v>9</v>
      </c>
      <c r="C352">
        <v>4</v>
      </c>
      <c r="D352">
        <v>1687</v>
      </c>
      <c r="E352">
        <v>225</v>
      </c>
      <c r="F352">
        <v>843</v>
      </c>
      <c r="G352">
        <v>843</v>
      </c>
      <c r="K352">
        <v>4031683</v>
      </c>
      <c r="L352">
        <v>4500002</v>
      </c>
      <c r="M352">
        <v>1071</v>
      </c>
      <c r="N352">
        <v>4000313</v>
      </c>
      <c r="O352">
        <v>4500033</v>
      </c>
      <c r="P352">
        <v>171</v>
      </c>
      <c r="Q352">
        <v>12968712</v>
      </c>
    </row>
    <row r="353" spans="1:17" x14ac:dyDescent="0.15">
      <c r="A353">
        <v>1112426</v>
      </c>
      <c r="B353">
        <v>9</v>
      </c>
      <c r="C353">
        <v>5</v>
      </c>
      <c r="D353">
        <v>1715</v>
      </c>
      <c r="E353">
        <v>229</v>
      </c>
      <c r="F353">
        <v>857</v>
      </c>
      <c r="G353">
        <v>857</v>
      </c>
      <c r="K353">
        <v>4031683</v>
      </c>
      <c r="L353">
        <v>4500002</v>
      </c>
      <c r="M353">
        <v>1215</v>
      </c>
      <c r="N353">
        <v>4000313</v>
      </c>
      <c r="O353">
        <v>4500033</v>
      </c>
      <c r="P353">
        <v>171</v>
      </c>
      <c r="Q353">
        <v>12968712</v>
      </c>
    </row>
    <row r="354" spans="1:17" x14ac:dyDescent="0.15">
      <c r="A354">
        <v>1112426</v>
      </c>
      <c r="B354">
        <v>9</v>
      </c>
      <c r="C354">
        <v>6</v>
      </c>
      <c r="D354">
        <v>1743</v>
      </c>
      <c r="E354">
        <v>232</v>
      </c>
      <c r="F354">
        <v>871</v>
      </c>
      <c r="G354">
        <v>871</v>
      </c>
      <c r="K354">
        <v>4031683</v>
      </c>
      <c r="L354">
        <v>4500002</v>
      </c>
      <c r="M354">
        <v>1371</v>
      </c>
      <c r="N354">
        <v>4000313</v>
      </c>
      <c r="O354">
        <v>4500033</v>
      </c>
      <c r="P354">
        <v>171</v>
      </c>
      <c r="Q354">
        <v>12968713</v>
      </c>
    </row>
    <row r="355" spans="1:17" x14ac:dyDescent="0.15">
      <c r="A355">
        <v>1112426</v>
      </c>
      <c r="B355">
        <v>9</v>
      </c>
      <c r="C355">
        <v>7</v>
      </c>
      <c r="D355">
        <v>1771</v>
      </c>
      <c r="E355">
        <v>236</v>
      </c>
      <c r="F355">
        <v>885</v>
      </c>
      <c r="G355">
        <v>885</v>
      </c>
      <c r="K355">
        <v>4031683</v>
      </c>
      <c r="L355">
        <v>4500002</v>
      </c>
      <c r="M355">
        <v>1529</v>
      </c>
      <c r="N355">
        <v>4000313</v>
      </c>
      <c r="O355">
        <v>4500033</v>
      </c>
      <c r="P355">
        <v>171</v>
      </c>
      <c r="Q355">
        <v>12968712</v>
      </c>
    </row>
    <row r="356" spans="1:17" x14ac:dyDescent="0.15">
      <c r="A356">
        <v>1112426</v>
      </c>
      <c r="B356">
        <v>9</v>
      </c>
      <c r="C356">
        <v>8</v>
      </c>
      <c r="D356">
        <v>1799</v>
      </c>
      <c r="E356">
        <v>240</v>
      </c>
      <c r="F356">
        <v>899</v>
      </c>
      <c r="G356">
        <v>899</v>
      </c>
      <c r="K356">
        <v>4031683</v>
      </c>
      <c r="L356">
        <v>4500002</v>
      </c>
      <c r="M356">
        <v>1677</v>
      </c>
      <c r="N356">
        <v>4000313</v>
      </c>
      <c r="O356">
        <v>4500033</v>
      </c>
      <c r="P356">
        <v>171</v>
      </c>
      <c r="Q356">
        <v>12968712</v>
      </c>
    </row>
    <row r="357" spans="1:17" x14ac:dyDescent="0.15">
      <c r="A357">
        <v>1112426</v>
      </c>
      <c r="B357">
        <v>9</v>
      </c>
      <c r="C357">
        <v>9</v>
      </c>
      <c r="D357">
        <v>1827</v>
      </c>
      <c r="E357">
        <v>244</v>
      </c>
      <c r="F357">
        <v>913</v>
      </c>
      <c r="G357">
        <v>913</v>
      </c>
      <c r="K357">
        <v>4031683</v>
      </c>
      <c r="L357">
        <v>4500002</v>
      </c>
      <c r="M357">
        <v>2063</v>
      </c>
      <c r="N357">
        <v>4000313</v>
      </c>
      <c r="O357">
        <v>4500033</v>
      </c>
      <c r="P357">
        <v>172</v>
      </c>
      <c r="Q357">
        <v>12968713</v>
      </c>
    </row>
    <row r="358" spans="1:17" x14ac:dyDescent="0.15">
      <c r="A358">
        <v>1112426</v>
      </c>
      <c r="B358">
        <v>9</v>
      </c>
      <c r="C358">
        <v>10</v>
      </c>
      <c r="D358">
        <v>1855</v>
      </c>
      <c r="E358">
        <v>247</v>
      </c>
      <c r="F358">
        <v>927</v>
      </c>
      <c r="G358">
        <v>927</v>
      </c>
      <c r="K358">
        <v>4031683</v>
      </c>
      <c r="L358">
        <v>4500002</v>
      </c>
      <c r="M358">
        <v>816</v>
      </c>
      <c r="N358">
        <v>4000313</v>
      </c>
      <c r="O358">
        <v>4500033</v>
      </c>
      <c r="P358">
        <v>171</v>
      </c>
      <c r="Q358">
        <v>12968712</v>
      </c>
    </row>
    <row r="359" spans="1:17" x14ac:dyDescent="0.15">
      <c r="A359">
        <v>1112426</v>
      </c>
      <c r="B359">
        <v>10</v>
      </c>
      <c r="C359">
        <v>1</v>
      </c>
      <c r="D359">
        <v>1882</v>
      </c>
      <c r="E359">
        <v>251</v>
      </c>
      <c r="F359">
        <v>941</v>
      </c>
      <c r="G359">
        <v>941</v>
      </c>
      <c r="H359">
        <v>4500013</v>
      </c>
      <c r="I359">
        <v>4500028</v>
      </c>
      <c r="J359">
        <v>100</v>
      </c>
      <c r="K359">
        <v>4031683</v>
      </c>
      <c r="L359">
        <v>4500002</v>
      </c>
      <c r="M359">
        <v>771</v>
      </c>
      <c r="N359">
        <v>4000313</v>
      </c>
      <c r="O359">
        <v>4500033</v>
      </c>
      <c r="P359">
        <v>179</v>
      </c>
      <c r="Q359">
        <v>14265583</v>
      </c>
    </row>
    <row r="360" spans="1:17" x14ac:dyDescent="0.15">
      <c r="A360">
        <v>1112426</v>
      </c>
      <c r="B360">
        <v>10</v>
      </c>
      <c r="C360">
        <v>2</v>
      </c>
      <c r="D360">
        <v>1909</v>
      </c>
      <c r="E360">
        <v>255</v>
      </c>
      <c r="F360">
        <v>954</v>
      </c>
      <c r="G360">
        <v>954</v>
      </c>
      <c r="K360">
        <v>4031683</v>
      </c>
      <c r="L360">
        <v>4500002</v>
      </c>
      <c r="M360">
        <v>953</v>
      </c>
      <c r="N360">
        <v>4000313</v>
      </c>
      <c r="O360">
        <v>4500033</v>
      </c>
      <c r="P360">
        <v>180</v>
      </c>
      <c r="Q360">
        <v>14265584</v>
      </c>
    </row>
    <row r="361" spans="1:17" x14ac:dyDescent="0.15">
      <c r="A361">
        <v>1112426</v>
      </c>
      <c r="B361">
        <v>10</v>
      </c>
      <c r="C361">
        <v>3</v>
      </c>
      <c r="D361">
        <v>1936</v>
      </c>
      <c r="E361">
        <v>258</v>
      </c>
      <c r="F361">
        <v>968</v>
      </c>
      <c r="G361">
        <v>968</v>
      </c>
      <c r="K361">
        <v>4031683</v>
      </c>
      <c r="L361">
        <v>4500002</v>
      </c>
      <c r="M361">
        <v>1150</v>
      </c>
      <c r="N361">
        <v>4000313</v>
      </c>
      <c r="O361">
        <v>4500033</v>
      </c>
      <c r="P361">
        <v>179</v>
      </c>
      <c r="Q361">
        <v>14265584</v>
      </c>
    </row>
    <row r="362" spans="1:17" x14ac:dyDescent="0.15">
      <c r="A362">
        <v>1112426</v>
      </c>
      <c r="B362">
        <v>10</v>
      </c>
      <c r="C362">
        <v>4</v>
      </c>
      <c r="D362">
        <v>1963</v>
      </c>
      <c r="E362">
        <v>262</v>
      </c>
      <c r="F362">
        <v>981</v>
      </c>
      <c r="G362">
        <v>981</v>
      </c>
      <c r="K362">
        <v>4031683</v>
      </c>
      <c r="L362">
        <v>4500002</v>
      </c>
      <c r="M362">
        <v>1339</v>
      </c>
      <c r="N362">
        <v>4000313</v>
      </c>
      <c r="O362">
        <v>4500033</v>
      </c>
      <c r="P362">
        <v>180</v>
      </c>
      <c r="Q362">
        <v>14265583</v>
      </c>
    </row>
    <row r="363" spans="1:17" x14ac:dyDescent="0.15">
      <c r="A363">
        <v>1112426</v>
      </c>
      <c r="B363">
        <v>10</v>
      </c>
      <c r="C363">
        <v>5</v>
      </c>
      <c r="D363">
        <v>1990</v>
      </c>
      <c r="E363">
        <v>265</v>
      </c>
      <c r="F363">
        <v>995</v>
      </c>
      <c r="G363">
        <v>995</v>
      </c>
      <c r="K363">
        <v>4031683</v>
      </c>
      <c r="L363">
        <v>4500002</v>
      </c>
      <c r="M363">
        <v>1519</v>
      </c>
      <c r="N363">
        <v>4000313</v>
      </c>
      <c r="O363">
        <v>4500033</v>
      </c>
      <c r="P363">
        <v>179</v>
      </c>
      <c r="Q363">
        <v>14265584</v>
      </c>
    </row>
    <row r="364" spans="1:17" x14ac:dyDescent="0.15">
      <c r="A364">
        <v>1112426</v>
      </c>
      <c r="B364">
        <v>10</v>
      </c>
      <c r="C364">
        <v>6</v>
      </c>
      <c r="D364">
        <v>2017</v>
      </c>
      <c r="E364">
        <v>269</v>
      </c>
      <c r="F364">
        <v>1008</v>
      </c>
      <c r="G364">
        <v>1008</v>
      </c>
      <c r="K364">
        <v>4031683</v>
      </c>
      <c r="L364">
        <v>4500002</v>
      </c>
      <c r="M364">
        <v>1714</v>
      </c>
      <c r="N364">
        <v>4000313</v>
      </c>
      <c r="O364">
        <v>4500033</v>
      </c>
      <c r="P364">
        <v>180</v>
      </c>
      <c r="Q364">
        <v>14265583</v>
      </c>
    </row>
    <row r="365" spans="1:17" x14ac:dyDescent="0.15">
      <c r="A365">
        <v>1112426</v>
      </c>
      <c r="B365">
        <v>10</v>
      </c>
      <c r="C365">
        <v>7</v>
      </c>
      <c r="D365">
        <v>2044</v>
      </c>
      <c r="E365">
        <v>273</v>
      </c>
      <c r="F365">
        <v>1022</v>
      </c>
      <c r="G365">
        <v>1022</v>
      </c>
      <c r="K365">
        <v>4031683</v>
      </c>
      <c r="L365">
        <v>4500002</v>
      </c>
      <c r="M365">
        <v>1911</v>
      </c>
      <c r="N365">
        <v>4000313</v>
      </c>
      <c r="O365">
        <v>4500033</v>
      </c>
      <c r="P365">
        <v>180</v>
      </c>
      <c r="Q365">
        <v>14265584</v>
      </c>
    </row>
    <row r="366" spans="1:17" x14ac:dyDescent="0.15">
      <c r="A366">
        <v>1112426</v>
      </c>
      <c r="B366">
        <v>10</v>
      </c>
      <c r="C366">
        <v>8</v>
      </c>
      <c r="D366">
        <v>2071</v>
      </c>
      <c r="E366">
        <v>276</v>
      </c>
      <c r="F366">
        <v>1036</v>
      </c>
      <c r="G366">
        <v>1036</v>
      </c>
      <c r="K366">
        <v>4031683</v>
      </c>
      <c r="L366">
        <v>4500002</v>
      </c>
      <c r="M366">
        <v>2096</v>
      </c>
      <c r="N366">
        <v>4000313</v>
      </c>
      <c r="O366">
        <v>4500033</v>
      </c>
      <c r="P366">
        <v>179</v>
      </c>
      <c r="Q366">
        <v>14265583</v>
      </c>
    </row>
    <row r="367" spans="1:17" x14ac:dyDescent="0.15">
      <c r="A367">
        <v>1112426</v>
      </c>
      <c r="B367">
        <v>10</v>
      </c>
      <c r="C367">
        <v>9</v>
      </c>
      <c r="D367">
        <v>2098</v>
      </c>
      <c r="E367">
        <v>280</v>
      </c>
      <c r="F367">
        <v>1049</v>
      </c>
      <c r="G367">
        <v>1049</v>
      </c>
      <c r="K367">
        <v>4031683</v>
      </c>
      <c r="L367">
        <v>4500002</v>
      </c>
      <c r="M367">
        <v>2579</v>
      </c>
      <c r="N367">
        <v>4000313</v>
      </c>
      <c r="O367">
        <v>4500033</v>
      </c>
      <c r="P367">
        <v>180</v>
      </c>
      <c r="Q367">
        <v>14265584</v>
      </c>
    </row>
    <row r="368" spans="1:17" x14ac:dyDescent="0.15">
      <c r="A368">
        <v>1112426</v>
      </c>
      <c r="B368">
        <v>10</v>
      </c>
      <c r="C368">
        <v>10</v>
      </c>
      <c r="D368">
        <v>2126</v>
      </c>
      <c r="E368">
        <v>283</v>
      </c>
      <c r="F368">
        <v>1063</v>
      </c>
      <c r="G368">
        <v>1063</v>
      </c>
      <c r="K368">
        <v>4031683</v>
      </c>
      <c r="L368">
        <v>4500002</v>
      </c>
      <c r="M368">
        <v>1020</v>
      </c>
      <c r="N368">
        <v>4000313</v>
      </c>
      <c r="O368">
        <v>4500033</v>
      </c>
      <c r="P368">
        <v>179</v>
      </c>
      <c r="Q368">
        <v>14265583</v>
      </c>
    </row>
    <row r="369" spans="1:17" x14ac:dyDescent="0.15">
      <c r="A369">
        <v>1112426</v>
      </c>
      <c r="B369">
        <v>11</v>
      </c>
      <c r="C369">
        <v>1</v>
      </c>
      <c r="D369">
        <v>2152</v>
      </c>
      <c r="E369">
        <v>287</v>
      </c>
      <c r="F369">
        <v>1076</v>
      </c>
      <c r="G369">
        <v>1076</v>
      </c>
      <c r="H369">
        <v>4500014</v>
      </c>
      <c r="I369">
        <v>4500029</v>
      </c>
      <c r="J369">
        <v>100</v>
      </c>
      <c r="K369">
        <v>4031683</v>
      </c>
      <c r="L369">
        <v>4500002</v>
      </c>
      <c r="M369">
        <v>964</v>
      </c>
      <c r="N369">
        <v>4000313</v>
      </c>
      <c r="O369">
        <v>4500033</v>
      </c>
      <c r="P369">
        <v>189</v>
      </c>
      <c r="Q369">
        <v>15692142</v>
      </c>
    </row>
    <row r="370" spans="1:17" x14ac:dyDescent="0.15">
      <c r="A370">
        <v>1112426</v>
      </c>
      <c r="B370">
        <v>11</v>
      </c>
      <c r="C370">
        <v>2</v>
      </c>
      <c r="D370">
        <v>2178</v>
      </c>
      <c r="E370">
        <v>290</v>
      </c>
      <c r="F370">
        <v>1089</v>
      </c>
      <c r="G370">
        <v>1089</v>
      </c>
      <c r="K370">
        <v>4031683</v>
      </c>
      <c r="L370">
        <v>4500002</v>
      </c>
      <c r="M370">
        <v>1191</v>
      </c>
      <c r="N370">
        <v>4000313</v>
      </c>
      <c r="O370">
        <v>4500033</v>
      </c>
      <c r="P370">
        <v>189</v>
      </c>
      <c r="Q370">
        <v>15692142</v>
      </c>
    </row>
    <row r="371" spans="1:17" x14ac:dyDescent="0.15">
      <c r="A371">
        <v>1112426</v>
      </c>
      <c r="B371">
        <v>11</v>
      </c>
      <c r="C371">
        <v>3</v>
      </c>
      <c r="D371">
        <v>2204</v>
      </c>
      <c r="E371">
        <v>294</v>
      </c>
      <c r="F371">
        <v>1102</v>
      </c>
      <c r="G371">
        <v>1102</v>
      </c>
      <c r="K371">
        <v>4031683</v>
      </c>
      <c r="L371">
        <v>4500002</v>
      </c>
      <c r="M371">
        <v>1438</v>
      </c>
      <c r="N371">
        <v>4000313</v>
      </c>
      <c r="O371">
        <v>4500033</v>
      </c>
      <c r="P371">
        <v>188</v>
      </c>
      <c r="Q371">
        <v>15692142</v>
      </c>
    </row>
    <row r="372" spans="1:17" x14ac:dyDescent="0.15">
      <c r="A372">
        <v>1112426</v>
      </c>
      <c r="B372">
        <v>11</v>
      </c>
      <c r="C372">
        <v>4</v>
      </c>
      <c r="D372">
        <v>2231</v>
      </c>
      <c r="E372">
        <v>297</v>
      </c>
      <c r="F372">
        <v>1115</v>
      </c>
      <c r="G372">
        <v>1115</v>
      </c>
      <c r="K372">
        <v>4031683</v>
      </c>
      <c r="L372">
        <v>4500002</v>
      </c>
      <c r="M372">
        <v>1674</v>
      </c>
      <c r="N372">
        <v>4000313</v>
      </c>
      <c r="O372">
        <v>4500033</v>
      </c>
      <c r="P372">
        <v>189</v>
      </c>
      <c r="Q372">
        <v>15692142</v>
      </c>
    </row>
    <row r="373" spans="1:17" x14ac:dyDescent="0.15">
      <c r="A373">
        <v>1112426</v>
      </c>
      <c r="B373">
        <v>11</v>
      </c>
      <c r="C373">
        <v>5</v>
      </c>
      <c r="D373">
        <v>2257</v>
      </c>
      <c r="E373">
        <v>301</v>
      </c>
      <c r="F373">
        <v>1128</v>
      </c>
      <c r="G373">
        <v>1128</v>
      </c>
      <c r="K373">
        <v>4031683</v>
      </c>
      <c r="L373">
        <v>4500002</v>
      </c>
      <c r="M373">
        <v>1899</v>
      </c>
      <c r="N373">
        <v>4000313</v>
      </c>
      <c r="O373">
        <v>4500033</v>
      </c>
      <c r="P373">
        <v>188</v>
      </c>
      <c r="Q373">
        <v>15692142</v>
      </c>
    </row>
    <row r="374" spans="1:17" x14ac:dyDescent="0.15">
      <c r="A374">
        <v>1112426</v>
      </c>
      <c r="B374">
        <v>11</v>
      </c>
      <c r="C374">
        <v>6</v>
      </c>
      <c r="D374">
        <v>2283</v>
      </c>
      <c r="E374">
        <v>304</v>
      </c>
      <c r="F374">
        <v>1142</v>
      </c>
      <c r="G374">
        <v>1142</v>
      </c>
      <c r="K374">
        <v>4031683</v>
      </c>
      <c r="L374">
        <v>4500002</v>
      </c>
      <c r="M374">
        <v>2143</v>
      </c>
      <c r="N374">
        <v>4000313</v>
      </c>
      <c r="O374">
        <v>4500033</v>
      </c>
      <c r="P374">
        <v>189</v>
      </c>
      <c r="Q374">
        <v>15692142</v>
      </c>
    </row>
    <row r="375" spans="1:17" x14ac:dyDescent="0.15">
      <c r="A375">
        <v>1112426</v>
      </c>
      <c r="B375">
        <v>11</v>
      </c>
      <c r="C375">
        <v>7</v>
      </c>
      <c r="D375">
        <v>2310</v>
      </c>
      <c r="E375">
        <v>308</v>
      </c>
      <c r="F375">
        <v>1155</v>
      </c>
      <c r="G375">
        <v>1155</v>
      </c>
      <c r="K375">
        <v>4031683</v>
      </c>
      <c r="L375">
        <v>4500002</v>
      </c>
      <c r="M375">
        <v>2389</v>
      </c>
      <c r="N375">
        <v>4000313</v>
      </c>
      <c r="O375">
        <v>4500033</v>
      </c>
      <c r="P375">
        <v>188</v>
      </c>
      <c r="Q375">
        <v>15692141</v>
      </c>
    </row>
    <row r="376" spans="1:17" x14ac:dyDescent="0.15">
      <c r="A376">
        <v>1112426</v>
      </c>
      <c r="B376">
        <v>11</v>
      </c>
      <c r="C376">
        <v>8</v>
      </c>
      <c r="D376">
        <v>2336</v>
      </c>
      <c r="E376">
        <v>311</v>
      </c>
      <c r="F376">
        <v>1168</v>
      </c>
      <c r="G376">
        <v>1168</v>
      </c>
      <c r="K376">
        <v>4031683</v>
      </c>
      <c r="L376">
        <v>4500002</v>
      </c>
      <c r="M376">
        <v>2620</v>
      </c>
      <c r="N376">
        <v>4000313</v>
      </c>
      <c r="O376">
        <v>4500033</v>
      </c>
      <c r="P376">
        <v>189</v>
      </c>
      <c r="Q376">
        <v>15692142</v>
      </c>
    </row>
    <row r="377" spans="1:17" x14ac:dyDescent="0.15">
      <c r="A377">
        <v>1112426</v>
      </c>
      <c r="B377">
        <v>11</v>
      </c>
      <c r="C377">
        <v>9</v>
      </c>
      <c r="D377">
        <v>2362</v>
      </c>
      <c r="E377">
        <v>315</v>
      </c>
      <c r="F377">
        <v>1181</v>
      </c>
      <c r="G377">
        <v>1181</v>
      </c>
      <c r="K377">
        <v>4031683</v>
      </c>
      <c r="L377">
        <v>4500002</v>
      </c>
      <c r="M377">
        <v>3224</v>
      </c>
      <c r="N377">
        <v>4000313</v>
      </c>
      <c r="O377">
        <v>4500033</v>
      </c>
      <c r="P377">
        <v>188</v>
      </c>
      <c r="Q377">
        <v>15692142</v>
      </c>
    </row>
    <row r="378" spans="1:17" x14ac:dyDescent="0.15">
      <c r="A378">
        <v>1112426</v>
      </c>
      <c r="B378">
        <v>11</v>
      </c>
      <c r="C378">
        <v>10</v>
      </c>
      <c r="D378">
        <v>2389</v>
      </c>
      <c r="E378">
        <v>319</v>
      </c>
      <c r="F378">
        <v>1194</v>
      </c>
      <c r="G378">
        <v>1194</v>
      </c>
      <c r="K378">
        <v>4031683</v>
      </c>
      <c r="L378">
        <v>4500002</v>
      </c>
      <c r="M378">
        <v>1275</v>
      </c>
      <c r="N378">
        <v>4000313</v>
      </c>
      <c r="O378">
        <v>4500033</v>
      </c>
      <c r="P378">
        <v>189</v>
      </c>
      <c r="Q378">
        <v>15692142</v>
      </c>
    </row>
    <row r="379" spans="1:17" x14ac:dyDescent="0.15">
      <c r="A379">
        <v>1112426</v>
      </c>
      <c r="B379">
        <v>12</v>
      </c>
      <c r="C379">
        <v>1</v>
      </c>
      <c r="D379">
        <v>2420</v>
      </c>
      <c r="E379">
        <v>323</v>
      </c>
      <c r="F379">
        <v>1210</v>
      </c>
      <c r="G379">
        <v>1210</v>
      </c>
      <c r="H379">
        <v>4500015</v>
      </c>
      <c r="I379">
        <v>4500030</v>
      </c>
      <c r="J379">
        <v>120</v>
      </c>
      <c r="K379">
        <v>4031683</v>
      </c>
      <c r="L379">
        <v>4500002</v>
      </c>
      <c r="M379">
        <v>1446</v>
      </c>
      <c r="N379">
        <v>4000313</v>
      </c>
      <c r="O379">
        <v>4500033</v>
      </c>
      <c r="P379">
        <v>238</v>
      </c>
      <c r="Q379">
        <v>20713627</v>
      </c>
    </row>
    <row r="380" spans="1:17" x14ac:dyDescent="0.15">
      <c r="A380">
        <v>1112426</v>
      </c>
      <c r="B380">
        <v>12</v>
      </c>
      <c r="C380">
        <v>2</v>
      </c>
      <c r="D380">
        <v>2451</v>
      </c>
      <c r="E380">
        <v>327</v>
      </c>
      <c r="F380">
        <v>1225</v>
      </c>
      <c r="G380">
        <v>1225</v>
      </c>
      <c r="K380">
        <v>4031683</v>
      </c>
      <c r="L380">
        <v>4500002</v>
      </c>
      <c r="M380">
        <v>1787</v>
      </c>
      <c r="N380">
        <v>4000313</v>
      </c>
      <c r="O380">
        <v>4500033</v>
      </c>
      <c r="P380">
        <v>237</v>
      </c>
      <c r="Q380">
        <v>20713628</v>
      </c>
    </row>
    <row r="381" spans="1:17" x14ac:dyDescent="0.15">
      <c r="A381">
        <v>1112426</v>
      </c>
      <c r="B381">
        <v>12</v>
      </c>
      <c r="C381">
        <v>3</v>
      </c>
      <c r="D381">
        <v>2481</v>
      </c>
      <c r="E381">
        <v>331</v>
      </c>
      <c r="F381">
        <v>1241</v>
      </c>
      <c r="G381">
        <v>1241</v>
      </c>
      <c r="K381">
        <v>4031683</v>
      </c>
      <c r="L381">
        <v>4500002</v>
      </c>
      <c r="M381">
        <v>2157</v>
      </c>
      <c r="N381">
        <v>4000313</v>
      </c>
      <c r="O381">
        <v>4500033</v>
      </c>
      <c r="P381">
        <v>238</v>
      </c>
      <c r="Q381">
        <v>20713627</v>
      </c>
    </row>
    <row r="382" spans="1:17" x14ac:dyDescent="0.15">
      <c r="A382">
        <v>1112426</v>
      </c>
      <c r="B382">
        <v>12</v>
      </c>
      <c r="C382">
        <v>4</v>
      </c>
      <c r="D382">
        <v>2512</v>
      </c>
      <c r="E382">
        <v>335</v>
      </c>
      <c r="F382">
        <v>1256</v>
      </c>
      <c r="G382">
        <v>1256</v>
      </c>
      <c r="K382">
        <v>4031683</v>
      </c>
      <c r="L382">
        <v>4500002</v>
      </c>
      <c r="M382">
        <v>2511</v>
      </c>
      <c r="N382">
        <v>4000313</v>
      </c>
      <c r="O382">
        <v>4500033</v>
      </c>
      <c r="P382">
        <v>237</v>
      </c>
      <c r="Q382">
        <v>20713627</v>
      </c>
    </row>
    <row r="383" spans="1:17" x14ac:dyDescent="0.15">
      <c r="A383">
        <v>1112426</v>
      </c>
      <c r="B383">
        <v>12</v>
      </c>
      <c r="C383">
        <v>5</v>
      </c>
      <c r="D383">
        <v>2543</v>
      </c>
      <c r="E383">
        <v>339</v>
      </c>
      <c r="F383">
        <v>1272</v>
      </c>
      <c r="G383">
        <v>1272</v>
      </c>
      <c r="K383">
        <v>4031683</v>
      </c>
      <c r="L383">
        <v>4500002</v>
      </c>
      <c r="M383">
        <v>2849</v>
      </c>
      <c r="N383">
        <v>4000313</v>
      </c>
      <c r="O383">
        <v>4500033</v>
      </c>
      <c r="P383">
        <v>238</v>
      </c>
      <c r="Q383">
        <v>20713628</v>
      </c>
    </row>
    <row r="384" spans="1:17" x14ac:dyDescent="0.15">
      <c r="A384">
        <v>1112426</v>
      </c>
      <c r="B384">
        <v>12</v>
      </c>
      <c r="C384">
        <v>6</v>
      </c>
      <c r="D384">
        <v>2574</v>
      </c>
      <c r="E384">
        <v>343</v>
      </c>
      <c r="F384">
        <v>1287</v>
      </c>
      <c r="G384">
        <v>1287</v>
      </c>
      <c r="K384">
        <v>4031683</v>
      </c>
      <c r="L384">
        <v>4500002</v>
      </c>
      <c r="M384">
        <v>3215</v>
      </c>
      <c r="N384">
        <v>4000313</v>
      </c>
      <c r="O384">
        <v>4500033</v>
      </c>
      <c r="P384">
        <v>238</v>
      </c>
      <c r="Q384">
        <v>20713627</v>
      </c>
    </row>
    <row r="385" spans="1:17" x14ac:dyDescent="0.15">
      <c r="A385">
        <v>1112426</v>
      </c>
      <c r="B385">
        <v>12</v>
      </c>
      <c r="C385">
        <v>7</v>
      </c>
      <c r="D385">
        <v>2605</v>
      </c>
      <c r="E385">
        <v>347</v>
      </c>
      <c r="F385">
        <v>1302</v>
      </c>
      <c r="G385">
        <v>1302</v>
      </c>
      <c r="K385">
        <v>4031683</v>
      </c>
      <c r="L385">
        <v>4500002</v>
      </c>
      <c r="M385">
        <v>3584</v>
      </c>
      <c r="N385">
        <v>4000313</v>
      </c>
      <c r="O385">
        <v>4500033</v>
      </c>
      <c r="P385">
        <v>237</v>
      </c>
      <c r="Q385">
        <v>20713627</v>
      </c>
    </row>
    <row r="386" spans="1:17" x14ac:dyDescent="0.15">
      <c r="A386">
        <v>1112426</v>
      </c>
      <c r="B386">
        <v>12</v>
      </c>
      <c r="C386">
        <v>8</v>
      </c>
      <c r="D386">
        <v>2636</v>
      </c>
      <c r="E386">
        <v>351</v>
      </c>
      <c r="F386">
        <v>1318</v>
      </c>
      <c r="G386">
        <v>1318</v>
      </c>
      <c r="K386">
        <v>4031683</v>
      </c>
      <c r="L386">
        <v>4500002</v>
      </c>
      <c r="M386">
        <v>3930</v>
      </c>
      <c r="N386">
        <v>4000313</v>
      </c>
      <c r="O386">
        <v>4500033</v>
      </c>
      <c r="P386">
        <v>238</v>
      </c>
      <c r="Q386">
        <v>20713627</v>
      </c>
    </row>
    <row r="387" spans="1:17" x14ac:dyDescent="0.15">
      <c r="A387">
        <v>1112426</v>
      </c>
      <c r="B387">
        <v>12</v>
      </c>
      <c r="C387">
        <v>9</v>
      </c>
      <c r="D387">
        <v>2667</v>
      </c>
      <c r="E387">
        <v>356</v>
      </c>
      <c r="F387">
        <v>1333</v>
      </c>
      <c r="G387">
        <v>1333</v>
      </c>
      <c r="K387">
        <v>4031683</v>
      </c>
      <c r="L387">
        <v>4500002</v>
      </c>
      <c r="M387">
        <v>4836</v>
      </c>
      <c r="N387">
        <v>4000313</v>
      </c>
      <c r="O387">
        <v>4500033</v>
      </c>
      <c r="P387">
        <v>237</v>
      </c>
      <c r="Q387">
        <v>20713628</v>
      </c>
    </row>
    <row r="388" spans="1:17" x14ac:dyDescent="0.15">
      <c r="A388">
        <v>1112426</v>
      </c>
      <c r="B388">
        <v>12</v>
      </c>
      <c r="C388">
        <v>10</v>
      </c>
      <c r="D388">
        <v>2698</v>
      </c>
      <c r="E388">
        <v>360</v>
      </c>
      <c r="F388">
        <v>1349</v>
      </c>
      <c r="G388">
        <v>1349</v>
      </c>
      <c r="K388">
        <v>4031683</v>
      </c>
      <c r="L388">
        <v>4500002</v>
      </c>
      <c r="M388">
        <v>1913</v>
      </c>
      <c r="N388">
        <v>4000313</v>
      </c>
      <c r="O388">
        <v>4500033</v>
      </c>
      <c r="P388">
        <v>238</v>
      </c>
      <c r="Q388">
        <v>20713627</v>
      </c>
    </row>
    <row r="389" spans="1:17" x14ac:dyDescent="0.15">
      <c r="A389">
        <v>1112426</v>
      </c>
      <c r="B389">
        <v>13</v>
      </c>
      <c r="C389">
        <v>1</v>
      </c>
      <c r="D389">
        <v>2728</v>
      </c>
      <c r="E389">
        <v>364</v>
      </c>
      <c r="F389">
        <v>1364</v>
      </c>
      <c r="G389">
        <v>1364</v>
      </c>
      <c r="H389">
        <v>4500016</v>
      </c>
      <c r="I389">
        <v>4500031</v>
      </c>
      <c r="J389">
        <v>120</v>
      </c>
      <c r="K389">
        <v>4031683</v>
      </c>
      <c r="L389">
        <v>4500002</v>
      </c>
      <c r="M389">
        <v>1808</v>
      </c>
      <c r="N389">
        <v>4000313</v>
      </c>
      <c r="O389">
        <v>4500033</v>
      </c>
      <c r="P389">
        <v>249</v>
      </c>
      <c r="Q389">
        <v>22784990</v>
      </c>
    </row>
    <row r="390" spans="1:17" x14ac:dyDescent="0.15">
      <c r="A390">
        <v>1112426</v>
      </c>
      <c r="B390">
        <v>13</v>
      </c>
      <c r="C390">
        <v>2</v>
      </c>
      <c r="D390">
        <v>2758</v>
      </c>
      <c r="E390">
        <v>368</v>
      </c>
      <c r="F390">
        <v>1379</v>
      </c>
      <c r="G390">
        <v>1379</v>
      </c>
      <c r="K390">
        <v>4031683</v>
      </c>
      <c r="L390">
        <v>4500002</v>
      </c>
      <c r="M390">
        <v>2234</v>
      </c>
      <c r="N390">
        <v>4000313</v>
      </c>
      <c r="O390">
        <v>4500033</v>
      </c>
      <c r="P390">
        <v>250</v>
      </c>
      <c r="Q390">
        <v>22784990</v>
      </c>
    </row>
    <row r="391" spans="1:17" x14ac:dyDescent="0.15">
      <c r="A391">
        <v>1112426</v>
      </c>
      <c r="B391">
        <v>13</v>
      </c>
      <c r="C391">
        <v>3</v>
      </c>
      <c r="D391">
        <v>2788</v>
      </c>
      <c r="E391">
        <v>372</v>
      </c>
      <c r="F391">
        <v>1394</v>
      </c>
      <c r="G391">
        <v>1394</v>
      </c>
      <c r="K391">
        <v>4031683</v>
      </c>
      <c r="L391">
        <v>4500002</v>
      </c>
      <c r="M391">
        <v>2696</v>
      </c>
      <c r="N391">
        <v>4000313</v>
      </c>
      <c r="O391">
        <v>4500033</v>
      </c>
      <c r="P391">
        <v>249</v>
      </c>
      <c r="Q391">
        <v>22784990</v>
      </c>
    </row>
    <row r="392" spans="1:17" x14ac:dyDescent="0.15">
      <c r="A392">
        <v>1112426</v>
      </c>
      <c r="B392">
        <v>13</v>
      </c>
      <c r="C392">
        <v>4</v>
      </c>
      <c r="D392">
        <v>2819</v>
      </c>
      <c r="E392">
        <v>376</v>
      </c>
      <c r="F392">
        <v>1409</v>
      </c>
      <c r="G392">
        <v>1409</v>
      </c>
      <c r="K392">
        <v>4031683</v>
      </c>
      <c r="L392">
        <v>4500002</v>
      </c>
      <c r="M392">
        <v>3139</v>
      </c>
      <c r="N392">
        <v>4000313</v>
      </c>
      <c r="O392">
        <v>4500033</v>
      </c>
      <c r="P392">
        <v>250</v>
      </c>
      <c r="Q392">
        <v>22784990</v>
      </c>
    </row>
    <row r="393" spans="1:17" x14ac:dyDescent="0.15">
      <c r="A393">
        <v>1112426</v>
      </c>
      <c r="B393">
        <v>13</v>
      </c>
      <c r="C393">
        <v>5</v>
      </c>
      <c r="D393">
        <v>2849</v>
      </c>
      <c r="E393">
        <v>380</v>
      </c>
      <c r="F393">
        <v>1424</v>
      </c>
      <c r="G393">
        <v>1424</v>
      </c>
      <c r="K393">
        <v>4031683</v>
      </c>
      <c r="L393">
        <v>4500002</v>
      </c>
      <c r="M393">
        <v>3561</v>
      </c>
      <c r="N393">
        <v>4000313</v>
      </c>
      <c r="O393">
        <v>4500033</v>
      </c>
      <c r="P393">
        <v>249</v>
      </c>
      <c r="Q393">
        <v>22784990</v>
      </c>
    </row>
    <row r="394" spans="1:17" x14ac:dyDescent="0.15">
      <c r="A394">
        <v>1112426</v>
      </c>
      <c r="B394">
        <v>13</v>
      </c>
      <c r="C394">
        <v>6</v>
      </c>
      <c r="D394">
        <v>2879</v>
      </c>
      <c r="E394">
        <v>384</v>
      </c>
      <c r="F394">
        <v>1440</v>
      </c>
      <c r="G394">
        <v>1440</v>
      </c>
      <c r="K394">
        <v>4031683</v>
      </c>
      <c r="L394">
        <v>4500002</v>
      </c>
      <c r="M394">
        <v>4019</v>
      </c>
      <c r="N394">
        <v>4000313</v>
      </c>
      <c r="O394">
        <v>4500033</v>
      </c>
      <c r="P394">
        <v>250</v>
      </c>
      <c r="Q394">
        <v>22784990</v>
      </c>
    </row>
    <row r="395" spans="1:17" x14ac:dyDescent="0.15">
      <c r="A395">
        <v>1112426</v>
      </c>
      <c r="B395">
        <v>13</v>
      </c>
      <c r="C395">
        <v>7</v>
      </c>
      <c r="D395">
        <v>2909</v>
      </c>
      <c r="E395">
        <v>388</v>
      </c>
      <c r="F395">
        <v>1455</v>
      </c>
      <c r="G395">
        <v>1455</v>
      </c>
      <c r="K395">
        <v>4031683</v>
      </c>
      <c r="L395">
        <v>4500002</v>
      </c>
      <c r="M395">
        <v>4480</v>
      </c>
      <c r="N395">
        <v>4000313</v>
      </c>
      <c r="O395">
        <v>4500033</v>
      </c>
      <c r="P395">
        <v>249</v>
      </c>
      <c r="Q395">
        <v>22784990</v>
      </c>
    </row>
    <row r="396" spans="1:17" x14ac:dyDescent="0.15">
      <c r="A396">
        <v>1112426</v>
      </c>
      <c r="B396">
        <v>13</v>
      </c>
      <c r="C396">
        <v>8</v>
      </c>
      <c r="D396">
        <v>2940</v>
      </c>
      <c r="E396">
        <v>392</v>
      </c>
      <c r="F396">
        <v>1470</v>
      </c>
      <c r="G396">
        <v>1470</v>
      </c>
      <c r="K396">
        <v>4031683</v>
      </c>
      <c r="L396">
        <v>4500002</v>
      </c>
      <c r="M396">
        <v>4913</v>
      </c>
      <c r="N396">
        <v>4000313</v>
      </c>
      <c r="O396">
        <v>4500033</v>
      </c>
      <c r="P396">
        <v>250</v>
      </c>
      <c r="Q396">
        <v>22784990</v>
      </c>
    </row>
    <row r="397" spans="1:17" x14ac:dyDescent="0.15">
      <c r="A397">
        <v>1112426</v>
      </c>
      <c r="B397">
        <v>13</v>
      </c>
      <c r="C397">
        <v>9</v>
      </c>
      <c r="D397">
        <v>2970</v>
      </c>
      <c r="E397">
        <v>396</v>
      </c>
      <c r="F397">
        <v>1485</v>
      </c>
      <c r="G397">
        <v>1485</v>
      </c>
      <c r="K397">
        <v>4031683</v>
      </c>
      <c r="L397">
        <v>4500002</v>
      </c>
      <c r="M397">
        <v>6045</v>
      </c>
      <c r="N397">
        <v>4000313</v>
      </c>
      <c r="O397">
        <v>4500033</v>
      </c>
      <c r="P397">
        <v>249</v>
      </c>
      <c r="Q397">
        <v>22784990</v>
      </c>
    </row>
    <row r="398" spans="1:17" x14ac:dyDescent="0.15">
      <c r="A398">
        <v>1112426</v>
      </c>
      <c r="B398">
        <v>13</v>
      </c>
      <c r="C398">
        <v>10</v>
      </c>
      <c r="D398">
        <v>3000</v>
      </c>
      <c r="E398">
        <v>400</v>
      </c>
      <c r="F398">
        <v>1500</v>
      </c>
      <c r="G398">
        <v>1500</v>
      </c>
      <c r="K398">
        <v>4031683</v>
      </c>
      <c r="L398">
        <v>4500002</v>
      </c>
      <c r="M398">
        <v>2391</v>
      </c>
      <c r="N398">
        <v>4000313</v>
      </c>
      <c r="O398">
        <v>4500033</v>
      </c>
      <c r="P398">
        <v>250</v>
      </c>
      <c r="Q398">
        <v>22784990</v>
      </c>
    </row>
    <row r="400" spans="1:17" x14ac:dyDescent="0.15">
      <c r="A400" s="14" t="s">
        <v>634</v>
      </c>
      <c r="B400" t="s">
        <v>271</v>
      </c>
      <c r="C400" t="s">
        <v>29</v>
      </c>
      <c r="D400" t="s">
        <v>274</v>
      </c>
      <c r="E400" t="s">
        <v>275</v>
      </c>
      <c r="F400" t="s">
        <v>338</v>
      </c>
      <c r="G400" t="s">
        <v>339</v>
      </c>
      <c r="H400" t="s">
        <v>232</v>
      </c>
      <c r="I400" t="s">
        <v>2</v>
      </c>
      <c r="J400" t="s">
        <v>185</v>
      </c>
      <c r="K400" s="14" t="s">
        <v>786</v>
      </c>
      <c r="L400" t="s">
        <v>2</v>
      </c>
      <c r="M400" t="s">
        <v>185</v>
      </c>
      <c r="N400" t="s">
        <v>786</v>
      </c>
      <c r="O400" t="s">
        <v>2</v>
      </c>
      <c r="P400" t="s">
        <v>185</v>
      </c>
      <c r="Q400" t="s">
        <v>33</v>
      </c>
    </row>
    <row r="401" spans="1:17" x14ac:dyDescent="0.15">
      <c r="A401">
        <v>1112422</v>
      </c>
      <c r="B401">
        <v>1</v>
      </c>
      <c r="C401">
        <v>1</v>
      </c>
      <c r="D401">
        <v>12</v>
      </c>
      <c r="E401">
        <v>2</v>
      </c>
      <c r="F401">
        <v>6</v>
      </c>
      <c r="G401">
        <v>6</v>
      </c>
    </row>
    <row r="402" spans="1:17" x14ac:dyDescent="0.15">
      <c r="A402">
        <v>1112422</v>
      </c>
      <c r="B402">
        <v>1</v>
      </c>
      <c r="C402">
        <v>2</v>
      </c>
      <c r="D402">
        <v>25</v>
      </c>
      <c r="E402">
        <v>3</v>
      </c>
      <c r="F402">
        <v>12</v>
      </c>
      <c r="G402">
        <v>12</v>
      </c>
      <c r="K402">
        <v>4001266</v>
      </c>
      <c r="L402">
        <v>4500003</v>
      </c>
      <c r="M402">
        <v>32</v>
      </c>
      <c r="N402">
        <v>4000313</v>
      </c>
      <c r="O402">
        <v>4500033</v>
      </c>
      <c r="P402">
        <v>31</v>
      </c>
      <c r="Q402">
        <v>1577909</v>
      </c>
    </row>
    <row r="403" spans="1:17" x14ac:dyDescent="0.15">
      <c r="A403">
        <v>1112422</v>
      </c>
      <c r="B403">
        <v>1</v>
      </c>
      <c r="C403">
        <v>3</v>
      </c>
      <c r="D403">
        <v>37</v>
      </c>
      <c r="E403">
        <v>5</v>
      </c>
      <c r="F403">
        <v>18</v>
      </c>
      <c r="G403">
        <v>18</v>
      </c>
      <c r="K403">
        <v>4001266</v>
      </c>
      <c r="L403">
        <v>4500003</v>
      </c>
      <c r="M403">
        <v>40</v>
      </c>
      <c r="N403">
        <v>4000313</v>
      </c>
      <c r="O403">
        <v>4500033</v>
      </c>
      <c r="P403">
        <v>32</v>
      </c>
      <c r="Q403">
        <v>1577909</v>
      </c>
    </row>
    <row r="404" spans="1:17" x14ac:dyDescent="0.15">
      <c r="A404">
        <v>1112422</v>
      </c>
      <c r="B404">
        <v>1</v>
      </c>
      <c r="C404">
        <v>4</v>
      </c>
      <c r="D404">
        <v>49</v>
      </c>
      <c r="E404">
        <v>7</v>
      </c>
      <c r="F404">
        <v>25</v>
      </c>
      <c r="G404">
        <v>25</v>
      </c>
      <c r="K404">
        <v>4001266</v>
      </c>
      <c r="L404">
        <v>4500003</v>
      </c>
      <c r="M404">
        <v>48</v>
      </c>
      <c r="N404">
        <v>4000313</v>
      </c>
      <c r="O404">
        <v>4500033</v>
      </c>
      <c r="P404">
        <v>31</v>
      </c>
      <c r="Q404">
        <v>1577909</v>
      </c>
    </row>
    <row r="405" spans="1:17" x14ac:dyDescent="0.15">
      <c r="A405">
        <v>1112422</v>
      </c>
      <c r="B405">
        <v>1</v>
      </c>
      <c r="C405">
        <v>5</v>
      </c>
      <c r="D405">
        <v>61</v>
      </c>
      <c r="E405">
        <v>8</v>
      </c>
      <c r="F405">
        <v>31</v>
      </c>
      <c r="G405">
        <v>31</v>
      </c>
      <c r="H405">
        <v>4001084</v>
      </c>
      <c r="I405">
        <v>4500019</v>
      </c>
      <c r="J405">
        <v>14</v>
      </c>
      <c r="K405">
        <v>4001266</v>
      </c>
      <c r="L405">
        <v>4500003</v>
      </c>
      <c r="M405">
        <v>56</v>
      </c>
      <c r="N405">
        <v>4000313</v>
      </c>
      <c r="O405">
        <v>4500033</v>
      </c>
      <c r="P405">
        <v>31</v>
      </c>
      <c r="Q405">
        <v>1577909</v>
      </c>
    </row>
    <row r="406" spans="1:17" x14ac:dyDescent="0.15">
      <c r="A406">
        <v>1112422</v>
      </c>
      <c r="B406">
        <v>1</v>
      </c>
      <c r="C406">
        <v>6</v>
      </c>
      <c r="D406">
        <v>74</v>
      </c>
      <c r="E406">
        <v>10</v>
      </c>
      <c r="F406">
        <v>37</v>
      </c>
      <c r="G406">
        <v>37</v>
      </c>
      <c r="K406">
        <v>4001266</v>
      </c>
      <c r="L406">
        <v>4500003</v>
      </c>
      <c r="M406">
        <v>64</v>
      </c>
      <c r="N406">
        <v>4000313</v>
      </c>
      <c r="O406">
        <v>4500033</v>
      </c>
      <c r="P406">
        <v>31</v>
      </c>
      <c r="Q406">
        <v>1577910</v>
      </c>
    </row>
    <row r="407" spans="1:17" x14ac:dyDescent="0.15">
      <c r="A407">
        <v>1112422</v>
      </c>
      <c r="B407">
        <v>1</v>
      </c>
      <c r="C407">
        <v>7</v>
      </c>
      <c r="D407">
        <v>86</v>
      </c>
      <c r="E407">
        <v>11</v>
      </c>
      <c r="F407">
        <v>43</v>
      </c>
      <c r="G407">
        <v>43</v>
      </c>
      <c r="K407">
        <v>4001266</v>
      </c>
      <c r="L407">
        <v>4500003</v>
      </c>
      <c r="M407">
        <v>72</v>
      </c>
      <c r="N407">
        <v>4000313</v>
      </c>
      <c r="O407">
        <v>4500033</v>
      </c>
      <c r="P407">
        <v>32</v>
      </c>
      <c r="Q407">
        <v>1577909</v>
      </c>
    </row>
    <row r="408" spans="1:17" x14ac:dyDescent="0.15">
      <c r="A408">
        <v>1112422</v>
      </c>
      <c r="B408">
        <v>1</v>
      </c>
      <c r="C408">
        <v>8</v>
      </c>
      <c r="D408">
        <v>98</v>
      </c>
      <c r="E408">
        <v>13</v>
      </c>
      <c r="F408">
        <v>49</v>
      </c>
      <c r="G408">
        <v>49</v>
      </c>
      <c r="H408">
        <v>4001084</v>
      </c>
      <c r="I408">
        <v>4500019</v>
      </c>
      <c r="J408">
        <v>14</v>
      </c>
      <c r="K408">
        <v>4001266</v>
      </c>
      <c r="L408">
        <v>4500003</v>
      </c>
      <c r="M408">
        <v>80</v>
      </c>
      <c r="N408">
        <v>4000313</v>
      </c>
      <c r="O408">
        <v>4500033</v>
      </c>
      <c r="P408">
        <v>31</v>
      </c>
      <c r="Q408">
        <v>1577909</v>
      </c>
    </row>
    <row r="409" spans="1:17" x14ac:dyDescent="0.15">
      <c r="A409">
        <v>1112422</v>
      </c>
      <c r="B409">
        <v>1</v>
      </c>
      <c r="C409">
        <v>9</v>
      </c>
      <c r="D409">
        <v>111</v>
      </c>
      <c r="E409">
        <v>15</v>
      </c>
      <c r="F409">
        <v>55</v>
      </c>
      <c r="G409">
        <v>55</v>
      </c>
      <c r="K409">
        <v>4001266</v>
      </c>
      <c r="L409">
        <v>4500003</v>
      </c>
      <c r="M409">
        <v>88</v>
      </c>
      <c r="N409">
        <v>4000313</v>
      </c>
      <c r="O409">
        <v>4500033</v>
      </c>
      <c r="P409">
        <v>31</v>
      </c>
      <c r="Q409">
        <v>1577909</v>
      </c>
    </row>
    <row r="410" spans="1:17" x14ac:dyDescent="0.15">
      <c r="A410">
        <v>1112422</v>
      </c>
      <c r="B410">
        <v>1</v>
      </c>
      <c r="C410">
        <v>10</v>
      </c>
      <c r="D410">
        <v>123</v>
      </c>
      <c r="E410">
        <v>16</v>
      </c>
      <c r="F410">
        <v>62</v>
      </c>
      <c r="G410">
        <v>62</v>
      </c>
      <c r="K410">
        <v>4001266</v>
      </c>
      <c r="L410">
        <v>4500003</v>
      </c>
      <c r="M410">
        <v>108</v>
      </c>
      <c r="N410">
        <v>4000313</v>
      </c>
      <c r="O410">
        <v>4500033</v>
      </c>
      <c r="P410">
        <v>31</v>
      </c>
      <c r="Q410">
        <v>1577909</v>
      </c>
    </row>
    <row r="411" spans="1:17" x14ac:dyDescent="0.15">
      <c r="A411">
        <v>1112422</v>
      </c>
      <c r="B411">
        <v>2</v>
      </c>
      <c r="C411">
        <v>1</v>
      </c>
      <c r="D411">
        <v>136</v>
      </c>
      <c r="E411">
        <v>18</v>
      </c>
      <c r="F411">
        <v>68</v>
      </c>
      <c r="G411">
        <v>68</v>
      </c>
      <c r="H411">
        <v>4001085</v>
      </c>
      <c r="I411">
        <v>4500020</v>
      </c>
      <c r="J411">
        <v>32</v>
      </c>
      <c r="K411">
        <v>4001266</v>
      </c>
      <c r="L411">
        <v>4500003</v>
      </c>
      <c r="M411">
        <v>43</v>
      </c>
      <c r="N411">
        <v>4000313</v>
      </c>
      <c r="O411">
        <v>4500033</v>
      </c>
      <c r="P411">
        <v>39</v>
      </c>
      <c r="Q411">
        <v>2129600</v>
      </c>
    </row>
    <row r="412" spans="1:17" x14ac:dyDescent="0.15">
      <c r="A412">
        <v>1112422</v>
      </c>
      <c r="B412">
        <v>2</v>
      </c>
      <c r="C412">
        <v>2</v>
      </c>
      <c r="D412">
        <v>150</v>
      </c>
      <c r="E412">
        <v>20</v>
      </c>
      <c r="F412">
        <v>75</v>
      </c>
      <c r="G412">
        <v>75</v>
      </c>
      <c r="K412">
        <v>4001266</v>
      </c>
      <c r="L412">
        <v>4500003</v>
      </c>
      <c r="M412">
        <v>53</v>
      </c>
      <c r="N412">
        <v>4000313</v>
      </c>
      <c r="O412">
        <v>4500033</v>
      </c>
      <c r="P412">
        <v>39</v>
      </c>
      <c r="Q412">
        <v>2129600</v>
      </c>
    </row>
    <row r="413" spans="1:17" x14ac:dyDescent="0.15">
      <c r="A413">
        <v>1112422</v>
      </c>
      <c r="B413">
        <v>2</v>
      </c>
      <c r="C413">
        <v>3</v>
      </c>
      <c r="D413">
        <v>163</v>
      </c>
      <c r="E413">
        <v>22</v>
      </c>
      <c r="F413">
        <v>81</v>
      </c>
      <c r="G413">
        <v>81</v>
      </c>
      <c r="K413">
        <v>4001266</v>
      </c>
      <c r="L413">
        <v>4500003</v>
      </c>
      <c r="M413">
        <v>64</v>
      </c>
      <c r="N413">
        <v>4000313</v>
      </c>
      <c r="O413">
        <v>4500033</v>
      </c>
      <c r="P413">
        <v>39</v>
      </c>
      <c r="Q413">
        <v>2129600</v>
      </c>
    </row>
    <row r="414" spans="1:17" x14ac:dyDescent="0.15">
      <c r="A414">
        <v>1112422</v>
      </c>
      <c r="B414">
        <v>2</v>
      </c>
      <c r="C414">
        <v>4</v>
      </c>
      <c r="D414">
        <v>176</v>
      </c>
      <c r="E414">
        <v>23</v>
      </c>
      <c r="F414">
        <v>88</v>
      </c>
      <c r="G414">
        <v>88</v>
      </c>
      <c r="K414">
        <v>4001266</v>
      </c>
      <c r="L414">
        <v>4500003</v>
      </c>
      <c r="M414">
        <v>75</v>
      </c>
      <c r="N414">
        <v>4000313</v>
      </c>
      <c r="O414">
        <v>4500033</v>
      </c>
      <c r="P414">
        <v>39</v>
      </c>
      <c r="Q414">
        <v>2129600</v>
      </c>
    </row>
    <row r="415" spans="1:17" x14ac:dyDescent="0.15">
      <c r="A415">
        <v>1112422</v>
      </c>
      <c r="B415">
        <v>2</v>
      </c>
      <c r="C415">
        <v>5</v>
      </c>
      <c r="D415">
        <v>189</v>
      </c>
      <c r="E415">
        <v>25</v>
      </c>
      <c r="F415">
        <v>95</v>
      </c>
      <c r="G415">
        <v>95</v>
      </c>
      <c r="K415">
        <v>4001266</v>
      </c>
      <c r="L415">
        <v>4500003</v>
      </c>
      <c r="M415">
        <v>85</v>
      </c>
      <c r="N415">
        <v>4000313</v>
      </c>
      <c r="O415">
        <v>4500033</v>
      </c>
      <c r="P415">
        <v>39</v>
      </c>
      <c r="Q415">
        <v>2129600</v>
      </c>
    </row>
    <row r="416" spans="1:17" x14ac:dyDescent="0.15">
      <c r="A416">
        <v>1112422</v>
      </c>
      <c r="B416">
        <v>2</v>
      </c>
      <c r="C416">
        <v>6</v>
      </c>
      <c r="D416">
        <v>203</v>
      </c>
      <c r="E416">
        <v>27</v>
      </c>
      <c r="F416">
        <v>101</v>
      </c>
      <c r="G416">
        <v>101</v>
      </c>
      <c r="K416">
        <v>4001266</v>
      </c>
      <c r="L416">
        <v>4500003</v>
      </c>
      <c r="M416">
        <v>96</v>
      </c>
      <c r="N416">
        <v>4000313</v>
      </c>
      <c r="O416">
        <v>4500033</v>
      </c>
      <c r="P416">
        <v>39</v>
      </c>
      <c r="Q416">
        <v>2129600</v>
      </c>
    </row>
    <row r="417" spans="1:17" x14ac:dyDescent="0.15">
      <c r="A417">
        <v>1112422</v>
      </c>
      <c r="B417">
        <v>2</v>
      </c>
      <c r="C417">
        <v>7</v>
      </c>
      <c r="D417">
        <v>216</v>
      </c>
      <c r="E417">
        <v>29</v>
      </c>
      <c r="F417">
        <v>108</v>
      </c>
      <c r="G417">
        <v>108</v>
      </c>
      <c r="K417">
        <v>4001266</v>
      </c>
      <c r="L417">
        <v>4500003</v>
      </c>
      <c r="M417">
        <v>107</v>
      </c>
      <c r="N417">
        <v>4000313</v>
      </c>
      <c r="O417">
        <v>4500033</v>
      </c>
      <c r="P417">
        <v>39</v>
      </c>
      <c r="Q417">
        <v>2129600</v>
      </c>
    </row>
    <row r="418" spans="1:17" x14ac:dyDescent="0.15">
      <c r="A418">
        <v>1112422</v>
      </c>
      <c r="B418">
        <v>2</v>
      </c>
      <c r="C418">
        <v>8</v>
      </c>
      <c r="D418">
        <v>229</v>
      </c>
      <c r="E418">
        <v>31</v>
      </c>
      <c r="F418">
        <v>115</v>
      </c>
      <c r="G418">
        <v>115</v>
      </c>
      <c r="K418">
        <v>4001266</v>
      </c>
      <c r="L418">
        <v>4500003</v>
      </c>
      <c r="M418">
        <v>117</v>
      </c>
      <c r="N418">
        <v>4000313</v>
      </c>
      <c r="O418">
        <v>4500033</v>
      </c>
      <c r="P418">
        <v>38</v>
      </c>
      <c r="Q418">
        <v>2129600</v>
      </c>
    </row>
    <row r="419" spans="1:17" x14ac:dyDescent="0.15">
      <c r="A419">
        <v>1112422</v>
      </c>
      <c r="B419">
        <v>2</v>
      </c>
      <c r="C419">
        <v>9</v>
      </c>
      <c r="D419">
        <v>243</v>
      </c>
      <c r="E419">
        <v>32</v>
      </c>
      <c r="F419">
        <v>121</v>
      </c>
      <c r="G419">
        <v>121</v>
      </c>
      <c r="K419">
        <v>4001266</v>
      </c>
      <c r="L419">
        <v>4500003</v>
      </c>
      <c r="M419">
        <v>144</v>
      </c>
      <c r="N419">
        <v>4000313</v>
      </c>
      <c r="O419">
        <v>4500033</v>
      </c>
      <c r="P419">
        <v>39</v>
      </c>
      <c r="Q419">
        <v>2129600</v>
      </c>
    </row>
    <row r="420" spans="1:17" x14ac:dyDescent="0.15">
      <c r="A420">
        <v>1112422</v>
      </c>
      <c r="B420">
        <v>2</v>
      </c>
      <c r="C420">
        <v>10</v>
      </c>
      <c r="D420">
        <v>256</v>
      </c>
      <c r="E420">
        <v>34</v>
      </c>
      <c r="F420">
        <v>128</v>
      </c>
      <c r="G420">
        <v>128</v>
      </c>
      <c r="K420">
        <v>4001266</v>
      </c>
      <c r="L420">
        <v>4500003</v>
      </c>
      <c r="M420">
        <v>57</v>
      </c>
      <c r="N420">
        <v>4000313</v>
      </c>
      <c r="O420">
        <v>4500033</v>
      </c>
      <c r="P420">
        <v>39</v>
      </c>
      <c r="Q420">
        <v>2129600</v>
      </c>
    </row>
    <row r="421" spans="1:17" x14ac:dyDescent="0.15">
      <c r="A421">
        <v>1112422</v>
      </c>
      <c r="B421">
        <v>3</v>
      </c>
      <c r="C421">
        <v>1</v>
      </c>
      <c r="D421">
        <v>272</v>
      </c>
      <c r="E421">
        <v>36</v>
      </c>
      <c r="F421">
        <v>136</v>
      </c>
      <c r="G421">
        <v>136</v>
      </c>
      <c r="H421">
        <v>4500006</v>
      </c>
      <c r="I421">
        <v>4500021</v>
      </c>
      <c r="J421">
        <v>40</v>
      </c>
      <c r="K421">
        <v>4001266</v>
      </c>
      <c r="L421">
        <v>4500003</v>
      </c>
      <c r="M421">
        <v>67</v>
      </c>
      <c r="N421">
        <v>4000313</v>
      </c>
      <c r="O421">
        <v>4500033</v>
      </c>
      <c r="P421">
        <v>51</v>
      </c>
      <c r="Q421">
        <v>2928200</v>
      </c>
    </row>
    <row r="422" spans="1:17" x14ac:dyDescent="0.15">
      <c r="A422">
        <v>1112422</v>
      </c>
      <c r="B422">
        <v>3</v>
      </c>
      <c r="C422">
        <v>2</v>
      </c>
      <c r="D422">
        <v>287</v>
      </c>
      <c r="E422">
        <v>38</v>
      </c>
      <c r="F422">
        <v>144</v>
      </c>
      <c r="G422">
        <v>144</v>
      </c>
      <c r="K422">
        <v>4001266</v>
      </c>
      <c r="L422">
        <v>4500003</v>
      </c>
      <c r="M422">
        <v>83</v>
      </c>
      <c r="N422">
        <v>4000313</v>
      </c>
      <c r="O422">
        <v>4500033</v>
      </c>
      <c r="P422">
        <v>51</v>
      </c>
      <c r="Q422">
        <v>2928200</v>
      </c>
    </row>
    <row r="423" spans="1:17" x14ac:dyDescent="0.15">
      <c r="A423">
        <v>1112422</v>
      </c>
      <c r="B423">
        <v>3</v>
      </c>
      <c r="C423">
        <v>3</v>
      </c>
      <c r="D423">
        <v>303</v>
      </c>
      <c r="E423">
        <v>40</v>
      </c>
      <c r="F423">
        <v>152</v>
      </c>
      <c r="G423">
        <v>152</v>
      </c>
      <c r="K423">
        <v>4001266</v>
      </c>
      <c r="L423">
        <v>4500003</v>
      </c>
      <c r="M423">
        <v>100</v>
      </c>
      <c r="N423">
        <v>4000313</v>
      </c>
      <c r="O423">
        <v>4500033</v>
      </c>
      <c r="P423">
        <v>51</v>
      </c>
      <c r="Q423">
        <v>2928200</v>
      </c>
    </row>
    <row r="424" spans="1:17" x14ac:dyDescent="0.15">
      <c r="A424">
        <v>1112422</v>
      </c>
      <c r="B424">
        <v>3</v>
      </c>
      <c r="C424">
        <v>4</v>
      </c>
      <c r="D424">
        <v>319</v>
      </c>
      <c r="E424">
        <v>43</v>
      </c>
      <c r="F424">
        <v>159</v>
      </c>
      <c r="G424">
        <v>159</v>
      </c>
      <c r="K424">
        <v>4001266</v>
      </c>
      <c r="L424">
        <v>4500003</v>
      </c>
      <c r="M424">
        <v>117</v>
      </c>
      <c r="N424">
        <v>4000313</v>
      </c>
      <c r="O424">
        <v>4500033</v>
      </c>
      <c r="P424">
        <v>51</v>
      </c>
      <c r="Q424">
        <v>2928200</v>
      </c>
    </row>
    <row r="425" spans="1:17" x14ac:dyDescent="0.15">
      <c r="A425">
        <v>1112422</v>
      </c>
      <c r="B425">
        <v>3</v>
      </c>
      <c r="C425">
        <v>5</v>
      </c>
      <c r="D425">
        <v>335</v>
      </c>
      <c r="E425">
        <v>45</v>
      </c>
      <c r="F425">
        <v>167</v>
      </c>
      <c r="G425">
        <v>167</v>
      </c>
      <c r="K425">
        <v>4001266</v>
      </c>
      <c r="L425">
        <v>4500003</v>
      </c>
      <c r="M425">
        <v>133</v>
      </c>
      <c r="N425">
        <v>4000313</v>
      </c>
      <c r="O425">
        <v>4500033</v>
      </c>
      <c r="P425">
        <v>51</v>
      </c>
      <c r="Q425">
        <v>2928200</v>
      </c>
    </row>
    <row r="426" spans="1:17" x14ac:dyDescent="0.15">
      <c r="A426">
        <v>1112422</v>
      </c>
      <c r="B426">
        <v>3</v>
      </c>
      <c r="C426">
        <v>6</v>
      </c>
      <c r="D426">
        <v>350</v>
      </c>
      <c r="E426">
        <v>47</v>
      </c>
      <c r="F426">
        <v>175</v>
      </c>
      <c r="G426">
        <v>175</v>
      </c>
      <c r="K426">
        <v>4001266</v>
      </c>
      <c r="L426">
        <v>4500003</v>
      </c>
      <c r="M426">
        <v>150</v>
      </c>
      <c r="N426">
        <v>4000313</v>
      </c>
      <c r="O426">
        <v>4500033</v>
      </c>
      <c r="P426">
        <v>52</v>
      </c>
      <c r="Q426">
        <v>2928200</v>
      </c>
    </row>
    <row r="427" spans="1:17" x14ac:dyDescent="0.15">
      <c r="A427">
        <v>1112422</v>
      </c>
      <c r="B427">
        <v>3</v>
      </c>
      <c r="C427">
        <v>7</v>
      </c>
      <c r="D427">
        <v>366</v>
      </c>
      <c r="E427">
        <v>49</v>
      </c>
      <c r="F427">
        <v>183</v>
      </c>
      <c r="G427">
        <v>183</v>
      </c>
      <c r="K427">
        <v>4001266</v>
      </c>
      <c r="L427">
        <v>4500003</v>
      </c>
      <c r="M427">
        <v>167</v>
      </c>
      <c r="N427">
        <v>4000313</v>
      </c>
      <c r="O427">
        <v>4500033</v>
      </c>
      <c r="P427">
        <v>51</v>
      </c>
      <c r="Q427">
        <v>2928200</v>
      </c>
    </row>
    <row r="428" spans="1:17" x14ac:dyDescent="0.15">
      <c r="A428">
        <v>1112422</v>
      </c>
      <c r="B428">
        <v>3</v>
      </c>
      <c r="C428">
        <v>8</v>
      </c>
      <c r="D428">
        <v>382</v>
      </c>
      <c r="E428">
        <v>51</v>
      </c>
      <c r="F428">
        <v>191</v>
      </c>
      <c r="G428">
        <v>191</v>
      </c>
      <c r="K428">
        <v>4001266</v>
      </c>
      <c r="L428">
        <v>4500003</v>
      </c>
      <c r="M428">
        <v>183</v>
      </c>
      <c r="N428">
        <v>4000313</v>
      </c>
      <c r="O428">
        <v>4500033</v>
      </c>
      <c r="P428">
        <v>51</v>
      </c>
      <c r="Q428">
        <v>2928200</v>
      </c>
    </row>
    <row r="429" spans="1:17" x14ac:dyDescent="0.15">
      <c r="A429">
        <v>1112422</v>
      </c>
      <c r="B429">
        <v>3</v>
      </c>
      <c r="C429">
        <v>9</v>
      </c>
      <c r="D429">
        <v>397</v>
      </c>
      <c r="E429">
        <v>53</v>
      </c>
      <c r="F429">
        <v>199</v>
      </c>
      <c r="G429">
        <v>199</v>
      </c>
      <c r="K429">
        <v>4001266</v>
      </c>
      <c r="L429">
        <v>4500003</v>
      </c>
      <c r="M429">
        <v>225</v>
      </c>
      <c r="N429">
        <v>4000313</v>
      </c>
      <c r="O429">
        <v>4500033</v>
      </c>
      <c r="P429">
        <v>51</v>
      </c>
      <c r="Q429">
        <v>2928200</v>
      </c>
    </row>
    <row r="430" spans="1:17" x14ac:dyDescent="0.15">
      <c r="A430">
        <v>1112422</v>
      </c>
      <c r="B430">
        <v>3</v>
      </c>
      <c r="C430">
        <v>10</v>
      </c>
      <c r="D430">
        <v>413</v>
      </c>
      <c r="E430">
        <v>55</v>
      </c>
      <c r="F430">
        <v>206</v>
      </c>
      <c r="G430">
        <v>206</v>
      </c>
      <c r="K430">
        <v>4001266</v>
      </c>
      <c r="L430">
        <v>4500003</v>
      </c>
      <c r="M430">
        <v>89</v>
      </c>
      <c r="N430">
        <v>4000313</v>
      </c>
      <c r="O430">
        <v>4500033</v>
      </c>
      <c r="P430">
        <v>51</v>
      </c>
      <c r="Q430">
        <v>2928200</v>
      </c>
    </row>
    <row r="431" spans="1:17" x14ac:dyDescent="0.15">
      <c r="A431">
        <v>1112422</v>
      </c>
      <c r="B431">
        <v>4</v>
      </c>
      <c r="C431">
        <v>1</v>
      </c>
      <c r="D431">
        <v>435</v>
      </c>
      <c r="E431">
        <v>58</v>
      </c>
      <c r="F431">
        <v>217</v>
      </c>
      <c r="G431">
        <v>217</v>
      </c>
      <c r="H431">
        <v>4500007</v>
      </c>
      <c r="I431">
        <v>4500022</v>
      </c>
      <c r="J431">
        <v>60</v>
      </c>
      <c r="K431">
        <v>4001266</v>
      </c>
      <c r="L431">
        <v>4500003</v>
      </c>
      <c r="M431">
        <v>126</v>
      </c>
      <c r="N431">
        <v>4000313</v>
      </c>
      <c r="O431">
        <v>4500033</v>
      </c>
      <c r="P431">
        <v>80</v>
      </c>
      <c r="Q431">
        <v>4831530</v>
      </c>
    </row>
    <row r="432" spans="1:17" x14ac:dyDescent="0.15">
      <c r="A432">
        <v>1112422</v>
      </c>
      <c r="B432">
        <v>4</v>
      </c>
      <c r="C432">
        <v>2</v>
      </c>
      <c r="D432">
        <v>457</v>
      </c>
      <c r="E432">
        <v>61</v>
      </c>
      <c r="F432">
        <v>228</v>
      </c>
      <c r="G432">
        <v>228</v>
      </c>
      <c r="K432">
        <v>4001266</v>
      </c>
      <c r="L432">
        <v>4500003</v>
      </c>
      <c r="M432">
        <v>156</v>
      </c>
      <c r="N432">
        <v>4000313</v>
      </c>
      <c r="O432">
        <v>4500033</v>
      </c>
      <c r="P432">
        <v>81</v>
      </c>
      <c r="Q432">
        <v>4831530</v>
      </c>
    </row>
    <row r="433" spans="1:17" x14ac:dyDescent="0.15">
      <c r="A433">
        <v>1112422</v>
      </c>
      <c r="B433">
        <v>4</v>
      </c>
      <c r="C433">
        <v>3</v>
      </c>
      <c r="D433">
        <v>479</v>
      </c>
      <c r="E433">
        <v>64</v>
      </c>
      <c r="F433">
        <v>240</v>
      </c>
      <c r="G433">
        <v>240</v>
      </c>
      <c r="K433">
        <v>4001266</v>
      </c>
      <c r="L433">
        <v>4500003</v>
      </c>
      <c r="M433">
        <v>188</v>
      </c>
      <c r="N433">
        <v>4000313</v>
      </c>
      <c r="O433">
        <v>4500033</v>
      </c>
      <c r="P433">
        <v>80</v>
      </c>
      <c r="Q433">
        <v>4831530</v>
      </c>
    </row>
    <row r="434" spans="1:17" x14ac:dyDescent="0.15">
      <c r="A434">
        <v>1112422</v>
      </c>
      <c r="B434">
        <v>4</v>
      </c>
      <c r="C434">
        <v>4</v>
      </c>
      <c r="D434">
        <v>501</v>
      </c>
      <c r="E434">
        <v>67</v>
      </c>
      <c r="F434">
        <v>251</v>
      </c>
      <c r="G434">
        <v>251</v>
      </c>
      <c r="K434">
        <v>4001266</v>
      </c>
      <c r="L434">
        <v>4500003</v>
      </c>
      <c r="M434">
        <v>219</v>
      </c>
      <c r="N434">
        <v>4000313</v>
      </c>
      <c r="O434">
        <v>4500033</v>
      </c>
      <c r="P434">
        <v>80</v>
      </c>
      <c r="Q434">
        <v>4831530</v>
      </c>
    </row>
    <row r="435" spans="1:17" x14ac:dyDescent="0.15">
      <c r="A435">
        <v>1112422</v>
      </c>
      <c r="B435">
        <v>4</v>
      </c>
      <c r="C435">
        <v>5</v>
      </c>
      <c r="D435">
        <v>523</v>
      </c>
      <c r="E435">
        <v>70</v>
      </c>
      <c r="F435">
        <v>262</v>
      </c>
      <c r="G435">
        <v>262</v>
      </c>
      <c r="K435">
        <v>4001266</v>
      </c>
      <c r="L435">
        <v>4500003</v>
      </c>
      <c r="M435">
        <v>249</v>
      </c>
      <c r="N435">
        <v>4000313</v>
      </c>
      <c r="O435">
        <v>4500033</v>
      </c>
      <c r="P435">
        <v>81</v>
      </c>
      <c r="Q435">
        <v>4831530</v>
      </c>
    </row>
    <row r="436" spans="1:17" x14ac:dyDescent="0.15">
      <c r="A436">
        <v>1112422</v>
      </c>
      <c r="B436">
        <v>4</v>
      </c>
      <c r="C436">
        <v>6</v>
      </c>
      <c r="D436">
        <v>545</v>
      </c>
      <c r="E436">
        <v>73</v>
      </c>
      <c r="F436">
        <v>273</v>
      </c>
      <c r="G436">
        <v>273</v>
      </c>
      <c r="K436">
        <v>4001266</v>
      </c>
      <c r="L436">
        <v>4500003</v>
      </c>
      <c r="M436">
        <v>281</v>
      </c>
      <c r="N436">
        <v>4000313</v>
      </c>
      <c r="O436">
        <v>4500033</v>
      </c>
      <c r="P436">
        <v>80</v>
      </c>
      <c r="Q436">
        <v>4831530</v>
      </c>
    </row>
    <row r="437" spans="1:17" x14ac:dyDescent="0.15">
      <c r="A437">
        <v>1112422</v>
      </c>
      <c r="B437">
        <v>4</v>
      </c>
      <c r="C437">
        <v>7</v>
      </c>
      <c r="D437">
        <v>567</v>
      </c>
      <c r="E437">
        <v>76</v>
      </c>
      <c r="F437">
        <v>284</v>
      </c>
      <c r="G437">
        <v>284</v>
      </c>
      <c r="K437">
        <v>4001266</v>
      </c>
      <c r="L437">
        <v>4500003</v>
      </c>
      <c r="M437">
        <v>313</v>
      </c>
      <c r="N437">
        <v>4000313</v>
      </c>
      <c r="O437">
        <v>4500033</v>
      </c>
      <c r="P437">
        <v>81</v>
      </c>
      <c r="Q437">
        <v>4831530</v>
      </c>
    </row>
    <row r="438" spans="1:17" x14ac:dyDescent="0.15">
      <c r="A438">
        <v>1112422</v>
      </c>
      <c r="B438">
        <v>4</v>
      </c>
      <c r="C438">
        <v>8</v>
      </c>
      <c r="D438">
        <v>589</v>
      </c>
      <c r="E438">
        <v>79</v>
      </c>
      <c r="F438">
        <v>295</v>
      </c>
      <c r="G438">
        <v>295</v>
      </c>
      <c r="K438">
        <v>4001266</v>
      </c>
      <c r="L438">
        <v>4500003</v>
      </c>
      <c r="M438">
        <v>343</v>
      </c>
      <c r="N438">
        <v>4000313</v>
      </c>
      <c r="O438">
        <v>4500033</v>
      </c>
      <c r="P438">
        <v>80</v>
      </c>
      <c r="Q438">
        <v>4831530</v>
      </c>
    </row>
    <row r="439" spans="1:17" x14ac:dyDescent="0.15">
      <c r="A439">
        <v>1112422</v>
      </c>
      <c r="B439">
        <v>4</v>
      </c>
      <c r="C439">
        <v>9</v>
      </c>
      <c r="D439">
        <v>611</v>
      </c>
      <c r="E439">
        <v>82</v>
      </c>
      <c r="F439">
        <v>306</v>
      </c>
      <c r="G439">
        <v>306</v>
      </c>
      <c r="K439">
        <v>4001266</v>
      </c>
      <c r="L439">
        <v>4500003</v>
      </c>
      <c r="M439">
        <v>422</v>
      </c>
      <c r="N439">
        <v>4000313</v>
      </c>
      <c r="O439">
        <v>4500033</v>
      </c>
      <c r="P439">
        <v>80</v>
      </c>
      <c r="Q439">
        <v>4831530</v>
      </c>
    </row>
    <row r="440" spans="1:17" x14ac:dyDescent="0.15">
      <c r="A440">
        <v>1112422</v>
      </c>
      <c r="B440">
        <v>4</v>
      </c>
      <c r="C440">
        <v>10</v>
      </c>
      <c r="D440">
        <v>633</v>
      </c>
      <c r="E440">
        <v>84</v>
      </c>
      <c r="F440">
        <v>317</v>
      </c>
      <c r="G440">
        <v>317</v>
      </c>
      <c r="K440">
        <v>4001266</v>
      </c>
      <c r="L440">
        <v>4500003</v>
      </c>
      <c r="M440">
        <v>167</v>
      </c>
      <c r="N440">
        <v>4000313</v>
      </c>
      <c r="O440">
        <v>4500033</v>
      </c>
      <c r="P440">
        <v>81</v>
      </c>
      <c r="Q440">
        <v>4831530</v>
      </c>
    </row>
    <row r="441" spans="1:17" x14ac:dyDescent="0.15">
      <c r="A441">
        <v>1112422</v>
      </c>
      <c r="B441">
        <v>5</v>
      </c>
      <c r="C441">
        <v>1</v>
      </c>
      <c r="D441">
        <v>654</v>
      </c>
      <c r="E441">
        <v>87</v>
      </c>
      <c r="F441">
        <v>327</v>
      </c>
      <c r="G441">
        <v>327</v>
      </c>
      <c r="H441">
        <v>4500008</v>
      </c>
      <c r="I441">
        <v>4500023</v>
      </c>
      <c r="J441">
        <v>60</v>
      </c>
      <c r="K441">
        <v>4001266</v>
      </c>
      <c r="L441">
        <v>4500003</v>
      </c>
      <c r="M441">
        <v>158</v>
      </c>
      <c r="N441">
        <v>4000313</v>
      </c>
      <c r="O441">
        <v>4500033</v>
      </c>
      <c r="P441">
        <v>84</v>
      </c>
      <c r="Q441">
        <v>5314683</v>
      </c>
    </row>
    <row r="442" spans="1:17" x14ac:dyDescent="0.15">
      <c r="A442">
        <v>1112422</v>
      </c>
      <c r="B442">
        <v>5</v>
      </c>
      <c r="C442">
        <v>2</v>
      </c>
      <c r="D442">
        <v>675</v>
      </c>
      <c r="E442">
        <v>90</v>
      </c>
      <c r="F442">
        <v>337</v>
      </c>
      <c r="G442">
        <v>337</v>
      </c>
      <c r="K442">
        <v>4001266</v>
      </c>
      <c r="L442">
        <v>4500003</v>
      </c>
      <c r="M442">
        <v>195</v>
      </c>
      <c r="N442">
        <v>4000313</v>
      </c>
      <c r="O442">
        <v>4500033</v>
      </c>
      <c r="P442">
        <v>85</v>
      </c>
      <c r="Q442">
        <v>5314683</v>
      </c>
    </row>
    <row r="443" spans="1:17" x14ac:dyDescent="0.15">
      <c r="A443">
        <v>1112422</v>
      </c>
      <c r="B443">
        <v>5</v>
      </c>
      <c r="C443">
        <v>3</v>
      </c>
      <c r="D443">
        <v>695</v>
      </c>
      <c r="E443">
        <v>93</v>
      </c>
      <c r="F443">
        <v>348</v>
      </c>
      <c r="G443">
        <v>348</v>
      </c>
      <c r="K443">
        <v>4001266</v>
      </c>
      <c r="L443">
        <v>4500003</v>
      </c>
      <c r="M443">
        <v>235</v>
      </c>
      <c r="N443">
        <v>4000313</v>
      </c>
      <c r="O443">
        <v>4500033</v>
      </c>
      <c r="P443">
        <v>84</v>
      </c>
      <c r="Q443">
        <v>5314683</v>
      </c>
    </row>
    <row r="444" spans="1:17" x14ac:dyDescent="0.15">
      <c r="A444">
        <v>1112422</v>
      </c>
      <c r="B444">
        <v>5</v>
      </c>
      <c r="C444">
        <v>4</v>
      </c>
      <c r="D444">
        <v>716</v>
      </c>
      <c r="E444">
        <v>95</v>
      </c>
      <c r="F444">
        <v>358</v>
      </c>
      <c r="G444">
        <v>358</v>
      </c>
      <c r="K444">
        <v>4001266</v>
      </c>
      <c r="L444">
        <v>4500003</v>
      </c>
      <c r="M444">
        <v>274</v>
      </c>
      <c r="N444">
        <v>4000313</v>
      </c>
      <c r="O444">
        <v>4500033</v>
      </c>
      <c r="P444">
        <v>85</v>
      </c>
      <c r="Q444">
        <v>5314683</v>
      </c>
    </row>
    <row r="445" spans="1:17" x14ac:dyDescent="0.15">
      <c r="A445">
        <v>1112422</v>
      </c>
      <c r="B445">
        <v>5</v>
      </c>
      <c r="C445">
        <v>5</v>
      </c>
      <c r="D445">
        <v>736</v>
      </c>
      <c r="E445">
        <v>98</v>
      </c>
      <c r="F445">
        <v>368</v>
      </c>
      <c r="G445">
        <v>368</v>
      </c>
      <c r="K445">
        <v>4001266</v>
      </c>
      <c r="L445">
        <v>4500003</v>
      </c>
      <c r="M445">
        <v>311</v>
      </c>
      <c r="N445">
        <v>4000313</v>
      </c>
      <c r="O445">
        <v>4500033</v>
      </c>
      <c r="P445">
        <v>84</v>
      </c>
      <c r="Q445">
        <v>5314683</v>
      </c>
    </row>
    <row r="446" spans="1:17" x14ac:dyDescent="0.15">
      <c r="A446">
        <v>1112422</v>
      </c>
      <c r="B446">
        <v>5</v>
      </c>
      <c r="C446">
        <v>6</v>
      </c>
      <c r="D446">
        <v>757</v>
      </c>
      <c r="E446">
        <v>101</v>
      </c>
      <c r="F446">
        <v>379</v>
      </c>
      <c r="G446">
        <v>379</v>
      </c>
      <c r="K446">
        <v>4001266</v>
      </c>
      <c r="L446">
        <v>4500003</v>
      </c>
      <c r="M446">
        <v>351</v>
      </c>
      <c r="N446">
        <v>4000313</v>
      </c>
      <c r="O446">
        <v>4500033</v>
      </c>
      <c r="P446">
        <v>84</v>
      </c>
      <c r="Q446">
        <v>5314683</v>
      </c>
    </row>
    <row r="447" spans="1:17" x14ac:dyDescent="0.15">
      <c r="A447">
        <v>1112422</v>
      </c>
      <c r="B447">
        <v>5</v>
      </c>
      <c r="C447">
        <v>7</v>
      </c>
      <c r="D447">
        <v>778</v>
      </c>
      <c r="E447">
        <v>104</v>
      </c>
      <c r="F447">
        <v>389</v>
      </c>
      <c r="G447">
        <v>389</v>
      </c>
      <c r="K447">
        <v>4001266</v>
      </c>
      <c r="L447">
        <v>4500003</v>
      </c>
      <c r="M447">
        <v>391</v>
      </c>
      <c r="N447">
        <v>4000313</v>
      </c>
      <c r="O447">
        <v>4500033</v>
      </c>
      <c r="P447">
        <v>85</v>
      </c>
      <c r="Q447">
        <v>5314683</v>
      </c>
    </row>
    <row r="448" spans="1:17" x14ac:dyDescent="0.15">
      <c r="A448">
        <v>1112422</v>
      </c>
      <c r="B448">
        <v>5</v>
      </c>
      <c r="C448">
        <v>8</v>
      </c>
      <c r="D448">
        <v>798</v>
      </c>
      <c r="E448">
        <v>106</v>
      </c>
      <c r="F448">
        <v>399</v>
      </c>
      <c r="G448">
        <v>399</v>
      </c>
      <c r="K448">
        <v>4001266</v>
      </c>
      <c r="L448">
        <v>4500003</v>
      </c>
      <c r="M448">
        <v>429</v>
      </c>
      <c r="N448">
        <v>4000313</v>
      </c>
      <c r="O448">
        <v>4500033</v>
      </c>
      <c r="P448">
        <v>84</v>
      </c>
      <c r="Q448">
        <v>5314683</v>
      </c>
    </row>
    <row r="449" spans="1:17" x14ac:dyDescent="0.15">
      <c r="A449">
        <v>1112422</v>
      </c>
      <c r="B449">
        <v>5</v>
      </c>
      <c r="C449">
        <v>9</v>
      </c>
      <c r="D449">
        <v>819</v>
      </c>
      <c r="E449">
        <v>109</v>
      </c>
      <c r="F449">
        <v>409</v>
      </c>
      <c r="G449">
        <v>409</v>
      </c>
      <c r="K449">
        <v>4001266</v>
      </c>
      <c r="L449">
        <v>4500003</v>
      </c>
      <c r="M449">
        <v>528</v>
      </c>
      <c r="N449">
        <v>4000313</v>
      </c>
      <c r="O449">
        <v>4500033</v>
      </c>
      <c r="P449">
        <v>85</v>
      </c>
      <c r="Q449">
        <v>5314683</v>
      </c>
    </row>
    <row r="450" spans="1:17" x14ac:dyDescent="0.15">
      <c r="A450">
        <v>1112422</v>
      </c>
      <c r="B450">
        <v>5</v>
      </c>
      <c r="C450">
        <v>10</v>
      </c>
      <c r="D450">
        <v>840</v>
      </c>
      <c r="E450">
        <v>112</v>
      </c>
      <c r="F450">
        <v>420</v>
      </c>
      <c r="G450">
        <v>420</v>
      </c>
      <c r="K450">
        <v>4001266</v>
      </c>
      <c r="L450">
        <v>4500003</v>
      </c>
      <c r="M450">
        <v>209</v>
      </c>
      <c r="N450">
        <v>4000313</v>
      </c>
      <c r="O450">
        <v>4500033</v>
      </c>
      <c r="P450">
        <v>84</v>
      </c>
      <c r="Q450">
        <v>5314683</v>
      </c>
    </row>
    <row r="451" spans="1:17" x14ac:dyDescent="0.15">
      <c r="A451">
        <v>1112422</v>
      </c>
      <c r="B451">
        <v>6</v>
      </c>
      <c r="C451">
        <v>1</v>
      </c>
      <c r="D451">
        <v>865</v>
      </c>
      <c r="E451">
        <v>115</v>
      </c>
      <c r="F451">
        <v>433</v>
      </c>
      <c r="G451">
        <v>433</v>
      </c>
      <c r="H451">
        <v>4500009</v>
      </c>
      <c r="I451">
        <v>4500024</v>
      </c>
      <c r="J451">
        <v>80</v>
      </c>
      <c r="K451">
        <v>4001266</v>
      </c>
      <c r="L451">
        <v>4500003</v>
      </c>
      <c r="M451">
        <v>263</v>
      </c>
      <c r="N451">
        <v>4000313</v>
      </c>
      <c r="O451">
        <v>4500033</v>
      </c>
      <c r="P451">
        <v>118</v>
      </c>
      <c r="Q451">
        <v>7794868</v>
      </c>
    </row>
    <row r="452" spans="1:17" x14ac:dyDescent="0.15">
      <c r="A452">
        <v>1112422</v>
      </c>
      <c r="B452">
        <v>6</v>
      </c>
      <c r="C452">
        <v>2</v>
      </c>
      <c r="D452">
        <v>891</v>
      </c>
      <c r="E452">
        <v>119</v>
      </c>
      <c r="F452">
        <v>446</v>
      </c>
      <c r="G452">
        <v>446</v>
      </c>
      <c r="K452">
        <v>4001266</v>
      </c>
      <c r="L452">
        <v>4500003</v>
      </c>
      <c r="M452">
        <v>325</v>
      </c>
      <c r="N452">
        <v>4000313</v>
      </c>
      <c r="O452">
        <v>4500033</v>
      </c>
      <c r="P452">
        <v>118</v>
      </c>
      <c r="Q452">
        <v>7794869</v>
      </c>
    </row>
    <row r="453" spans="1:17" x14ac:dyDescent="0.15">
      <c r="A453">
        <v>1112422</v>
      </c>
      <c r="B453">
        <v>6</v>
      </c>
      <c r="C453">
        <v>3</v>
      </c>
      <c r="D453">
        <v>917</v>
      </c>
      <c r="E453">
        <v>122</v>
      </c>
      <c r="F453">
        <v>458</v>
      </c>
      <c r="G453">
        <v>458</v>
      </c>
      <c r="K453">
        <v>4001266</v>
      </c>
      <c r="L453">
        <v>4500003</v>
      </c>
      <c r="M453">
        <v>392</v>
      </c>
      <c r="N453">
        <v>4000313</v>
      </c>
      <c r="O453">
        <v>4500033</v>
      </c>
      <c r="P453">
        <v>119</v>
      </c>
      <c r="Q453">
        <v>7794868</v>
      </c>
    </row>
    <row r="454" spans="1:17" x14ac:dyDescent="0.15">
      <c r="A454">
        <v>1112422</v>
      </c>
      <c r="B454">
        <v>6</v>
      </c>
      <c r="C454">
        <v>4</v>
      </c>
      <c r="D454">
        <v>943</v>
      </c>
      <c r="E454">
        <v>126</v>
      </c>
      <c r="F454">
        <v>471</v>
      </c>
      <c r="G454">
        <v>471</v>
      </c>
      <c r="K454">
        <v>4001266</v>
      </c>
      <c r="L454">
        <v>4500003</v>
      </c>
      <c r="M454">
        <v>457</v>
      </c>
      <c r="N454">
        <v>4000313</v>
      </c>
      <c r="O454">
        <v>4500033</v>
      </c>
      <c r="P454">
        <v>118</v>
      </c>
      <c r="Q454">
        <v>7794869</v>
      </c>
    </row>
    <row r="455" spans="1:17" x14ac:dyDescent="0.15">
      <c r="A455">
        <v>1112422</v>
      </c>
      <c r="B455">
        <v>6</v>
      </c>
      <c r="C455">
        <v>5</v>
      </c>
      <c r="D455">
        <v>969</v>
      </c>
      <c r="E455">
        <v>129</v>
      </c>
      <c r="F455">
        <v>484</v>
      </c>
      <c r="G455">
        <v>484</v>
      </c>
      <c r="K455">
        <v>4001266</v>
      </c>
      <c r="L455">
        <v>4500003</v>
      </c>
      <c r="M455">
        <v>518</v>
      </c>
      <c r="N455">
        <v>4000313</v>
      </c>
      <c r="O455">
        <v>4500033</v>
      </c>
      <c r="P455">
        <v>118</v>
      </c>
      <c r="Q455">
        <v>7794868</v>
      </c>
    </row>
    <row r="456" spans="1:17" x14ac:dyDescent="0.15">
      <c r="A456">
        <v>1112422</v>
      </c>
      <c r="B456">
        <v>6</v>
      </c>
      <c r="C456">
        <v>6</v>
      </c>
      <c r="D456">
        <v>994</v>
      </c>
      <c r="E456">
        <v>133</v>
      </c>
      <c r="F456">
        <v>497</v>
      </c>
      <c r="G456">
        <v>497</v>
      </c>
      <c r="K456">
        <v>4001266</v>
      </c>
      <c r="L456">
        <v>4500003</v>
      </c>
      <c r="M456">
        <v>585</v>
      </c>
      <c r="N456">
        <v>4000313</v>
      </c>
      <c r="O456">
        <v>4500033</v>
      </c>
      <c r="P456">
        <v>118</v>
      </c>
      <c r="Q456">
        <v>7794868</v>
      </c>
    </row>
    <row r="457" spans="1:17" x14ac:dyDescent="0.15">
      <c r="A457">
        <v>1112422</v>
      </c>
      <c r="B457">
        <v>6</v>
      </c>
      <c r="C457">
        <v>7</v>
      </c>
      <c r="D457">
        <v>1020</v>
      </c>
      <c r="E457">
        <v>136</v>
      </c>
      <c r="F457">
        <v>510</v>
      </c>
      <c r="G457">
        <v>510</v>
      </c>
      <c r="K457">
        <v>4001266</v>
      </c>
      <c r="L457">
        <v>4500003</v>
      </c>
      <c r="M457">
        <v>652</v>
      </c>
      <c r="N457">
        <v>4000313</v>
      </c>
      <c r="O457">
        <v>4500033</v>
      </c>
      <c r="P457">
        <v>118</v>
      </c>
      <c r="Q457">
        <v>7794869</v>
      </c>
    </row>
    <row r="458" spans="1:17" x14ac:dyDescent="0.15">
      <c r="A458">
        <v>1112422</v>
      </c>
      <c r="B458">
        <v>6</v>
      </c>
      <c r="C458">
        <v>8</v>
      </c>
      <c r="D458">
        <v>1046</v>
      </c>
      <c r="E458">
        <v>139</v>
      </c>
      <c r="F458">
        <v>523</v>
      </c>
      <c r="G458">
        <v>523</v>
      </c>
      <c r="K458">
        <v>4001266</v>
      </c>
      <c r="L458">
        <v>4500003</v>
      </c>
      <c r="M458">
        <v>715</v>
      </c>
      <c r="N458">
        <v>4000313</v>
      </c>
      <c r="O458">
        <v>4500033</v>
      </c>
      <c r="P458">
        <v>119</v>
      </c>
      <c r="Q458">
        <v>7794868</v>
      </c>
    </row>
    <row r="459" spans="1:17" x14ac:dyDescent="0.15">
      <c r="A459">
        <v>1112422</v>
      </c>
      <c r="B459">
        <v>6</v>
      </c>
      <c r="C459">
        <v>9</v>
      </c>
      <c r="D459">
        <v>1072</v>
      </c>
      <c r="E459">
        <v>143</v>
      </c>
      <c r="F459">
        <v>536</v>
      </c>
      <c r="G459">
        <v>536</v>
      </c>
      <c r="K459">
        <v>4001266</v>
      </c>
      <c r="L459">
        <v>4500003</v>
      </c>
      <c r="M459">
        <v>880</v>
      </c>
      <c r="N459">
        <v>4000313</v>
      </c>
      <c r="O459">
        <v>4500033</v>
      </c>
      <c r="P459">
        <v>118</v>
      </c>
      <c r="Q459">
        <v>7794869</v>
      </c>
    </row>
    <row r="460" spans="1:17" x14ac:dyDescent="0.15">
      <c r="A460">
        <v>1112422</v>
      </c>
      <c r="B460">
        <v>6</v>
      </c>
      <c r="C460">
        <v>10</v>
      </c>
      <c r="D460">
        <v>1098</v>
      </c>
      <c r="E460">
        <v>146</v>
      </c>
      <c r="F460">
        <v>549</v>
      </c>
      <c r="G460">
        <v>549</v>
      </c>
      <c r="K460">
        <v>4001266</v>
      </c>
      <c r="L460">
        <v>4500003</v>
      </c>
      <c r="M460">
        <v>348</v>
      </c>
      <c r="N460">
        <v>4000313</v>
      </c>
      <c r="O460">
        <v>4500033</v>
      </c>
      <c r="P460">
        <v>118</v>
      </c>
      <c r="Q460">
        <v>7794868</v>
      </c>
    </row>
    <row r="461" spans="1:17" x14ac:dyDescent="0.15">
      <c r="A461">
        <v>1112422</v>
      </c>
      <c r="B461">
        <v>7</v>
      </c>
      <c r="C461">
        <v>1</v>
      </c>
      <c r="D461">
        <v>1122</v>
      </c>
      <c r="E461">
        <v>150</v>
      </c>
      <c r="F461">
        <v>561</v>
      </c>
      <c r="G461">
        <v>561</v>
      </c>
      <c r="H461">
        <v>4500010</v>
      </c>
      <c r="I461">
        <v>4500025</v>
      </c>
      <c r="J461">
        <v>80</v>
      </c>
      <c r="K461">
        <v>4001266</v>
      </c>
      <c r="L461">
        <v>4500003</v>
      </c>
      <c r="M461">
        <v>329</v>
      </c>
      <c r="N461">
        <v>4000313</v>
      </c>
      <c r="O461">
        <v>4500033</v>
      </c>
      <c r="P461">
        <v>124</v>
      </c>
      <c r="Q461">
        <v>8574355</v>
      </c>
    </row>
    <row r="462" spans="1:17" x14ac:dyDescent="0.15">
      <c r="A462">
        <v>1112422</v>
      </c>
      <c r="B462">
        <v>7</v>
      </c>
      <c r="C462">
        <v>2</v>
      </c>
      <c r="D462">
        <v>1146</v>
      </c>
      <c r="E462">
        <v>153</v>
      </c>
      <c r="F462">
        <v>573</v>
      </c>
      <c r="G462">
        <v>573</v>
      </c>
      <c r="K462">
        <v>4001266</v>
      </c>
      <c r="L462">
        <v>4500003</v>
      </c>
      <c r="M462">
        <v>406</v>
      </c>
      <c r="N462">
        <v>4000313</v>
      </c>
      <c r="O462">
        <v>4500033</v>
      </c>
      <c r="P462">
        <v>124</v>
      </c>
      <c r="Q462">
        <v>8574355</v>
      </c>
    </row>
    <row r="463" spans="1:17" x14ac:dyDescent="0.15">
      <c r="A463">
        <v>1112422</v>
      </c>
      <c r="B463">
        <v>7</v>
      </c>
      <c r="C463">
        <v>3</v>
      </c>
      <c r="D463">
        <v>1171</v>
      </c>
      <c r="E463">
        <v>156</v>
      </c>
      <c r="F463">
        <v>585</v>
      </c>
      <c r="G463">
        <v>585</v>
      </c>
      <c r="K463">
        <v>4001266</v>
      </c>
      <c r="L463">
        <v>4500003</v>
      </c>
      <c r="M463">
        <v>490</v>
      </c>
      <c r="N463">
        <v>4000313</v>
      </c>
      <c r="O463">
        <v>4500033</v>
      </c>
      <c r="P463">
        <v>124</v>
      </c>
      <c r="Q463">
        <v>8574356</v>
      </c>
    </row>
    <row r="464" spans="1:17" x14ac:dyDescent="0.15">
      <c r="A464">
        <v>1112422</v>
      </c>
      <c r="B464">
        <v>7</v>
      </c>
      <c r="C464">
        <v>4</v>
      </c>
      <c r="D464">
        <v>1195</v>
      </c>
      <c r="E464">
        <v>159</v>
      </c>
      <c r="F464">
        <v>598</v>
      </c>
      <c r="G464">
        <v>598</v>
      </c>
      <c r="K464">
        <v>4001266</v>
      </c>
      <c r="L464">
        <v>4500003</v>
      </c>
      <c r="M464">
        <v>571</v>
      </c>
      <c r="N464">
        <v>4000313</v>
      </c>
      <c r="O464">
        <v>4500033</v>
      </c>
      <c r="P464">
        <v>124</v>
      </c>
      <c r="Q464">
        <v>8574355</v>
      </c>
    </row>
    <row r="465" spans="1:17" x14ac:dyDescent="0.15">
      <c r="A465">
        <v>1112422</v>
      </c>
      <c r="B465">
        <v>7</v>
      </c>
      <c r="C465">
        <v>5</v>
      </c>
      <c r="D465">
        <v>1220</v>
      </c>
      <c r="E465">
        <v>163</v>
      </c>
      <c r="F465">
        <v>610</v>
      </c>
      <c r="G465">
        <v>610</v>
      </c>
      <c r="K465">
        <v>4001266</v>
      </c>
      <c r="L465">
        <v>4500003</v>
      </c>
      <c r="M465">
        <v>648</v>
      </c>
      <c r="N465">
        <v>4000313</v>
      </c>
      <c r="O465">
        <v>4500033</v>
      </c>
      <c r="P465">
        <v>125</v>
      </c>
      <c r="Q465">
        <v>8574355</v>
      </c>
    </row>
    <row r="466" spans="1:17" x14ac:dyDescent="0.15">
      <c r="A466">
        <v>1112422</v>
      </c>
      <c r="B466">
        <v>7</v>
      </c>
      <c r="C466">
        <v>6</v>
      </c>
      <c r="D466">
        <v>1244</v>
      </c>
      <c r="E466">
        <v>166</v>
      </c>
      <c r="F466">
        <v>622</v>
      </c>
      <c r="G466">
        <v>622</v>
      </c>
      <c r="K466">
        <v>4001266</v>
      </c>
      <c r="L466">
        <v>4500003</v>
      </c>
      <c r="M466">
        <v>731</v>
      </c>
      <c r="N466">
        <v>4000313</v>
      </c>
      <c r="O466">
        <v>4500033</v>
      </c>
      <c r="P466">
        <v>124</v>
      </c>
      <c r="Q466">
        <v>8574355</v>
      </c>
    </row>
    <row r="467" spans="1:17" x14ac:dyDescent="0.15">
      <c r="A467">
        <v>1112422</v>
      </c>
      <c r="B467">
        <v>7</v>
      </c>
      <c r="C467">
        <v>7</v>
      </c>
      <c r="D467">
        <v>1268</v>
      </c>
      <c r="E467">
        <v>169</v>
      </c>
      <c r="F467">
        <v>634</v>
      </c>
      <c r="G467">
        <v>634</v>
      </c>
      <c r="K467">
        <v>4001266</v>
      </c>
      <c r="L467">
        <v>4500003</v>
      </c>
      <c r="M467">
        <v>815</v>
      </c>
      <c r="N467">
        <v>4000313</v>
      </c>
      <c r="O467">
        <v>4500033</v>
      </c>
      <c r="P467">
        <v>124</v>
      </c>
      <c r="Q467">
        <v>8574356</v>
      </c>
    </row>
    <row r="468" spans="1:17" x14ac:dyDescent="0.15">
      <c r="A468">
        <v>1112422</v>
      </c>
      <c r="B468">
        <v>7</v>
      </c>
      <c r="C468">
        <v>8</v>
      </c>
      <c r="D468">
        <v>1293</v>
      </c>
      <c r="E468">
        <v>172</v>
      </c>
      <c r="F468">
        <v>646</v>
      </c>
      <c r="G468">
        <v>646</v>
      </c>
      <c r="K468">
        <v>4001266</v>
      </c>
      <c r="L468">
        <v>4500003</v>
      </c>
      <c r="M468">
        <v>894</v>
      </c>
      <c r="N468">
        <v>4000313</v>
      </c>
      <c r="O468">
        <v>4500033</v>
      </c>
      <c r="P468">
        <v>124</v>
      </c>
      <c r="Q468">
        <v>8574355</v>
      </c>
    </row>
    <row r="469" spans="1:17" x14ac:dyDescent="0.15">
      <c r="A469">
        <v>1112422</v>
      </c>
      <c r="B469">
        <v>7</v>
      </c>
      <c r="C469">
        <v>9</v>
      </c>
      <c r="D469">
        <v>1317</v>
      </c>
      <c r="E469">
        <v>176</v>
      </c>
      <c r="F469">
        <v>659</v>
      </c>
      <c r="G469">
        <v>659</v>
      </c>
      <c r="K469">
        <v>4001266</v>
      </c>
      <c r="L469">
        <v>4500003</v>
      </c>
      <c r="M469">
        <v>1100</v>
      </c>
      <c r="N469">
        <v>4000313</v>
      </c>
      <c r="O469">
        <v>4500033</v>
      </c>
      <c r="P469">
        <v>124</v>
      </c>
      <c r="Q469">
        <v>8574355</v>
      </c>
    </row>
    <row r="470" spans="1:17" x14ac:dyDescent="0.15">
      <c r="A470">
        <v>1112422</v>
      </c>
      <c r="B470">
        <v>7</v>
      </c>
      <c r="C470">
        <v>10</v>
      </c>
      <c r="D470">
        <v>1342</v>
      </c>
      <c r="E470">
        <v>179</v>
      </c>
      <c r="F470">
        <v>671</v>
      </c>
      <c r="G470">
        <v>671</v>
      </c>
      <c r="K470">
        <v>4001266</v>
      </c>
      <c r="L470">
        <v>4500003</v>
      </c>
      <c r="M470">
        <v>435</v>
      </c>
      <c r="N470">
        <v>4000313</v>
      </c>
      <c r="O470">
        <v>4500033</v>
      </c>
      <c r="P470">
        <v>124</v>
      </c>
      <c r="Q470">
        <v>8574355</v>
      </c>
    </row>
    <row r="471" spans="1:17" x14ac:dyDescent="0.15">
      <c r="A471">
        <v>1112422</v>
      </c>
      <c r="B471">
        <v>8</v>
      </c>
      <c r="C471">
        <v>1</v>
      </c>
      <c r="D471">
        <v>1365</v>
      </c>
      <c r="E471">
        <v>182</v>
      </c>
      <c r="F471">
        <v>682</v>
      </c>
      <c r="G471">
        <v>682</v>
      </c>
      <c r="H471">
        <v>4500011</v>
      </c>
      <c r="I471">
        <v>4500026</v>
      </c>
      <c r="J471">
        <v>80</v>
      </c>
      <c r="K471">
        <v>4001266</v>
      </c>
      <c r="L471">
        <v>4500003</v>
      </c>
      <c r="M471">
        <v>411</v>
      </c>
      <c r="N471">
        <v>4000313</v>
      </c>
      <c r="O471">
        <v>4500033</v>
      </c>
      <c r="P471">
        <v>130</v>
      </c>
      <c r="Q471">
        <v>9431791</v>
      </c>
    </row>
    <row r="472" spans="1:17" x14ac:dyDescent="0.15">
      <c r="A472">
        <v>1112422</v>
      </c>
      <c r="B472">
        <v>8</v>
      </c>
      <c r="C472">
        <v>2</v>
      </c>
      <c r="D472">
        <v>1388</v>
      </c>
      <c r="E472">
        <v>185</v>
      </c>
      <c r="F472">
        <v>694</v>
      </c>
      <c r="G472">
        <v>694</v>
      </c>
      <c r="K472">
        <v>4001266</v>
      </c>
      <c r="L472">
        <v>4500003</v>
      </c>
      <c r="M472">
        <v>508</v>
      </c>
      <c r="N472">
        <v>4000313</v>
      </c>
      <c r="O472">
        <v>4500033</v>
      </c>
      <c r="P472">
        <v>131</v>
      </c>
      <c r="Q472">
        <v>9431791</v>
      </c>
    </row>
    <row r="473" spans="1:17" x14ac:dyDescent="0.15">
      <c r="A473">
        <v>1112422</v>
      </c>
      <c r="B473">
        <v>8</v>
      </c>
      <c r="C473">
        <v>3</v>
      </c>
      <c r="D473">
        <v>1411</v>
      </c>
      <c r="E473">
        <v>188</v>
      </c>
      <c r="F473">
        <v>706</v>
      </c>
      <c r="G473">
        <v>706</v>
      </c>
      <c r="K473">
        <v>4001266</v>
      </c>
      <c r="L473">
        <v>4500003</v>
      </c>
      <c r="M473">
        <v>613</v>
      </c>
      <c r="N473">
        <v>4000313</v>
      </c>
      <c r="O473">
        <v>4500033</v>
      </c>
      <c r="P473">
        <v>130</v>
      </c>
      <c r="Q473">
        <v>9431791</v>
      </c>
    </row>
    <row r="474" spans="1:17" x14ac:dyDescent="0.15">
      <c r="A474">
        <v>1112422</v>
      </c>
      <c r="B474">
        <v>8</v>
      </c>
      <c r="C474">
        <v>4</v>
      </c>
      <c r="D474">
        <v>1435</v>
      </c>
      <c r="E474">
        <v>191</v>
      </c>
      <c r="F474">
        <v>717</v>
      </c>
      <c r="G474">
        <v>717</v>
      </c>
      <c r="K474">
        <v>4001266</v>
      </c>
      <c r="L474">
        <v>4500003</v>
      </c>
      <c r="M474">
        <v>714</v>
      </c>
      <c r="N474">
        <v>4000313</v>
      </c>
      <c r="O474">
        <v>4500033</v>
      </c>
      <c r="P474">
        <v>130</v>
      </c>
      <c r="Q474">
        <v>9431790</v>
      </c>
    </row>
    <row r="475" spans="1:17" x14ac:dyDescent="0.15">
      <c r="A475">
        <v>1112422</v>
      </c>
      <c r="B475">
        <v>8</v>
      </c>
      <c r="C475">
        <v>5</v>
      </c>
      <c r="D475">
        <v>1458</v>
      </c>
      <c r="E475">
        <v>194</v>
      </c>
      <c r="F475">
        <v>729</v>
      </c>
      <c r="G475">
        <v>729</v>
      </c>
      <c r="K475">
        <v>4001266</v>
      </c>
      <c r="L475">
        <v>4500003</v>
      </c>
      <c r="M475">
        <v>810</v>
      </c>
      <c r="N475">
        <v>4000313</v>
      </c>
      <c r="O475">
        <v>4500033</v>
      </c>
      <c r="P475">
        <v>131</v>
      </c>
      <c r="Q475">
        <v>9431791</v>
      </c>
    </row>
    <row r="476" spans="1:17" x14ac:dyDescent="0.15">
      <c r="A476">
        <v>1112422</v>
      </c>
      <c r="B476">
        <v>8</v>
      </c>
      <c r="C476">
        <v>6</v>
      </c>
      <c r="D476">
        <v>1481</v>
      </c>
      <c r="E476">
        <v>198</v>
      </c>
      <c r="F476">
        <v>741</v>
      </c>
      <c r="G476">
        <v>741</v>
      </c>
      <c r="K476">
        <v>4001266</v>
      </c>
      <c r="L476">
        <v>4500003</v>
      </c>
      <c r="M476">
        <v>914</v>
      </c>
      <c r="N476">
        <v>4000313</v>
      </c>
      <c r="O476">
        <v>4500033</v>
      </c>
      <c r="P476">
        <v>130</v>
      </c>
      <c r="Q476">
        <v>9431791</v>
      </c>
    </row>
    <row r="477" spans="1:17" x14ac:dyDescent="0.15">
      <c r="A477">
        <v>1112422</v>
      </c>
      <c r="B477">
        <v>8</v>
      </c>
      <c r="C477">
        <v>7</v>
      </c>
      <c r="D477">
        <v>1505</v>
      </c>
      <c r="E477">
        <v>201</v>
      </c>
      <c r="F477">
        <v>752</v>
      </c>
      <c r="G477">
        <v>752</v>
      </c>
      <c r="K477">
        <v>4001266</v>
      </c>
      <c r="L477">
        <v>4500003</v>
      </c>
      <c r="M477">
        <v>1019</v>
      </c>
      <c r="N477">
        <v>4000313</v>
      </c>
      <c r="O477">
        <v>4500033</v>
      </c>
      <c r="P477">
        <v>130</v>
      </c>
      <c r="Q477">
        <v>9431791</v>
      </c>
    </row>
    <row r="478" spans="1:17" x14ac:dyDescent="0.15">
      <c r="A478">
        <v>1112422</v>
      </c>
      <c r="B478">
        <v>8</v>
      </c>
      <c r="C478">
        <v>8</v>
      </c>
      <c r="D478">
        <v>1528</v>
      </c>
      <c r="E478">
        <v>204</v>
      </c>
      <c r="F478">
        <v>764</v>
      </c>
      <c r="G478">
        <v>764</v>
      </c>
      <c r="K478">
        <v>4001266</v>
      </c>
      <c r="L478">
        <v>4500003</v>
      </c>
      <c r="M478">
        <v>1118</v>
      </c>
      <c r="N478">
        <v>4000313</v>
      </c>
      <c r="O478">
        <v>4500033</v>
      </c>
      <c r="P478">
        <v>131</v>
      </c>
      <c r="Q478">
        <v>9431790</v>
      </c>
    </row>
    <row r="479" spans="1:17" x14ac:dyDescent="0.15">
      <c r="A479">
        <v>1112422</v>
      </c>
      <c r="B479">
        <v>8</v>
      </c>
      <c r="C479">
        <v>9</v>
      </c>
      <c r="D479">
        <v>1551</v>
      </c>
      <c r="E479">
        <v>207</v>
      </c>
      <c r="F479">
        <v>776</v>
      </c>
      <c r="G479">
        <v>776</v>
      </c>
      <c r="K479">
        <v>4001266</v>
      </c>
      <c r="L479">
        <v>4500003</v>
      </c>
      <c r="M479">
        <v>1375</v>
      </c>
      <c r="N479">
        <v>4000313</v>
      </c>
      <c r="O479">
        <v>4500033</v>
      </c>
      <c r="P479">
        <v>130</v>
      </c>
      <c r="Q479">
        <v>9431791</v>
      </c>
    </row>
    <row r="480" spans="1:17" x14ac:dyDescent="0.15">
      <c r="A480">
        <v>1112422</v>
      </c>
      <c r="B480">
        <v>8</v>
      </c>
      <c r="C480">
        <v>10</v>
      </c>
      <c r="D480">
        <v>1575</v>
      </c>
      <c r="E480">
        <v>210</v>
      </c>
      <c r="F480">
        <v>787</v>
      </c>
      <c r="G480">
        <v>787</v>
      </c>
      <c r="K480">
        <v>4001266</v>
      </c>
      <c r="L480">
        <v>4500003</v>
      </c>
      <c r="M480">
        <v>544</v>
      </c>
      <c r="N480">
        <v>4000313</v>
      </c>
      <c r="O480">
        <v>4500033</v>
      </c>
      <c r="P480">
        <v>130</v>
      </c>
      <c r="Q480">
        <v>9431791</v>
      </c>
    </row>
    <row r="481" spans="1:17" x14ac:dyDescent="0.15">
      <c r="A481">
        <v>1112422</v>
      </c>
      <c r="B481">
        <v>9</v>
      </c>
      <c r="C481">
        <v>1</v>
      </c>
      <c r="D481">
        <v>1603</v>
      </c>
      <c r="E481">
        <v>214</v>
      </c>
      <c r="F481">
        <v>801</v>
      </c>
      <c r="G481">
        <v>801</v>
      </c>
      <c r="H481">
        <v>4500012</v>
      </c>
      <c r="I481">
        <v>4500027</v>
      </c>
      <c r="J481">
        <v>100</v>
      </c>
      <c r="K481">
        <v>4001266</v>
      </c>
      <c r="L481">
        <v>4500003</v>
      </c>
      <c r="M481">
        <v>617</v>
      </c>
      <c r="N481">
        <v>4000313</v>
      </c>
      <c r="O481">
        <v>4500033</v>
      </c>
      <c r="P481">
        <v>171</v>
      </c>
      <c r="Q481">
        <v>12968712</v>
      </c>
    </row>
    <row r="482" spans="1:17" x14ac:dyDescent="0.15">
      <c r="A482">
        <v>1112422</v>
      </c>
      <c r="B482">
        <v>9</v>
      </c>
      <c r="C482">
        <v>2</v>
      </c>
      <c r="D482">
        <v>1631</v>
      </c>
      <c r="E482">
        <v>217</v>
      </c>
      <c r="F482">
        <v>815</v>
      </c>
      <c r="G482">
        <v>815</v>
      </c>
      <c r="K482">
        <v>4001266</v>
      </c>
      <c r="L482">
        <v>4500003</v>
      </c>
      <c r="M482">
        <v>762</v>
      </c>
      <c r="N482">
        <v>4000313</v>
      </c>
      <c r="O482">
        <v>4500033</v>
      </c>
      <c r="P482">
        <v>171</v>
      </c>
      <c r="Q482">
        <v>12968713</v>
      </c>
    </row>
    <row r="483" spans="1:17" x14ac:dyDescent="0.15">
      <c r="A483">
        <v>1112422</v>
      </c>
      <c r="B483">
        <v>9</v>
      </c>
      <c r="C483">
        <v>3</v>
      </c>
      <c r="D483">
        <v>1659</v>
      </c>
      <c r="E483">
        <v>221</v>
      </c>
      <c r="F483">
        <v>829</v>
      </c>
      <c r="G483">
        <v>829</v>
      </c>
      <c r="K483">
        <v>4001266</v>
      </c>
      <c r="L483">
        <v>4500003</v>
      </c>
      <c r="M483">
        <v>920</v>
      </c>
      <c r="N483">
        <v>4000313</v>
      </c>
      <c r="O483">
        <v>4500033</v>
      </c>
      <c r="P483">
        <v>171</v>
      </c>
      <c r="Q483">
        <v>12968712</v>
      </c>
    </row>
    <row r="484" spans="1:17" x14ac:dyDescent="0.15">
      <c r="A484">
        <v>1112422</v>
      </c>
      <c r="B484">
        <v>9</v>
      </c>
      <c r="C484">
        <v>4</v>
      </c>
      <c r="D484">
        <v>1687</v>
      </c>
      <c r="E484">
        <v>225</v>
      </c>
      <c r="F484">
        <v>843</v>
      </c>
      <c r="G484">
        <v>843</v>
      </c>
      <c r="K484">
        <v>4001266</v>
      </c>
      <c r="L484">
        <v>4500003</v>
      </c>
      <c r="M484">
        <v>1071</v>
      </c>
      <c r="N484">
        <v>4000313</v>
      </c>
      <c r="O484">
        <v>4500033</v>
      </c>
      <c r="P484">
        <v>171</v>
      </c>
      <c r="Q484">
        <v>12968712</v>
      </c>
    </row>
    <row r="485" spans="1:17" x14ac:dyDescent="0.15">
      <c r="A485">
        <v>1112422</v>
      </c>
      <c r="B485">
        <v>9</v>
      </c>
      <c r="C485">
        <v>5</v>
      </c>
      <c r="D485">
        <v>1715</v>
      </c>
      <c r="E485">
        <v>229</v>
      </c>
      <c r="F485">
        <v>857</v>
      </c>
      <c r="G485">
        <v>857</v>
      </c>
      <c r="K485">
        <v>4001266</v>
      </c>
      <c r="L485">
        <v>4500003</v>
      </c>
      <c r="M485">
        <v>1215</v>
      </c>
      <c r="N485">
        <v>4000313</v>
      </c>
      <c r="O485">
        <v>4500033</v>
      </c>
      <c r="P485">
        <v>171</v>
      </c>
      <c r="Q485">
        <v>12968712</v>
      </c>
    </row>
    <row r="486" spans="1:17" x14ac:dyDescent="0.15">
      <c r="A486">
        <v>1112422</v>
      </c>
      <c r="B486">
        <v>9</v>
      </c>
      <c r="C486">
        <v>6</v>
      </c>
      <c r="D486">
        <v>1743</v>
      </c>
      <c r="E486">
        <v>232</v>
      </c>
      <c r="F486">
        <v>871</v>
      </c>
      <c r="G486">
        <v>871</v>
      </c>
      <c r="K486">
        <v>4001266</v>
      </c>
      <c r="L486">
        <v>4500003</v>
      </c>
      <c r="M486">
        <v>1371</v>
      </c>
      <c r="N486">
        <v>4000313</v>
      </c>
      <c r="O486">
        <v>4500033</v>
      </c>
      <c r="P486">
        <v>171</v>
      </c>
      <c r="Q486">
        <v>12968713</v>
      </c>
    </row>
    <row r="487" spans="1:17" x14ac:dyDescent="0.15">
      <c r="A487">
        <v>1112422</v>
      </c>
      <c r="B487">
        <v>9</v>
      </c>
      <c r="C487">
        <v>7</v>
      </c>
      <c r="D487">
        <v>1771</v>
      </c>
      <c r="E487">
        <v>236</v>
      </c>
      <c r="F487">
        <v>885</v>
      </c>
      <c r="G487">
        <v>885</v>
      </c>
      <c r="K487">
        <v>4001266</v>
      </c>
      <c r="L487">
        <v>4500003</v>
      </c>
      <c r="M487">
        <v>1529</v>
      </c>
      <c r="N487">
        <v>4000313</v>
      </c>
      <c r="O487">
        <v>4500033</v>
      </c>
      <c r="P487">
        <v>171</v>
      </c>
      <c r="Q487">
        <v>12968712</v>
      </c>
    </row>
    <row r="488" spans="1:17" x14ac:dyDescent="0.15">
      <c r="A488">
        <v>1112422</v>
      </c>
      <c r="B488">
        <v>9</v>
      </c>
      <c r="C488">
        <v>8</v>
      </c>
      <c r="D488">
        <v>1799</v>
      </c>
      <c r="E488">
        <v>240</v>
      </c>
      <c r="F488">
        <v>899</v>
      </c>
      <c r="G488">
        <v>899</v>
      </c>
      <c r="K488">
        <v>4001266</v>
      </c>
      <c r="L488">
        <v>4500003</v>
      </c>
      <c r="M488">
        <v>1677</v>
      </c>
      <c r="N488">
        <v>4000313</v>
      </c>
      <c r="O488">
        <v>4500033</v>
      </c>
      <c r="P488">
        <v>171</v>
      </c>
      <c r="Q488">
        <v>12968712</v>
      </c>
    </row>
    <row r="489" spans="1:17" x14ac:dyDescent="0.15">
      <c r="A489">
        <v>1112422</v>
      </c>
      <c r="B489">
        <v>9</v>
      </c>
      <c r="C489">
        <v>9</v>
      </c>
      <c r="D489">
        <v>1827</v>
      </c>
      <c r="E489">
        <v>244</v>
      </c>
      <c r="F489">
        <v>913</v>
      </c>
      <c r="G489">
        <v>913</v>
      </c>
      <c r="K489">
        <v>4001266</v>
      </c>
      <c r="L489">
        <v>4500003</v>
      </c>
      <c r="M489">
        <v>2063</v>
      </c>
      <c r="N489">
        <v>4000313</v>
      </c>
      <c r="O489">
        <v>4500033</v>
      </c>
      <c r="P489">
        <v>172</v>
      </c>
      <c r="Q489">
        <v>12968713</v>
      </c>
    </row>
    <row r="490" spans="1:17" x14ac:dyDescent="0.15">
      <c r="A490">
        <v>1112422</v>
      </c>
      <c r="B490">
        <v>9</v>
      </c>
      <c r="C490">
        <v>10</v>
      </c>
      <c r="D490">
        <v>1855</v>
      </c>
      <c r="E490">
        <v>247</v>
      </c>
      <c r="F490">
        <v>927</v>
      </c>
      <c r="G490">
        <v>927</v>
      </c>
      <c r="K490">
        <v>4001266</v>
      </c>
      <c r="L490">
        <v>4500003</v>
      </c>
      <c r="M490">
        <v>816</v>
      </c>
      <c r="N490">
        <v>4000313</v>
      </c>
      <c r="O490">
        <v>4500033</v>
      </c>
      <c r="P490">
        <v>171</v>
      </c>
      <c r="Q490">
        <v>12968712</v>
      </c>
    </row>
    <row r="491" spans="1:17" x14ac:dyDescent="0.15">
      <c r="A491">
        <v>1112422</v>
      </c>
      <c r="B491">
        <v>10</v>
      </c>
      <c r="C491">
        <v>1</v>
      </c>
      <c r="D491">
        <v>1882</v>
      </c>
      <c r="E491">
        <v>251</v>
      </c>
      <c r="F491">
        <v>941</v>
      </c>
      <c r="G491">
        <v>941</v>
      </c>
      <c r="H491">
        <v>4500013</v>
      </c>
      <c r="I491">
        <v>4500028</v>
      </c>
      <c r="J491">
        <v>100</v>
      </c>
      <c r="K491">
        <v>4001266</v>
      </c>
      <c r="L491">
        <v>4500003</v>
      </c>
      <c r="M491">
        <v>771</v>
      </c>
      <c r="N491">
        <v>4000313</v>
      </c>
      <c r="O491">
        <v>4500033</v>
      </c>
      <c r="P491">
        <v>179</v>
      </c>
      <c r="Q491">
        <v>14265583</v>
      </c>
    </row>
    <row r="492" spans="1:17" x14ac:dyDescent="0.15">
      <c r="A492">
        <v>1112422</v>
      </c>
      <c r="B492">
        <v>10</v>
      </c>
      <c r="C492">
        <v>2</v>
      </c>
      <c r="D492">
        <v>1909</v>
      </c>
      <c r="E492">
        <v>255</v>
      </c>
      <c r="F492">
        <v>954</v>
      </c>
      <c r="G492">
        <v>954</v>
      </c>
      <c r="K492">
        <v>4001266</v>
      </c>
      <c r="L492">
        <v>4500003</v>
      </c>
      <c r="M492">
        <v>953</v>
      </c>
      <c r="N492">
        <v>4000313</v>
      </c>
      <c r="O492">
        <v>4500033</v>
      </c>
      <c r="P492">
        <v>180</v>
      </c>
      <c r="Q492">
        <v>14265584</v>
      </c>
    </row>
    <row r="493" spans="1:17" x14ac:dyDescent="0.15">
      <c r="A493">
        <v>1112422</v>
      </c>
      <c r="B493">
        <v>10</v>
      </c>
      <c r="C493">
        <v>3</v>
      </c>
      <c r="D493">
        <v>1936</v>
      </c>
      <c r="E493">
        <v>258</v>
      </c>
      <c r="F493">
        <v>968</v>
      </c>
      <c r="G493">
        <v>968</v>
      </c>
      <c r="K493">
        <v>4001266</v>
      </c>
      <c r="L493">
        <v>4500003</v>
      </c>
      <c r="M493">
        <v>1150</v>
      </c>
      <c r="N493">
        <v>4000313</v>
      </c>
      <c r="O493">
        <v>4500033</v>
      </c>
      <c r="P493">
        <v>179</v>
      </c>
      <c r="Q493">
        <v>14265584</v>
      </c>
    </row>
    <row r="494" spans="1:17" x14ac:dyDescent="0.15">
      <c r="A494">
        <v>1112422</v>
      </c>
      <c r="B494">
        <v>10</v>
      </c>
      <c r="C494">
        <v>4</v>
      </c>
      <c r="D494">
        <v>1963</v>
      </c>
      <c r="E494">
        <v>262</v>
      </c>
      <c r="F494">
        <v>981</v>
      </c>
      <c r="G494">
        <v>981</v>
      </c>
      <c r="K494">
        <v>4001266</v>
      </c>
      <c r="L494">
        <v>4500003</v>
      </c>
      <c r="M494">
        <v>1339</v>
      </c>
      <c r="N494">
        <v>4000313</v>
      </c>
      <c r="O494">
        <v>4500033</v>
      </c>
      <c r="P494">
        <v>180</v>
      </c>
      <c r="Q494">
        <v>14265583</v>
      </c>
    </row>
    <row r="495" spans="1:17" x14ac:dyDescent="0.15">
      <c r="A495">
        <v>1112422</v>
      </c>
      <c r="B495">
        <v>10</v>
      </c>
      <c r="C495">
        <v>5</v>
      </c>
      <c r="D495">
        <v>1990</v>
      </c>
      <c r="E495">
        <v>265</v>
      </c>
      <c r="F495">
        <v>995</v>
      </c>
      <c r="G495">
        <v>995</v>
      </c>
      <c r="K495">
        <v>4001266</v>
      </c>
      <c r="L495">
        <v>4500003</v>
      </c>
      <c r="M495">
        <v>1519</v>
      </c>
      <c r="N495">
        <v>4000313</v>
      </c>
      <c r="O495">
        <v>4500033</v>
      </c>
      <c r="P495">
        <v>179</v>
      </c>
      <c r="Q495">
        <v>14265584</v>
      </c>
    </row>
    <row r="496" spans="1:17" x14ac:dyDescent="0.15">
      <c r="A496">
        <v>1112422</v>
      </c>
      <c r="B496">
        <v>10</v>
      </c>
      <c r="C496">
        <v>6</v>
      </c>
      <c r="D496">
        <v>2017</v>
      </c>
      <c r="E496">
        <v>269</v>
      </c>
      <c r="F496">
        <v>1008</v>
      </c>
      <c r="G496">
        <v>1008</v>
      </c>
      <c r="K496">
        <v>4001266</v>
      </c>
      <c r="L496">
        <v>4500003</v>
      </c>
      <c r="M496">
        <v>1714</v>
      </c>
      <c r="N496">
        <v>4000313</v>
      </c>
      <c r="O496">
        <v>4500033</v>
      </c>
      <c r="P496">
        <v>180</v>
      </c>
      <c r="Q496">
        <v>14265583</v>
      </c>
    </row>
    <row r="497" spans="1:17" x14ac:dyDescent="0.15">
      <c r="A497">
        <v>1112422</v>
      </c>
      <c r="B497">
        <v>10</v>
      </c>
      <c r="C497">
        <v>7</v>
      </c>
      <c r="D497">
        <v>2044</v>
      </c>
      <c r="E497">
        <v>273</v>
      </c>
      <c r="F497">
        <v>1022</v>
      </c>
      <c r="G497">
        <v>1022</v>
      </c>
      <c r="K497">
        <v>4001266</v>
      </c>
      <c r="L497">
        <v>4500003</v>
      </c>
      <c r="M497">
        <v>1911</v>
      </c>
      <c r="N497">
        <v>4000313</v>
      </c>
      <c r="O497">
        <v>4500033</v>
      </c>
      <c r="P497">
        <v>180</v>
      </c>
      <c r="Q497">
        <v>14265584</v>
      </c>
    </row>
    <row r="498" spans="1:17" x14ac:dyDescent="0.15">
      <c r="A498">
        <v>1112422</v>
      </c>
      <c r="B498">
        <v>10</v>
      </c>
      <c r="C498">
        <v>8</v>
      </c>
      <c r="D498">
        <v>2071</v>
      </c>
      <c r="E498">
        <v>276</v>
      </c>
      <c r="F498">
        <v>1036</v>
      </c>
      <c r="G498">
        <v>1036</v>
      </c>
      <c r="K498">
        <v>4001266</v>
      </c>
      <c r="L498">
        <v>4500003</v>
      </c>
      <c r="M498">
        <v>2096</v>
      </c>
      <c r="N498">
        <v>4000313</v>
      </c>
      <c r="O498">
        <v>4500033</v>
      </c>
      <c r="P498">
        <v>179</v>
      </c>
      <c r="Q498">
        <v>14265583</v>
      </c>
    </row>
    <row r="499" spans="1:17" x14ac:dyDescent="0.15">
      <c r="A499">
        <v>1112422</v>
      </c>
      <c r="B499">
        <v>10</v>
      </c>
      <c r="C499">
        <v>9</v>
      </c>
      <c r="D499">
        <v>2098</v>
      </c>
      <c r="E499">
        <v>280</v>
      </c>
      <c r="F499">
        <v>1049</v>
      </c>
      <c r="G499">
        <v>1049</v>
      </c>
      <c r="K499">
        <v>4001266</v>
      </c>
      <c r="L499">
        <v>4500003</v>
      </c>
      <c r="M499">
        <v>2579</v>
      </c>
      <c r="N499">
        <v>4000313</v>
      </c>
      <c r="O499">
        <v>4500033</v>
      </c>
      <c r="P499">
        <v>180</v>
      </c>
      <c r="Q499">
        <v>14265584</v>
      </c>
    </row>
    <row r="500" spans="1:17" x14ac:dyDescent="0.15">
      <c r="A500">
        <v>1112422</v>
      </c>
      <c r="B500">
        <v>10</v>
      </c>
      <c r="C500">
        <v>10</v>
      </c>
      <c r="D500">
        <v>2126</v>
      </c>
      <c r="E500">
        <v>283</v>
      </c>
      <c r="F500">
        <v>1063</v>
      </c>
      <c r="G500">
        <v>1063</v>
      </c>
      <c r="K500">
        <v>4001266</v>
      </c>
      <c r="L500">
        <v>4500003</v>
      </c>
      <c r="M500">
        <v>1020</v>
      </c>
      <c r="N500">
        <v>4000313</v>
      </c>
      <c r="O500">
        <v>4500033</v>
      </c>
      <c r="P500">
        <v>179</v>
      </c>
      <c r="Q500">
        <v>14265583</v>
      </c>
    </row>
    <row r="501" spans="1:17" x14ac:dyDescent="0.15">
      <c r="A501">
        <v>1112422</v>
      </c>
      <c r="B501">
        <v>11</v>
      </c>
      <c r="C501">
        <v>1</v>
      </c>
      <c r="D501">
        <v>2152</v>
      </c>
      <c r="E501">
        <v>287</v>
      </c>
      <c r="F501">
        <v>1076</v>
      </c>
      <c r="G501">
        <v>1076</v>
      </c>
      <c r="H501">
        <v>4500014</v>
      </c>
      <c r="I501">
        <v>4500029</v>
      </c>
      <c r="J501">
        <v>100</v>
      </c>
      <c r="K501">
        <v>4001266</v>
      </c>
      <c r="L501">
        <v>4500003</v>
      </c>
      <c r="M501">
        <v>964</v>
      </c>
      <c r="N501">
        <v>4000313</v>
      </c>
      <c r="O501">
        <v>4500033</v>
      </c>
      <c r="P501">
        <v>189</v>
      </c>
      <c r="Q501">
        <v>15692142</v>
      </c>
    </row>
    <row r="502" spans="1:17" x14ac:dyDescent="0.15">
      <c r="A502">
        <v>1112422</v>
      </c>
      <c r="B502">
        <v>11</v>
      </c>
      <c r="C502">
        <v>2</v>
      </c>
      <c r="D502">
        <v>2178</v>
      </c>
      <c r="E502">
        <v>290</v>
      </c>
      <c r="F502">
        <v>1089</v>
      </c>
      <c r="G502">
        <v>1089</v>
      </c>
      <c r="K502">
        <v>4001266</v>
      </c>
      <c r="L502">
        <v>4500003</v>
      </c>
      <c r="M502">
        <v>1191</v>
      </c>
      <c r="N502">
        <v>4000313</v>
      </c>
      <c r="O502">
        <v>4500033</v>
      </c>
      <c r="P502">
        <v>189</v>
      </c>
      <c r="Q502">
        <v>15692142</v>
      </c>
    </row>
    <row r="503" spans="1:17" x14ac:dyDescent="0.15">
      <c r="A503">
        <v>1112422</v>
      </c>
      <c r="B503">
        <v>11</v>
      </c>
      <c r="C503">
        <v>3</v>
      </c>
      <c r="D503">
        <v>2204</v>
      </c>
      <c r="E503">
        <v>294</v>
      </c>
      <c r="F503">
        <v>1102</v>
      </c>
      <c r="G503">
        <v>1102</v>
      </c>
      <c r="K503">
        <v>4001266</v>
      </c>
      <c r="L503">
        <v>4500003</v>
      </c>
      <c r="M503">
        <v>1438</v>
      </c>
      <c r="N503">
        <v>4000313</v>
      </c>
      <c r="O503">
        <v>4500033</v>
      </c>
      <c r="P503">
        <v>188</v>
      </c>
      <c r="Q503">
        <v>15692142</v>
      </c>
    </row>
    <row r="504" spans="1:17" x14ac:dyDescent="0.15">
      <c r="A504">
        <v>1112422</v>
      </c>
      <c r="B504">
        <v>11</v>
      </c>
      <c r="C504">
        <v>4</v>
      </c>
      <c r="D504">
        <v>2231</v>
      </c>
      <c r="E504">
        <v>297</v>
      </c>
      <c r="F504">
        <v>1115</v>
      </c>
      <c r="G504">
        <v>1115</v>
      </c>
      <c r="K504">
        <v>4001266</v>
      </c>
      <c r="L504">
        <v>4500003</v>
      </c>
      <c r="M504">
        <v>1674</v>
      </c>
      <c r="N504">
        <v>4000313</v>
      </c>
      <c r="O504">
        <v>4500033</v>
      </c>
      <c r="P504">
        <v>189</v>
      </c>
      <c r="Q504">
        <v>15692142</v>
      </c>
    </row>
    <row r="505" spans="1:17" x14ac:dyDescent="0.15">
      <c r="A505">
        <v>1112422</v>
      </c>
      <c r="B505">
        <v>11</v>
      </c>
      <c r="C505">
        <v>5</v>
      </c>
      <c r="D505">
        <v>2257</v>
      </c>
      <c r="E505">
        <v>301</v>
      </c>
      <c r="F505">
        <v>1128</v>
      </c>
      <c r="G505">
        <v>1128</v>
      </c>
      <c r="K505">
        <v>4001266</v>
      </c>
      <c r="L505">
        <v>4500003</v>
      </c>
      <c r="M505">
        <v>1899</v>
      </c>
      <c r="N505">
        <v>4000313</v>
      </c>
      <c r="O505">
        <v>4500033</v>
      </c>
      <c r="P505">
        <v>188</v>
      </c>
      <c r="Q505">
        <v>15692142</v>
      </c>
    </row>
    <row r="506" spans="1:17" x14ac:dyDescent="0.15">
      <c r="A506">
        <v>1112422</v>
      </c>
      <c r="B506">
        <v>11</v>
      </c>
      <c r="C506">
        <v>6</v>
      </c>
      <c r="D506">
        <v>2283</v>
      </c>
      <c r="E506">
        <v>304</v>
      </c>
      <c r="F506">
        <v>1142</v>
      </c>
      <c r="G506">
        <v>1142</v>
      </c>
      <c r="K506">
        <v>4001266</v>
      </c>
      <c r="L506">
        <v>4500003</v>
      </c>
      <c r="M506">
        <v>2143</v>
      </c>
      <c r="N506">
        <v>4000313</v>
      </c>
      <c r="O506">
        <v>4500033</v>
      </c>
      <c r="P506">
        <v>189</v>
      </c>
      <c r="Q506">
        <v>15692142</v>
      </c>
    </row>
    <row r="507" spans="1:17" x14ac:dyDescent="0.15">
      <c r="A507">
        <v>1112422</v>
      </c>
      <c r="B507">
        <v>11</v>
      </c>
      <c r="C507">
        <v>7</v>
      </c>
      <c r="D507">
        <v>2310</v>
      </c>
      <c r="E507">
        <v>308</v>
      </c>
      <c r="F507">
        <v>1155</v>
      </c>
      <c r="G507">
        <v>1155</v>
      </c>
      <c r="K507">
        <v>4001266</v>
      </c>
      <c r="L507">
        <v>4500003</v>
      </c>
      <c r="M507">
        <v>2389</v>
      </c>
      <c r="N507">
        <v>4000313</v>
      </c>
      <c r="O507">
        <v>4500033</v>
      </c>
      <c r="P507">
        <v>188</v>
      </c>
      <c r="Q507">
        <v>15692141</v>
      </c>
    </row>
    <row r="508" spans="1:17" x14ac:dyDescent="0.15">
      <c r="A508">
        <v>1112422</v>
      </c>
      <c r="B508">
        <v>11</v>
      </c>
      <c r="C508">
        <v>8</v>
      </c>
      <c r="D508">
        <v>2336</v>
      </c>
      <c r="E508">
        <v>311</v>
      </c>
      <c r="F508">
        <v>1168</v>
      </c>
      <c r="G508">
        <v>1168</v>
      </c>
      <c r="K508">
        <v>4001266</v>
      </c>
      <c r="L508">
        <v>4500003</v>
      </c>
      <c r="M508">
        <v>2620</v>
      </c>
      <c r="N508">
        <v>4000313</v>
      </c>
      <c r="O508">
        <v>4500033</v>
      </c>
      <c r="P508">
        <v>189</v>
      </c>
      <c r="Q508">
        <v>15692142</v>
      </c>
    </row>
    <row r="509" spans="1:17" x14ac:dyDescent="0.15">
      <c r="A509">
        <v>1112422</v>
      </c>
      <c r="B509">
        <v>11</v>
      </c>
      <c r="C509">
        <v>9</v>
      </c>
      <c r="D509">
        <v>2362</v>
      </c>
      <c r="E509">
        <v>315</v>
      </c>
      <c r="F509">
        <v>1181</v>
      </c>
      <c r="G509">
        <v>1181</v>
      </c>
      <c r="K509">
        <v>4001266</v>
      </c>
      <c r="L509">
        <v>4500003</v>
      </c>
      <c r="M509">
        <v>3224</v>
      </c>
      <c r="N509">
        <v>4000313</v>
      </c>
      <c r="O509">
        <v>4500033</v>
      </c>
      <c r="P509">
        <v>188</v>
      </c>
      <c r="Q509">
        <v>15692142</v>
      </c>
    </row>
    <row r="510" spans="1:17" x14ac:dyDescent="0.15">
      <c r="A510">
        <v>1112422</v>
      </c>
      <c r="B510">
        <v>11</v>
      </c>
      <c r="C510">
        <v>10</v>
      </c>
      <c r="D510">
        <v>2389</v>
      </c>
      <c r="E510">
        <v>319</v>
      </c>
      <c r="F510">
        <v>1194</v>
      </c>
      <c r="G510">
        <v>1194</v>
      </c>
      <c r="K510">
        <v>4001266</v>
      </c>
      <c r="L510">
        <v>4500003</v>
      </c>
      <c r="M510">
        <v>1275</v>
      </c>
      <c r="N510">
        <v>4000313</v>
      </c>
      <c r="O510">
        <v>4500033</v>
      </c>
      <c r="P510">
        <v>189</v>
      </c>
      <c r="Q510">
        <v>15692142</v>
      </c>
    </row>
    <row r="511" spans="1:17" x14ac:dyDescent="0.15">
      <c r="A511">
        <v>1112422</v>
      </c>
      <c r="B511">
        <v>12</v>
      </c>
      <c r="C511">
        <v>1</v>
      </c>
      <c r="D511">
        <v>2420</v>
      </c>
      <c r="E511">
        <v>323</v>
      </c>
      <c r="F511">
        <v>1210</v>
      </c>
      <c r="G511">
        <v>1210</v>
      </c>
      <c r="H511">
        <v>4500015</v>
      </c>
      <c r="I511">
        <v>4500030</v>
      </c>
      <c r="J511">
        <v>120</v>
      </c>
      <c r="K511">
        <v>4001266</v>
      </c>
      <c r="L511">
        <v>4500003</v>
      </c>
      <c r="M511">
        <v>1446</v>
      </c>
      <c r="N511">
        <v>4000313</v>
      </c>
      <c r="O511">
        <v>4500033</v>
      </c>
      <c r="P511">
        <v>238</v>
      </c>
      <c r="Q511">
        <v>20713627</v>
      </c>
    </row>
    <row r="512" spans="1:17" x14ac:dyDescent="0.15">
      <c r="A512">
        <v>1112422</v>
      </c>
      <c r="B512">
        <v>12</v>
      </c>
      <c r="C512">
        <v>2</v>
      </c>
      <c r="D512">
        <v>2451</v>
      </c>
      <c r="E512">
        <v>327</v>
      </c>
      <c r="F512">
        <v>1225</v>
      </c>
      <c r="G512">
        <v>1225</v>
      </c>
      <c r="K512">
        <v>4001266</v>
      </c>
      <c r="L512">
        <v>4500003</v>
      </c>
      <c r="M512">
        <v>1787</v>
      </c>
      <c r="N512">
        <v>4000313</v>
      </c>
      <c r="O512">
        <v>4500033</v>
      </c>
      <c r="P512">
        <v>237</v>
      </c>
      <c r="Q512">
        <v>20713628</v>
      </c>
    </row>
    <row r="513" spans="1:17" x14ac:dyDescent="0.15">
      <c r="A513">
        <v>1112422</v>
      </c>
      <c r="B513">
        <v>12</v>
      </c>
      <c r="C513">
        <v>3</v>
      </c>
      <c r="D513">
        <v>2481</v>
      </c>
      <c r="E513">
        <v>331</v>
      </c>
      <c r="F513">
        <v>1241</v>
      </c>
      <c r="G513">
        <v>1241</v>
      </c>
      <c r="K513">
        <v>4001266</v>
      </c>
      <c r="L513">
        <v>4500003</v>
      </c>
      <c r="M513">
        <v>2157</v>
      </c>
      <c r="N513">
        <v>4000313</v>
      </c>
      <c r="O513">
        <v>4500033</v>
      </c>
      <c r="P513">
        <v>238</v>
      </c>
      <c r="Q513">
        <v>20713627</v>
      </c>
    </row>
    <row r="514" spans="1:17" x14ac:dyDescent="0.15">
      <c r="A514">
        <v>1112422</v>
      </c>
      <c r="B514">
        <v>12</v>
      </c>
      <c r="C514">
        <v>4</v>
      </c>
      <c r="D514">
        <v>2512</v>
      </c>
      <c r="E514">
        <v>335</v>
      </c>
      <c r="F514">
        <v>1256</v>
      </c>
      <c r="G514">
        <v>1256</v>
      </c>
      <c r="K514">
        <v>4001266</v>
      </c>
      <c r="L514">
        <v>4500003</v>
      </c>
      <c r="M514">
        <v>2511</v>
      </c>
      <c r="N514">
        <v>4000313</v>
      </c>
      <c r="O514">
        <v>4500033</v>
      </c>
      <c r="P514">
        <v>237</v>
      </c>
      <c r="Q514">
        <v>20713627</v>
      </c>
    </row>
    <row r="515" spans="1:17" x14ac:dyDescent="0.15">
      <c r="A515">
        <v>1112422</v>
      </c>
      <c r="B515">
        <v>12</v>
      </c>
      <c r="C515">
        <v>5</v>
      </c>
      <c r="D515">
        <v>2543</v>
      </c>
      <c r="E515">
        <v>339</v>
      </c>
      <c r="F515">
        <v>1272</v>
      </c>
      <c r="G515">
        <v>1272</v>
      </c>
      <c r="K515">
        <v>4001266</v>
      </c>
      <c r="L515">
        <v>4500003</v>
      </c>
      <c r="M515">
        <v>2849</v>
      </c>
      <c r="N515">
        <v>4000313</v>
      </c>
      <c r="O515">
        <v>4500033</v>
      </c>
      <c r="P515">
        <v>238</v>
      </c>
      <c r="Q515">
        <v>20713628</v>
      </c>
    </row>
    <row r="516" spans="1:17" x14ac:dyDescent="0.15">
      <c r="A516">
        <v>1112422</v>
      </c>
      <c r="B516">
        <v>12</v>
      </c>
      <c r="C516">
        <v>6</v>
      </c>
      <c r="D516">
        <v>2574</v>
      </c>
      <c r="E516">
        <v>343</v>
      </c>
      <c r="F516">
        <v>1287</v>
      </c>
      <c r="G516">
        <v>1287</v>
      </c>
      <c r="K516">
        <v>4001266</v>
      </c>
      <c r="L516">
        <v>4500003</v>
      </c>
      <c r="M516">
        <v>3215</v>
      </c>
      <c r="N516">
        <v>4000313</v>
      </c>
      <c r="O516">
        <v>4500033</v>
      </c>
      <c r="P516">
        <v>238</v>
      </c>
      <c r="Q516">
        <v>20713627</v>
      </c>
    </row>
    <row r="517" spans="1:17" x14ac:dyDescent="0.15">
      <c r="A517">
        <v>1112422</v>
      </c>
      <c r="B517">
        <v>12</v>
      </c>
      <c r="C517">
        <v>7</v>
      </c>
      <c r="D517">
        <v>2605</v>
      </c>
      <c r="E517">
        <v>347</v>
      </c>
      <c r="F517">
        <v>1302</v>
      </c>
      <c r="G517">
        <v>1302</v>
      </c>
      <c r="K517">
        <v>4001266</v>
      </c>
      <c r="L517">
        <v>4500003</v>
      </c>
      <c r="M517">
        <v>3584</v>
      </c>
      <c r="N517">
        <v>4000313</v>
      </c>
      <c r="O517">
        <v>4500033</v>
      </c>
      <c r="P517">
        <v>237</v>
      </c>
      <c r="Q517">
        <v>20713627</v>
      </c>
    </row>
    <row r="518" spans="1:17" x14ac:dyDescent="0.15">
      <c r="A518">
        <v>1112422</v>
      </c>
      <c r="B518">
        <v>12</v>
      </c>
      <c r="C518">
        <v>8</v>
      </c>
      <c r="D518">
        <v>2636</v>
      </c>
      <c r="E518">
        <v>351</v>
      </c>
      <c r="F518">
        <v>1318</v>
      </c>
      <c r="G518">
        <v>1318</v>
      </c>
      <c r="K518">
        <v>4001266</v>
      </c>
      <c r="L518">
        <v>4500003</v>
      </c>
      <c r="M518">
        <v>3930</v>
      </c>
      <c r="N518">
        <v>4000313</v>
      </c>
      <c r="O518">
        <v>4500033</v>
      </c>
      <c r="P518">
        <v>238</v>
      </c>
      <c r="Q518">
        <v>20713627</v>
      </c>
    </row>
    <row r="519" spans="1:17" x14ac:dyDescent="0.15">
      <c r="A519">
        <v>1112422</v>
      </c>
      <c r="B519">
        <v>12</v>
      </c>
      <c r="C519">
        <v>9</v>
      </c>
      <c r="D519">
        <v>2667</v>
      </c>
      <c r="E519">
        <v>356</v>
      </c>
      <c r="F519">
        <v>1333</v>
      </c>
      <c r="G519">
        <v>1333</v>
      </c>
      <c r="K519">
        <v>4001266</v>
      </c>
      <c r="L519">
        <v>4500003</v>
      </c>
      <c r="M519">
        <v>4836</v>
      </c>
      <c r="N519">
        <v>4000313</v>
      </c>
      <c r="O519">
        <v>4500033</v>
      </c>
      <c r="P519">
        <v>237</v>
      </c>
      <c r="Q519">
        <v>20713628</v>
      </c>
    </row>
    <row r="520" spans="1:17" x14ac:dyDescent="0.15">
      <c r="A520">
        <v>1112422</v>
      </c>
      <c r="B520">
        <v>12</v>
      </c>
      <c r="C520">
        <v>10</v>
      </c>
      <c r="D520">
        <v>2698</v>
      </c>
      <c r="E520">
        <v>360</v>
      </c>
      <c r="F520">
        <v>1349</v>
      </c>
      <c r="G520">
        <v>1349</v>
      </c>
      <c r="K520">
        <v>4001266</v>
      </c>
      <c r="L520">
        <v>4500003</v>
      </c>
      <c r="M520">
        <v>1913</v>
      </c>
      <c r="N520">
        <v>4000313</v>
      </c>
      <c r="O520">
        <v>4500033</v>
      </c>
      <c r="P520">
        <v>238</v>
      </c>
      <c r="Q520">
        <v>20713627</v>
      </c>
    </row>
    <row r="521" spans="1:17" x14ac:dyDescent="0.15">
      <c r="A521">
        <v>1112422</v>
      </c>
      <c r="B521">
        <v>13</v>
      </c>
      <c r="C521">
        <v>1</v>
      </c>
      <c r="D521">
        <v>2728</v>
      </c>
      <c r="E521">
        <v>364</v>
      </c>
      <c r="F521">
        <v>1364</v>
      </c>
      <c r="G521">
        <v>1364</v>
      </c>
      <c r="H521">
        <v>4500016</v>
      </c>
      <c r="I521">
        <v>4500031</v>
      </c>
      <c r="J521">
        <v>120</v>
      </c>
      <c r="K521">
        <v>4001266</v>
      </c>
      <c r="L521">
        <v>4500003</v>
      </c>
      <c r="M521">
        <v>1808</v>
      </c>
      <c r="N521">
        <v>4000313</v>
      </c>
      <c r="O521">
        <v>4500033</v>
      </c>
      <c r="P521">
        <v>249</v>
      </c>
      <c r="Q521">
        <v>22784990</v>
      </c>
    </row>
    <row r="522" spans="1:17" x14ac:dyDescent="0.15">
      <c r="A522">
        <v>1112422</v>
      </c>
      <c r="B522">
        <v>13</v>
      </c>
      <c r="C522">
        <v>2</v>
      </c>
      <c r="D522">
        <v>2758</v>
      </c>
      <c r="E522">
        <v>368</v>
      </c>
      <c r="F522">
        <v>1379</v>
      </c>
      <c r="G522">
        <v>1379</v>
      </c>
      <c r="K522">
        <v>4001266</v>
      </c>
      <c r="L522">
        <v>4500003</v>
      </c>
      <c r="M522">
        <v>2234</v>
      </c>
      <c r="N522">
        <v>4000313</v>
      </c>
      <c r="O522">
        <v>4500033</v>
      </c>
      <c r="P522">
        <v>250</v>
      </c>
      <c r="Q522">
        <v>22784990</v>
      </c>
    </row>
    <row r="523" spans="1:17" x14ac:dyDescent="0.15">
      <c r="A523">
        <v>1112422</v>
      </c>
      <c r="B523">
        <v>13</v>
      </c>
      <c r="C523">
        <v>3</v>
      </c>
      <c r="D523">
        <v>2788</v>
      </c>
      <c r="E523">
        <v>372</v>
      </c>
      <c r="F523">
        <v>1394</v>
      </c>
      <c r="G523">
        <v>1394</v>
      </c>
      <c r="K523">
        <v>4001266</v>
      </c>
      <c r="L523">
        <v>4500003</v>
      </c>
      <c r="M523">
        <v>2696</v>
      </c>
      <c r="N523">
        <v>4000313</v>
      </c>
      <c r="O523">
        <v>4500033</v>
      </c>
      <c r="P523">
        <v>249</v>
      </c>
      <c r="Q523">
        <v>22784990</v>
      </c>
    </row>
    <row r="524" spans="1:17" x14ac:dyDescent="0.15">
      <c r="A524">
        <v>1112422</v>
      </c>
      <c r="B524">
        <v>13</v>
      </c>
      <c r="C524">
        <v>4</v>
      </c>
      <c r="D524">
        <v>2819</v>
      </c>
      <c r="E524">
        <v>376</v>
      </c>
      <c r="F524">
        <v>1409</v>
      </c>
      <c r="G524">
        <v>1409</v>
      </c>
      <c r="K524">
        <v>4001266</v>
      </c>
      <c r="L524">
        <v>4500003</v>
      </c>
      <c r="M524">
        <v>3139</v>
      </c>
      <c r="N524">
        <v>4000313</v>
      </c>
      <c r="O524">
        <v>4500033</v>
      </c>
      <c r="P524">
        <v>250</v>
      </c>
      <c r="Q524">
        <v>22784990</v>
      </c>
    </row>
    <row r="525" spans="1:17" x14ac:dyDescent="0.15">
      <c r="A525">
        <v>1112422</v>
      </c>
      <c r="B525">
        <v>13</v>
      </c>
      <c r="C525">
        <v>5</v>
      </c>
      <c r="D525">
        <v>2849</v>
      </c>
      <c r="E525">
        <v>380</v>
      </c>
      <c r="F525">
        <v>1424</v>
      </c>
      <c r="G525">
        <v>1424</v>
      </c>
      <c r="K525">
        <v>4001266</v>
      </c>
      <c r="L525">
        <v>4500003</v>
      </c>
      <c r="M525">
        <v>3561</v>
      </c>
      <c r="N525">
        <v>4000313</v>
      </c>
      <c r="O525">
        <v>4500033</v>
      </c>
      <c r="P525">
        <v>249</v>
      </c>
      <c r="Q525">
        <v>22784990</v>
      </c>
    </row>
    <row r="526" spans="1:17" x14ac:dyDescent="0.15">
      <c r="A526">
        <v>1112422</v>
      </c>
      <c r="B526">
        <v>13</v>
      </c>
      <c r="C526">
        <v>6</v>
      </c>
      <c r="D526">
        <v>2879</v>
      </c>
      <c r="E526">
        <v>384</v>
      </c>
      <c r="F526">
        <v>1440</v>
      </c>
      <c r="G526">
        <v>1440</v>
      </c>
      <c r="K526">
        <v>4001266</v>
      </c>
      <c r="L526">
        <v>4500003</v>
      </c>
      <c r="M526">
        <v>4019</v>
      </c>
      <c r="N526">
        <v>4000313</v>
      </c>
      <c r="O526">
        <v>4500033</v>
      </c>
      <c r="P526">
        <v>250</v>
      </c>
      <c r="Q526">
        <v>22784990</v>
      </c>
    </row>
    <row r="527" spans="1:17" x14ac:dyDescent="0.15">
      <c r="A527">
        <v>1112422</v>
      </c>
      <c r="B527">
        <v>13</v>
      </c>
      <c r="C527">
        <v>7</v>
      </c>
      <c r="D527">
        <v>2909</v>
      </c>
      <c r="E527">
        <v>388</v>
      </c>
      <c r="F527">
        <v>1455</v>
      </c>
      <c r="G527">
        <v>1455</v>
      </c>
      <c r="K527">
        <v>4001266</v>
      </c>
      <c r="L527">
        <v>4500003</v>
      </c>
      <c r="M527">
        <v>4480</v>
      </c>
      <c r="N527">
        <v>4000313</v>
      </c>
      <c r="O527">
        <v>4500033</v>
      </c>
      <c r="P527">
        <v>249</v>
      </c>
      <c r="Q527">
        <v>22784990</v>
      </c>
    </row>
    <row r="528" spans="1:17" x14ac:dyDescent="0.15">
      <c r="A528">
        <v>1112422</v>
      </c>
      <c r="B528">
        <v>13</v>
      </c>
      <c r="C528">
        <v>8</v>
      </c>
      <c r="D528">
        <v>2940</v>
      </c>
      <c r="E528">
        <v>392</v>
      </c>
      <c r="F528">
        <v>1470</v>
      </c>
      <c r="G528">
        <v>1470</v>
      </c>
      <c r="K528">
        <v>4001266</v>
      </c>
      <c r="L528">
        <v>4500003</v>
      </c>
      <c r="M528">
        <v>4913</v>
      </c>
      <c r="N528">
        <v>4000313</v>
      </c>
      <c r="O528">
        <v>4500033</v>
      </c>
      <c r="P528">
        <v>250</v>
      </c>
      <c r="Q528">
        <v>22784990</v>
      </c>
    </row>
    <row r="529" spans="1:17" x14ac:dyDescent="0.15">
      <c r="A529">
        <v>1112422</v>
      </c>
      <c r="B529">
        <v>13</v>
      </c>
      <c r="C529">
        <v>9</v>
      </c>
      <c r="D529">
        <v>2970</v>
      </c>
      <c r="E529">
        <v>396</v>
      </c>
      <c r="F529">
        <v>1485</v>
      </c>
      <c r="G529">
        <v>1485</v>
      </c>
      <c r="K529">
        <v>4001266</v>
      </c>
      <c r="L529">
        <v>4500003</v>
      </c>
      <c r="M529">
        <v>6045</v>
      </c>
      <c r="N529">
        <v>4000313</v>
      </c>
      <c r="O529">
        <v>4500033</v>
      </c>
      <c r="P529">
        <v>249</v>
      </c>
      <c r="Q529">
        <v>22784990</v>
      </c>
    </row>
    <row r="530" spans="1:17" x14ac:dyDescent="0.15">
      <c r="A530">
        <v>1112422</v>
      </c>
      <c r="B530">
        <v>13</v>
      </c>
      <c r="C530">
        <v>10</v>
      </c>
      <c r="D530">
        <v>3000</v>
      </c>
      <c r="E530">
        <v>400</v>
      </c>
      <c r="F530">
        <v>1500</v>
      </c>
      <c r="G530">
        <v>1500</v>
      </c>
      <c r="K530">
        <v>4001266</v>
      </c>
      <c r="L530">
        <v>4500003</v>
      </c>
      <c r="M530">
        <v>2391</v>
      </c>
      <c r="N530">
        <v>4000313</v>
      </c>
      <c r="O530">
        <v>4500033</v>
      </c>
      <c r="P530">
        <v>250</v>
      </c>
      <c r="Q530">
        <v>22784990</v>
      </c>
    </row>
    <row r="532" spans="1:17" x14ac:dyDescent="0.15">
      <c r="A532" s="14" t="s">
        <v>635</v>
      </c>
      <c r="B532" t="s">
        <v>271</v>
      </c>
      <c r="C532" t="s">
        <v>29</v>
      </c>
      <c r="D532" t="s">
        <v>274</v>
      </c>
      <c r="E532" t="s">
        <v>275</v>
      </c>
      <c r="F532" t="s">
        <v>338</v>
      </c>
      <c r="G532" t="s">
        <v>339</v>
      </c>
      <c r="H532" t="s">
        <v>232</v>
      </c>
      <c r="I532" t="s">
        <v>2</v>
      </c>
      <c r="J532" t="s">
        <v>185</v>
      </c>
      <c r="K532" s="14" t="s">
        <v>786</v>
      </c>
      <c r="L532" t="s">
        <v>2</v>
      </c>
      <c r="M532" t="s">
        <v>185</v>
      </c>
      <c r="N532" t="s">
        <v>786</v>
      </c>
      <c r="O532" t="s">
        <v>2</v>
      </c>
      <c r="P532" t="s">
        <v>185</v>
      </c>
      <c r="Q532" t="s">
        <v>33</v>
      </c>
    </row>
    <row r="533" spans="1:17" x14ac:dyDescent="0.15">
      <c r="A533">
        <v>1112424</v>
      </c>
      <c r="B533">
        <v>1</v>
      </c>
      <c r="C533">
        <v>1</v>
      </c>
      <c r="D533">
        <v>12</v>
      </c>
      <c r="E533">
        <v>2</v>
      </c>
      <c r="F533">
        <v>6</v>
      </c>
      <c r="G533">
        <v>6</v>
      </c>
    </row>
    <row r="534" spans="1:17" x14ac:dyDescent="0.15">
      <c r="A534">
        <v>1112424</v>
      </c>
      <c r="B534">
        <v>1</v>
      </c>
      <c r="C534">
        <v>2</v>
      </c>
      <c r="D534">
        <v>25</v>
      </c>
      <c r="E534">
        <v>3</v>
      </c>
      <c r="F534">
        <v>12</v>
      </c>
      <c r="G534">
        <v>12</v>
      </c>
      <c r="K534">
        <v>4310079</v>
      </c>
      <c r="L534">
        <v>4500004</v>
      </c>
      <c r="M534">
        <v>32</v>
      </c>
      <c r="N534">
        <v>4000313</v>
      </c>
      <c r="O534">
        <v>4500033</v>
      </c>
      <c r="P534">
        <v>31</v>
      </c>
      <c r="Q534">
        <v>1577909</v>
      </c>
    </row>
    <row r="535" spans="1:17" x14ac:dyDescent="0.15">
      <c r="A535">
        <v>1112424</v>
      </c>
      <c r="B535">
        <v>1</v>
      </c>
      <c r="C535">
        <v>3</v>
      </c>
      <c r="D535">
        <v>37</v>
      </c>
      <c r="E535">
        <v>5</v>
      </c>
      <c r="F535">
        <v>18</v>
      </c>
      <c r="G535">
        <v>18</v>
      </c>
      <c r="K535">
        <v>4310079</v>
      </c>
      <c r="L535">
        <v>4500004</v>
      </c>
      <c r="M535">
        <v>40</v>
      </c>
      <c r="N535">
        <v>4000313</v>
      </c>
      <c r="O535">
        <v>4500033</v>
      </c>
      <c r="P535">
        <v>32</v>
      </c>
      <c r="Q535">
        <v>1577909</v>
      </c>
    </row>
    <row r="536" spans="1:17" x14ac:dyDescent="0.15">
      <c r="A536">
        <v>1112424</v>
      </c>
      <c r="B536">
        <v>1</v>
      </c>
      <c r="C536">
        <v>4</v>
      </c>
      <c r="D536">
        <v>49</v>
      </c>
      <c r="E536">
        <v>7</v>
      </c>
      <c r="F536">
        <v>25</v>
      </c>
      <c r="G536">
        <v>25</v>
      </c>
      <c r="K536">
        <v>4310079</v>
      </c>
      <c r="L536">
        <v>4500004</v>
      </c>
      <c r="M536">
        <v>48</v>
      </c>
      <c r="N536">
        <v>4000313</v>
      </c>
      <c r="O536">
        <v>4500033</v>
      </c>
      <c r="P536">
        <v>31</v>
      </c>
      <c r="Q536">
        <v>1577909</v>
      </c>
    </row>
    <row r="537" spans="1:17" x14ac:dyDescent="0.15">
      <c r="A537">
        <v>1112424</v>
      </c>
      <c r="B537">
        <v>1</v>
      </c>
      <c r="C537">
        <v>5</v>
      </c>
      <c r="D537">
        <v>61</v>
      </c>
      <c r="E537">
        <v>8</v>
      </c>
      <c r="F537">
        <v>31</v>
      </c>
      <c r="G537">
        <v>31</v>
      </c>
      <c r="H537">
        <v>4001084</v>
      </c>
      <c r="I537">
        <v>4500019</v>
      </c>
      <c r="J537">
        <v>14</v>
      </c>
      <c r="K537">
        <v>4310079</v>
      </c>
      <c r="L537">
        <v>4500004</v>
      </c>
      <c r="M537">
        <v>56</v>
      </c>
      <c r="N537">
        <v>4000313</v>
      </c>
      <c r="O537">
        <v>4500033</v>
      </c>
      <c r="P537">
        <v>31</v>
      </c>
      <c r="Q537">
        <v>1577909</v>
      </c>
    </row>
    <row r="538" spans="1:17" x14ac:dyDescent="0.15">
      <c r="A538">
        <v>1112424</v>
      </c>
      <c r="B538">
        <v>1</v>
      </c>
      <c r="C538">
        <v>6</v>
      </c>
      <c r="D538">
        <v>74</v>
      </c>
      <c r="E538">
        <v>10</v>
      </c>
      <c r="F538">
        <v>37</v>
      </c>
      <c r="G538">
        <v>37</v>
      </c>
      <c r="K538">
        <v>4310079</v>
      </c>
      <c r="L538">
        <v>4500004</v>
      </c>
      <c r="M538">
        <v>64</v>
      </c>
      <c r="N538">
        <v>4000313</v>
      </c>
      <c r="O538">
        <v>4500033</v>
      </c>
      <c r="P538">
        <v>31</v>
      </c>
      <c r="Q538">
        <v>1577910</v>
      </c>
    </row>
    <row r="539" spans="1:17" x14ac:dyDescent="0.15">
      <c r="A539">
        <v>1112424</v>
      </c>
      <c r="B539">
        <v>1</v>
      </c>
      <c r="C539">
        <v>7</v>
      </c>
      <c r="D539">
        <v>86</v>
      </c>
      <c r="E539">
        <v>11</v>
      </c>
      <c r="F539">
        <v>43</v>
      </c>
      <c r="G539">
        <v>43</v>
      </c>
      <c r="K539">
        <v>4310079</v>
      </c>
      <c r="L539">
        <v>4500004</v>
      </c>
      <c r="M539">
        <v>72</v>
      </c>
      <c r="N539">
        <v>4000313</v>
      </c>
      <c r="O539">
        <v>4500033</v>
      </c>
      <c r="P539">
        <v>32</v>
      </c>
      <c r="Q539">
        <v>1577909</v>
      </c>
    </row>
    <row r="540" spans="1:17" x14ac:dyDescent="0.15">
      <c r="A540">
        <v>1112424</v>
      </c>
      <c r="B540">
        <v>1</v>
      </c>
      <c r="C540">
        <v>8</v>
      </c>
      <c r="D540">
        <v>98</v>
      </c>
      <c r="E540">
        <v>13</v>
      </c>
      <c r="F540">
        <v>49</v>
      </c>
      <c r="G540">
        <v>49</v>
      </c>
      <c r="H540">
        <v>4001084</v>
      </c>
      <c r="I540">
        <v>4500019</v>
      </c>
      <c r="J540">
        <v>14</v>
      </c>
      <c r="K540">
        <v>4310079</v>
      </c>
      <c r="L540">
        <v>4500004</v>
      </c>
      <c r="M540">
        <v>80</v>
      </c>
      <c r="N540">
        <v>4000313</v>
      </c>
      <c r="O540">
        <v>4500033</v>
      </c>
      <c r="P540">
        <v>31</v>
      </c>
      <c r="Q540">
        <v>1577909</v>
      </c>
    </row>
    <row r="541" spans="1:17" x14ac:dyDescent="0.15">
      <c r="A541">
        <v>1112424</v>
      </c>
      <c r="B541">
        <v>1</v>
      </c>
      <c r="C541">
        <v>9</v>
      </c>
      <c r="D541">
        <v>111</v>
      </c>
      <c r="E541">
        <v>15</v>
      </c>
      <c r="F541">
        <v>55</v>
      </c>
      <c r="G541">
        <v>55</v>
      </c>
      <c r="K541">
        <v>4310079</v>
      </c>
      <c r="L541">
        <v>4500004</v>
      </c>
      <c r="M541">
        <v>88</v>
      </c>
      <c r="N541">
        <v>4000313</v>
      </c>
      <c r="O541">
        <v>4500033</v>
      </c>
      <c r="P541">
        <v>31</v>
      </c>
      <c r="Q541">
        <v>1577909</v>
      </c>
    </row>
    <row r="542" spans="1:17" x14ac:dyDescent="0.15">
      <c r="A542">
        <v>1112424</v>
      </c>
      <c r="B542">
        <v>1</v>
      </c>
      <c r="C542">
        <v>10</v>
      </c>
      <c r="D542">
        <v>123</v>
      </c>
      <c r="E542">
        <v>16</v>
      </c>
      <c r="F542">
        <v>62</v>
      </c>
      <c r="G542">
        <v>62</v>
      </c>
      <c r="K542">
        <v>4310079</v>
      </c>
      <c r="L542">
        <v>4500004</v>
      </c>
      <c r="M542">
        <v>108</v>
      </c>
      <c r="N542">
        <v>4000313</v>
      </c>
      <c r="O542">
        <v>4500033</v>
      </c>
      <c r="P542">
        <v>31</v>
      </c>
      <c r="Q542">
        <v>1577909</v>
      </c>
    </row>
    <row r="543" spans="1:17" x14ac:dyDescent="0.15">
      <c r="A543">
        <v>1112424</v>
      </c>
      <c r="B543">
        <v>2</v>
      </c>
      <c r="C543">
        <v>1</v>
      </c>
      <c r="D543">
        <v>136</v>
      </c>
      <c r="E543">
        <v>18</v>
      </c>
      <c r="F543">
        <v>68</v>
      </c>
      <c r="G543">
        <v>68</v>
      </c>
      <c r="H543">
        <v>4001085</v>
      </c>
      <c r="I543">
        <v>4500020</v>
      </c>
      <c r="J543">
        <v>32</v>
      </c>
      <c r="K543">
        <v>4310079</v>
      </c>
      <c r="L543">
        <v>4500004</v>
      </c>
      <c r="M543">
        <v>43</v>
      </c>
      <c r="N543">
        <v>4000313</v>
      </c>
      <c r="O543">
        <v>4500033</v>
      </c>
      <c r="P543">
        <v>39</v>
      </c>
      <c r="Q543">
        <v>2129600</v>
      </c>
    </row>
    <row r="544" spans="1:17" x14ac:dyDescent="0.15">
      <c r="A544">
        <v>1112424</v>
      </c>
      <c r="B544">
        <v>2</v>
      </c>
      <c r="C544">
        <v>2</v>
      </c>
      <c r="D544">
        <v>150</v>
      </c>
      <c r="E544">
        <v>20</v>
      </c>
      <c r="F544">
        <v>75</v>
      </c>
      <c r="G544">
        <v>75</v>
      </c>
      <c r="K544">
        <v>4310079</v>
      </c>
      <c r="L544">
        <v>4500004</v>
      </c>
      <c r="M544">
        <v>53</v>
      </c>
      <c r="N544">
        <v>4000313</v>
      </c>
      <c r="O544">
        <v>4500033</v>
      </c>
      <c r="P544">
        <v>39</v>
      </c>
      <c r="Q544">
        <v>2129600</v>
      </c>
    </row>
    <row r="545" spans="1:17" x14ac:dyDescent="0.15">
      <c r="A545">
        <v>1112424</v>
      </c>
      <c r="B545">
        <v>2</v>
      </c>
      <c r="C545">
        <v>3</v>
      </c>
      <c r="D545">
        <v>163</v>
      </c>
      <c r="E545">
        <v>22</v>
      </c>
      <c r="F545">
        <v>81</v>
      </c>
      <c r="G545">
        <v>81</v>
      </c>
      <c r="K545">
        <v>4310079</v>
      </c>
      <c r="L545">
        <v>4500004</v>
      </c>
      <c r="M545">
        <v>64</v>
      </c>
      <c r="N545">
        <v>4000313</v>
      </c>
      <c r="O545">
        <v>4500033</v>
      </c>
      <c r="P545">
        <v>39</v>
      </c>
      <c r="Q545">
        <v>2129600</v>
      </c>
    </row>
    <row r="546" spans="1:17" x14ac:dyDescent="0.15">
      <c r="A546">
        <v>1112424</v>
      </c>
      <c r="B546">
        <v>2</v>
      </c>
      <c r="C546">
        <v>4</v>
      </c>
      <c r="D546">
        <v>176</v>
      </c>
      <c r="E546">
        <v>23</v>
      </c>
      <c r="F546">
        <v>88</v>
      </c>
      <c r="G546">
        <v>88</v>
      </c>
      <c r="K546">
        <v>4310079</v>
      </c>
      <c r="L546">
        <v>4500004</v>
      </c>
      <c r="M546">
        <v>75</v>
      </c>
      <c r="N546">
        <v>4000313</v>
      </c>
      <c r="O546">
        <v>4500033</v>
      </c>
      <c r="P546">
        <v>39</v>
      </c>
      <c r="Q546">
        <v>2129600</v>
      </c>
    </row>
    <row r="547" spans="1:17" x14ac:dyDescent="0.15">
      <c r="A547">
        <v>1112424</v>
      </c>
      <c r="B547">
        <v>2</v>
      </c>
      <c r="C547">
        <v>5</v>
      </c>
      <c r="D547">
        <v>189</v>
      </c>
      <c r="E547">
        <v>25</v>
      </c>
      <c r="F547">
        <v>95</v>
      </c>
      <c r="G547">
        <v>95</v>
      </c>
      <c r="K547">
        <v>4310079</v>
      </c>
      <c r="L547">
        <v>4500004</v>
      </c>
      <c r="M547">
        <v>85</v>
      </c>
      <c r="N547">
        <v>4000313</v>
      </c>
      <c r="O547">
        <v>4500033</v>
      </c>
      <c r="P547">
        <v>39</v>
      </c>
      <c r="Q547">
        <v>2129600</v>
      </c>
    </row>
    <row r="548" spans="1:17" x14ac:dyDescent="0.15">
      <c r="A548">
        <v>1112424</v>
      </c>
      <c r="B548">
        <v>2</v>
      </c>
      <c r="C548">
        <v>6</v>
      </c>
      <c r="D548">
        <v>203</v>
      </c>
      <c r="E548">
        <v>27</v>
      </c>
      <c r="F548">
        <v>101</v>
      </c>
      <c r="G548">
        <v>101</v>
      </c>
      <c r="K548">
        <v>4310079</v>
      </c>
      <c r="L548">
        <v>4500004</v>
      </c>
      <c r="M548">
        <v>96</v>
      </c>
      <c r="N548">
        <v>4000313</v>
      </c>
      <c r="O548">
        <v>4500033</v>
      </c>
      <c r="P548">
        <v>39</v>
      </c>
      <c r="Q548">
        <v>2129600</v>
      </c>
    </row>
    <row r="549" spans="1:17" x14ac:dyDescent="0.15">
      <c r="A549">
        <v>1112424</v>
      </c>
      <c r="B549">
        <v>2</v>
      </c>
      <c r="C549">
        <v>7</v>
      </c>
      <c r="D549">
        <v>216</v>
      </c>
      <c r="E549">
        <v>29</v>
      </c>
      <c r="F549">
        <v>108</v>
      </c>
      <c r="G549">
        <v>108</v>
      </c>
      <c r="K549">
        <v>4310079</v>
      </c>
      <c r="L549">
        <v>4500004</v>
      </c>
      <c r="M549">
        <v>107</v>
      </c>
      <c r="N549">
        <v>4000313</v>
      </c>
      <c r="O549">
        <v>4500033</v>
      </c>
      <c r="P549">
        <v>39</v>
      </c>
      <c r="Q549">
        <v>2129600</v>
      </c>
    </row>
    <row r="550" spans="1:17" x14ac:dyDescent="0.15">
      <c r="A550">
        <v>1112424</v>
      </c>
      <c r="B550">
        <v>2</v>
      </c>
      <c r="C550">
        <v>8</v>
      </c>
      <c r="D550">
        <v>229</v>
      </c>
      <c r="E550">
        <v>31</v>
      </c>
      <c r="F550">
        <v>115</v>
      </c>
      <c r="G550">
        <v>115</v>
      </c>
      <c r="K550">
        <v>4310079</v>
      </c>
      <c r="L550">
        <v>4500004</v>
      </c>
      <c r="M550">
        <v>117</v>
      </c>
      <c r="N550">
        <v>4000313</v>
      </c>
      <c r="O550">
        <v>4500033</v>
      </c>
      <c r="P550">
        <v>38</v>
      </c>
      <c r="Q550">
        <v>2129600</v>
      </c>
    </row>
    <row r="551" spans="1:17" x14ac:dyDescent="0.15">
      <c r="A551">
        <v>1112424</v>
      </c>
      <c r="B551">
        <v>2</v>
      </c>
      <c r="C551">
        <v>9</v>
      </c>
      <c r="D551">
        <v>243</v>
      </c>
      <c r="E551">
        <v>32</v>
      </c>
      <c r="F551">
        <v>121</v>
      </c>
      <c r="G551">
        <v>121</v>
      </c>
      <c r="K551">
        <v>4310079</v>
      </c>
      <c r="L551">
        <v>4500004</v>
      </c>
      <c r="M551">
        <v>144</v>
      </c>
      <c r="N551">
        <v>4000313</v>
      </c>
      <c r="O551">
        <v>4500033</v>
      </c>
      <c r="P551">
        <v>39</v>
      </c>
      <c r="Q551">
        <v>2129600</v>
      </c>
    </row>
    <row r="552" spans="1:17" x14ac:dyDescent="0.15">
      <c r="A552">
        <v>1112424</v>
      </c>
      <c r="B552">
        <v>2</v>
      </c>
      <c r="C552">
        <v>10</v>
      </c>
      <c r="D552">
        <v>256</v>
      </c>
      <c r="E552">
        <v>34</v>
      </c>
      <c r="F552">
        <v>128</v>
      </c>
      <c r="G552">
        <v>128</v>
      </c>
      <c r="K552">
        <v>4310079</v>
      </c>
      <c r="L552">
        <v>4500004</v>
      </c>
      <c r="M552">
        <v>57</v>
      </c>
      <c r="N552">
        <v>4000313</v>
      </c>
      <c r="O552">
        <v>4500033</v>
      </c>
      <c r="P552">
        <v>39</v>
      </c>
      <c r="Q552">
        <v>2129600</v>
      </c>
    </row>
    <row r="553" spans="1:17" x14ac:dyDescent="0.15">
      <c r="A553">
        <v>1112424</v>
      </c>
      <c r="B553">
        <v>3</v>
      </c>
      <c r="C553">
        <v>1</v>
      </c>
      <c r="D553">
        <v>272</v>
      </c>
      <c r="E553">
        <v>36</v>
      </c>
      <c r="F553">
        <v>136</v>
      </c>
      <c r="G553">
        <v>136</v>
      </c>
      <c r="H553">
        <v>4500006</v>
      </c>
      <c r="I553">
        <v>4500021</v>
      </c>
      <c r="J553">
        <v>40</v>
      </c>
      <c r="K553">
        <v>4310079</v>
      </c>
      <c r="L553">
        <v>4500004</v>
      </c>
      <c r="M553">
        <v>67</v>
      </c>
      <c r="N553">
        <v>4000313</v>
      </c>
      <c r="O553">
        <v>4500033</v>
      </c>
      <c r="P553">
        <v>51</v>
      </c>
      <c r="Q553">
        <v>2928200</v>
      </c>
    </row>
    <row r="554" spans="1:17" x14ac:dyDescent="0.15">
      <c r="A554">
        <v>1112424</v>
      </c>
      <c r="B554">
        <v>3</v>
      </c>
      <c r="C554">
        <v>2</v>
      </c>
      <c r="D554">
        <v>287</v>
      </c>
      <c r="E554">
        <v>38</v>
      </c>
      <c r="F554">
        <v>144</v>
      </c>
      <c r="G554">
        <v>144</v>
      </c>
      <c r="K554">
        <v>4310079</v>
      </c>
      <c r="L554">
        <v>4500004</v>
      </c>
      <c r="M554">
        <v>83</v>
      </c>
      <c r="N554">
        <v>4000313</v>
      </c>
      <c r="O554">
        <v>4500033</v>
      </c>
      <c r="P554">
        <v>51</v>
      </c>
      <c r="Q554">
        <v>2928200</v>
      </c>
    </row>
    <row r="555" spans="1:17" x14ac:dyDescent="0.15">
      <c r="A555">
        <v>1112424</v>
      </c>
      <c r="B555">
        <v>3</v>
      </c>
      <c r="C555">
        <v>3</v>
      </c>
      <c r="D555">
        <v>303</v>
      </c>
      <c r="E555">
        <v>40</v>
      </c>
      <c r="F555">
        <v>152</v>
      </c>
      <c r="G555">
        <v>152</v>
      </c>
      <c r="K555">
        <v>4310079</v>
      </c>
      <c r="L555">
        <v>4500004</v>
      </c>
      <c r="M555">
        <v>100</v>
      </c>
      <c r="N555">
        <v>4000313</v>
      </c>
      <c r="O555">
        <v>4500033</v>
      </c>
      <c r="P555">
        <v>51</v>
      </c>
      <c r="Q555">
        <v>2928200</v>
      </c>
    </row>
    <row r="556" spans="1:17" x14ac:dyDescent="0.15">
      <c r="A556">
        <v>1112424</v>
      </c>
      <c r="B556">
        <v>3</v>
      </c>
      <c r="C556">
        <v>4</v>
      </c>
      <c r="D556">
        <v>319</v>
      </c>
      <c r="E556">
        <v>43</v>
      </c>
      <c r="F556">
        <v>159</v>
      </c>
      <c r="G556">
        <v>159</v>
      </c>
      <c r="K556">
        <v>4310079</v>
      </c>
      <c r="L556">
        <v>4500004</v>
      </c>
      <c r="M556">
        <v>117</v>
      </c>
      <c r="N556">
        <v>4000313</v>
      </c>
      <c r="O556">
        <v>4500033</v>
      </c>
      <c r="P556">
        <v>51</v>
      </c>
      <c r="Q556">
        <v>2928200</v>
      </c>
    </row>
    <row r="557" spans="1:17" x14ac:dyDescent="0.15">
      <c r="A557">
        <v>1112424</v>
      </c>
      <c r="B557">
        <v>3</v>
      </c>
      <c r="C557">
        <v>5</v>
      </c>
      <c r="D557">
        <v>335</v>
      </c>
      <c r="E557">
        <v>45</v>
      </c>
      <c r="F557">
        <v>167</v>
      </c>
      <c r="G557">
        <v>167</v>
      </c>
      <c r="K557">
        <v>4310079</v>
      </c>
      <c r="L557">
        <v>4500004</v>
      </c>
      <c r="M557">
        <v>133</v>
      </c>
      <c r="N557">
        <v>4000313</v>
      </c>
      <c r="O557">
        <v>4500033</v>
      </c>
      <c r="P557">
        <v>51</v>
      </c>
      <c r="Q557">
        <v>2928200</v>
      </c>
    </row>
    <row r="558" spans="1:17" x14ac:dyDescent="0.15">
      <c r="A558">
        <v>1112424</v>
      </c>
      <c r="B558">
        <v>3</v>
      </c>
      <c r="C558">
        <v>6</v>
      </c>
      <c r="D558">
        <v>350</v>
      </c>
      <c r="E558">
        <v>47</v>
      </c>
      <c r="F558">
        <v>175</v>
      </c>
      <c r="G558">
        <v>175</v>
      </c>
      <c r="K558">
        <v>4310079</v>
      </c>
      <c r="L558">
        <v>4500004</v>
      </c>
      <c r="M558">
        <v>150</v>
      </c>
      <c r="N558">
        <v>4000313</v>
      </c>
      <c r="O558">
        <v>4500033</v>
      </c>
      <c r="P558">
        <v>52</v>
      </c>
      <c r="Q558">
        <v>2928200</v>
      </c>
    </row>
    <row r="559" spans="1:17" x14ac:dyDescent="0.15">
      <c r="A559">
        <v>1112424</v>
      </c>
      <c r="B559">
        <v>3</v>
      </c>
      <c r="C559">
        <v>7</v>
      </c>
      <c r="D559">
        <v>366</v>
      </c>
      <c r="E559">
        <v>49</v>
      </c>
      <c r="F559">
        <v>183</v>
      </c>
      <c r="G559">
        <v>183</v>
      </c>
      <c r="K559">
        <v>4310079</v>
      </c>
      <c r="L559">
        <v>4500004</v>
      </c>
      <c r="M559">
        <v>167</v>
      </c>
      <c r="N559">
        <v>4000313</v>
      </c>
      <c r="O559">
        <v>4500033</v>
      </c>
      <c r="P559">
        <v>51</v>
      </c>
      <c r="Q559">
        <v>2928200</v>
      </c>
    </row>
    <row r="560" spans="1:17" x14ac:dyDescent="0.15">
      <c r="A560">
        <v>1112424</v>
      </c>
      <c r="B560">
        <v>3</v>
      </c>
      <c r="C560">
        <v>8</v>
      </c>
      <c r="D560">
        <v>382</v>
      </c>
      <c r="E560">
        <v>51</v>
      </c>
      <c r="F560">
        <v>191</v>
      </c>
      <c r="G560">
        <v>191</v>
      </c>
      <c r="K560">
        <v>4310079</v>
      </c>
      <c r="L560">
        <v>4500004</v>
      </c>
      <c r="M560">
        <v>183</v>
      </c>
      <c r="N560">
        <v>4000313</v>
      </c>
      <c r="O560">
        <v>4500033</v>
      </c>
      <c r="P560">
        <v>51</v>
      </c>
      <c r="Q560">
        <v>2928200</v>
      </c>
    </row>
    <row r="561" spans="1:17" x14ac:dyDescent="0.15">
      <c r="A561">
        <v>1112424</v>
      </c>
      <c r="B561">
        <v>3</v>
      </c>
      <c r="C561">
        <v>9</v>
      </c>
      <c r="D561">
        <v>397</v>
      </c>
      <c r="E561">
        <v>53</v>
      </c>
      <c r="F561">
        <v>199</v>
      </c>
      <c r="G561">
        <v>199</v>
      </c>
      <c r="K561">
        <v>4310079</v>
      </c>
      <c r="L561">
        <v>4500004</v>
      </c>
      <c r="M561">
        <v>225</v>
      </c>
      <c r="N561">
        <v>4000313</v>
      </c>
      <c r="O561">
        <v>4500033</v>
      </c>
      <c r="P561">
        <v>51</v>
      </c>
      <c r="Q561">
        <v>2928200</v>
      </c>
    </row>
    <row r="562" spans="1:17" x14ac:dyDescent="0.15">
      <c r="A562">
        <v>1112424</v>
      </c>
      <c r="B562">
        <v>3</v>
      </c>
      <c r="C562">
        <v>10</v>
      </c>
      <c r="D562">
        <v>413</v>
      </c>
      <c r="E562">
        <v>55</v>
      </c>
      <c r="F562">
        <v>206</v>
      </c>
      <c r="G562">
        <v>206</v>
      </c>
      <c r="K562">
        <v>4310079</v>
      </c>
      <c r="L562">
        <v>4500004</v>
      </c>
      <c r="M562">
        <v>89</v>
      </c>
      <c r="N562">
        <v>4000313</v>
      </c>
      <c r="O562">
        <v>4500033</v>
      </c>
      <c r="P562">
        <v>51</v>
      </c>
      <c r="Q562">
        <v>2928200</v>
      </c>
    </row>
    <row r="563" spans="1:17" x14ac:dyDescent="0.15">
      <c r="A563">
        <v>1112424</v>
      </c>
      <c r="B563">
        <v>4</v>
      </c>
      <c r="C563">
        <v>1</v>
      </c>
      <c r="D563">
        <v>435</v>
      </c>
      <c r="E563">
        <v>58</v>
      </c>
      <c r="F563">
        <v>217</v>
      </c>
      <c r="G563">
        <v>217</v>
      </c>
      <c r="H563">
        <v>4500007</v>
      </c>
      <c r="I563">
        <v>4500022</v>
      </c>
      <c r="J563">
        <v>60</v>
      </c>
      <c r="K563">
        <v>4310079</v>
      </c>
      <c r="L563">
        <v>4500004</v>
      </c>
      <c r="M563">
        <v>126</v>
      </c>
      <c r="N563">
        <v>4000313</v>
      </c>
      <c r="O563">
        <v>4500033</v>
      </c>
      <c r="P563">
        <v>80</v>
      </c>
      <c r="Q563">
        <v>4831530</v>
      </c>
    </row>
    <row r="564" spans="1:17" x14ac:dyDescent="0.15">
      <c r="A564">
        <v>1112424</v>
      </c>
      <c r="B564">
        <v>4</v>
      </c>
      <c r="C564">
        <v>2</v>
      </c>
      <c r="D564">
        <v>457</v>
      </c>
      <c r="E564">
        <v>61</v>
      </c>
      <c r="F564">
        <v>228</v>
      </c>
      <c r="G564">
        <v>228</v>
      </c>
      <c r="K564">
        <v>4310079</v>
      </c>
      <c r="L564">
        <v>4500004</v>
      </c>
      <c r="M564">
        <v>156</v>
      </c>
      <c r="N564">
        <v>4000313</v>
      </c>
      <c r="O564">
        <v>4500033</v>
      </c>
      <c r="P564">
        <v>81</v>
      </c>
      <c r="Q564">
        <v>4831530</v>
      </c>
    </row>
    <row r="565" spans="1:17" x14ac:dyDescent="0.15">
      <c r="A565">
        <v>1112424</v>
      </c>
      <c r="B565">
        <v>4</v>
      </c>
      <c r="C565">
        <v>3</v>
      </c>
      <c r="D565">
        <v>479</v>
      </c>
      <c r="E565">
        <v>64</v>
      </c>
      <c r="F565">
        <v>240</v>
      </c>
      <c r="G565">
        <v>240</v>
      </c>
      <c r="K565">
        <v>4310079</v>
      </c>
      <c r="L565">
        <v>4500004</v>
      </c>
      <c r="M565">
        <v>188</v>
      </c>
      <c r="N565">
        <v>4000313</v>
      </c>
      <c r="O565">
        <v>4500033</v>
      </c>
      <c r="P565">
        <v>80</v>
      </c>
      <c r="Q565">
        <v>4831530</v>
      </c>
    </row>
    <row r="566" spans="1:17" x14ac:dyDescent="0.15">
      <c r="A566">
        <v>1112424</v>
      </c>
      <c r="B566">
        <v>4</v>
      </c>
      <c r="C566">
        <v>4</v>
      </c>
      <c r="D566">
        <v>501</v>
      </c>
      <c r="E566">
        <v>67</v>
      </c>
      <c r="F566">
        <v>251</v>
      </c>
      <c r="G566">
        <v>251</v>
      </c>
      <c r="K566">
        <v>4310079</v>
      </c>
      <c r="L566">
        <v>4500004</v>
      </c>
      <c r="M566">
        <v>219</v>
      </c>
      <c r="N566">
        <v>4000313</v>
      </c>
      <c r="O566">
        <v>4500033</v>
      </c>
      <c r="P566">
        <v>80</v>
      </c>
      <c r="Q566">
        <v>4831530</v>
      </c>
    </row>
    <row r="567" spans="1:17" x14ac:dyDescent="0.15">
      <c r="A567">
        <v>1112424</v>
      </c>
      <c r="B567">
        <v>4</v>
      </c>
      <c r="C567">
        <v>5</v>
      </c>
      <c r="D567">
        <v>523</v>
      </c>
      <c r="E567">
        <v>70</v>
      </c>
      <c r="F567">
        <v>262</v>
      </c>
      <c r="G567">
        <v>262</v>
      </c>
      <c r="K567">
        <v>4310079</v>
      </c>
      <c r="L567">
        <v>4500004</v>
      </c>
      <c r="M567">
        <v>249</v>
      </c>
      <c r="N567">
        <v>4000313</v>
      </c>
      <c r="O567">
        <v>4500033</v>
      </c>
      <c r="P567">
        <v>81</v>
      </c>
      <c r="Q567">
        <v>4831530</v>
      </c>
    </row>
    <row r="568" spans="1:17" x14ac:dyDescent="0.15">
      <c r="A568">
        <v>1112424</v>
      </c>
      <c r="B568">
        <v>4</v>
      </c>
      <c r="C568">
        <v>6</v>
      </c>
      <c r="D568">
        <v>545</v>
      </c>
      <c r="E568">
        <v>73</v>
      </c>
      <c r="F568">
        <v>273</v>
      </c>
      <c r="G568">
        <v>273</v>
      </c>
      <c r="K568">
        <v>4310079</v>
      </c>
      <c r="L568">
        <v>4500004</v>
      </c>
      <c r="M568">
        <v>281</v>
      </c>
      <c r="N568">
        <v>4000313</v>
      </c>
      <c r="O568">
        <v>4500033</v>
      </c>
      <c r="P568">
        <v>80</v>
      </c>
      <c r="Q568">
        <v>4831530</v>
      </c>
    </row>
    <row r="569" spans="1:17" x14ac:dyDescent="0.15">
      <c r="A569">
        <v>1112424</v>
      </c>
      <c r="B569">
        <v>4</v>
      </c>
      <c r="C569">
        <v>7</v>
      </c>
      <c r="D569">
        <v>567</v>
      </c>
      <c r="E569">
        <v>76</v>
      </c>
      <c r="F569">
        <v>284</v>
      </c>
      <c r="G569">
        <v>284</v>
      </c>
      <c r="K569">
        <v>4310079</v>
      </c>
      <c r="L569">
        <v>4500004</v>
      </c>
      <c r="M569">
        <v>313</v>
      </c>
      <c r="N569">
        <v>4000313</v>
      </c>
      <c r="O569">
        <v>4500033</v>
      </c>
      <c r="P569">
        <v>81</v>
      </c>
      <c r="Q569">
        <v>4831530</v>
      </c>
    </row>
    <row r="570" spans="1:17" x14ac:dyDescent="0.15">
      <c r="A570">
        <v>1112424</v>
      </c>
      <c r="B570">
        <v>4</v>
      </c>
      <c r="C570">
        <v>8</v>
      </c>
      <c r="D570">
        <v>589</v>
      </c>
      <c r="E570">
        <v>79</v>
      </c>
      <c r="F570">
        <v>295</v>
      </c>
      <c r="G570">
        <v>295</v>
      </c>
      <c r="K570">
        <v>4310079</v>
      </c>
      <c r="L570">
        <v>4500004</v>
      </c>
      <c r="M570">
        <v>343</v>
      </c>
      <c r="N570">
        <v>4000313</v>
      </c>
      <c r="O570">
        <v>4500033</v>
      </c>
      <c r="P570">
        <v>80</v>
      </c>
      <c r="Q570">
        <v>4831530</v>
      </c>
    </row>
    <row r="571" spans="1:17" x14ac:dyDescent="0.15">
      <c r="A571">
        <v>1112424</v>
      </c>
      <c r="B571">
        <v>4</v>
      </c>
      <c r="C571">
        <v>9</v>
      </c>
      <c r="D571">
        <v>611</v>
      </c>
      <c r="E571">
        <v>82</v>
      </c>
      <c r="F571">
        <v>306</v>
      </c>
      <c r="G571">
        <v>306</v>
      </c>
      <c r="K571">
        <v>4310079</v>
      </c>
      <c r="L571">
        <v>4500004</v>
      </c>
      <c r="M571">
        <v>422</v>
      </c>
      <c r="N571">
        <v>4000313</v>
      </c>
      <c r="O571">
        <v>4500033</v>
      </c>
      <c r="P571">
        <v>80</v>
      </c>
      <c r="Q571">
        <v>4831530</v>
      </c>
    </row>
    <row r="572" spans="1:17" x14ac:dyDescent="0.15">
      <c r="A572">
        <v>1112424</v>
      </c>
      <c r="B572">
        <v>4</v>
      </c>
      <c r="C572">
        <v>10</v>
      </c>
      <c r="D572">
        <v>633</v>
      </c>
      <c r="E572">
        <v>84</v>
      </c>
      <c r="F572">
        <v>317</v>
      </c>
      <c r="G572">
        <v>317</v>
      </c>
      <c r="K572">
        <v>4310079</v>
      </c>
      <c r="L572">
        <v>4500004</v>
      </c>
      <c r="M572">
        <v>167</v>
      </c>
      <c r="N572">
        <v>4000313</v>
      </c>
      <c r="O572">
        <v>4500033</v>
      </c>
      <c r="P572">
        <v>81</v>
      </c>
      <c r="Q572">
        <v>4831530</v>
      </c>
    </row>
    <row r="573" spans="1:17" x14ac:dyDescent="0.15">
      <c r="A573">
        <v>1112424</v>
      </c>
      <c r="B573">
        <v>5</v>
      </c>
      <c r="C573">
        <v>1</v>
      </c>
      <c r="D573">
        <v>654</v>
      </c>
      <c r="E573">
        <v>87</v>
      </c>
      <c r="F573">
        <v>327</v>
      </c>
      <c r="G573">
        <v>327</v>
      </c>
      <c r="H573">
        <v>4500008</v>
      </c>
      <c r="I573">
        <v>4500023</v>
      </c>
      <c r="J573">
        <v>60</v>
      </c>
      <c r="K573">
        <v>4310079</v>
      </c>
      <c r="L573">
        <v>4500004</v>
      </c>
      <c r="M573">
        <v>158</v>
      </c>
      <c r="N573">
        <v>4000313</v>
      </c>
      <c r="O573">
        <v>4500033</v>
      </c>
      <c r="P573">
        <v>84</v>
      </c>
      <c r="Q573">
        <v>5314683</v>
      </c>
    </row>
    <row r="574" spans="1:17" x14ac:dyDescent="0.15">
      <c r="A574">
        <v>1112424</v>
      </c>
      <c r="B574">
        <v>5</v>
      </c>
      <c r="C574">
        <v>2</v>
      </c>
      <c r="D574">
        <v>675</v>
      </c>
      <c r="E574">
        <v>90</v>
      </c>
      <c r="F574">
        <v>337</v>
      </c>
      <c r="G574">
        <v>337</v>
      </c>
      <c r="K574">
        <v>4310079</v>
      </c>
      <c r="L574">
        <v>4500004</v>
      </c>
      <c r="M574">
        <v>195</v>
      </c>
      <c r="N574">
        <v>4000313</v>
      </c>
      <c r="O574">
        <v>4500033</v>
      </c>
      <c r="P574">
        <v>85</v>
      </c>
      <c r="Q574">
        <v>5314683</v>
      </c>
    </row>
    <row r="575" spans="1:17" x14ac:dyDescent="0.15">
      <c r="A575">
        <v>1112424</v>
      </c>
      <c r="B575">
        <v>5</v>
      </c>
      <c r="C575">
        <v>3</v>
      </c>
      <c r="D575">
        <v>695</v>
      </c>
      <c r="E575">
        <v>93</v>
      </c>
      <c r="F575">
        <v>348</v>
      </c>
      <c r="G575">
        <v>348</v>
      </c>
      <c r="K575">
        <v>4310079</v>
      </c>
      <c r="L575">
        <v>4500004</v>
      </c>
      <c r="M575">
        <v>235</v>
      </c>
      <c r="N575">
        <v>4000313</v>
      </c>
      <c r="O575">
        <v>4500033</v>
      </c>
      <c r="P575">
        <v>84</v>
      </c>
      <c r="Q575">
        <v>5314683</v>
      </c>
    </row>
    <row r="576" spans="1:17" x14ac:dyDescent="0.15">
      <c r="A576">
        <v>1112424</v>
      </c>
      <c r="B576">
        <v>5</v>
      </c>
      <c r="C576">
        <v>4</v>
      </c>
      <c r="D576">
        <v>716</v>
      </c>
      <c r="E576">
        <v>95</v>
      </c>
      <c r="F576">
        <v>358</v>
      </c>
      <c r="G576">
        <v>358</v>
      </c>
      <c r="K576">
        <v>4310079</v>
      </c>
      <c r="L576">
        <v>4500004</v>
      </c>
      <c r="M576">
        <v>274</v>
      </c>
      <c r="N576">
        <v>4000313</v>
      </c>
      <c r="O576">
        <v>4500033</v>
      </c>
      <c r="P576">
        <v>85</v>
      </c>
      <c r="Q576">
        <v>5314683</v>
      </c>
    </row>
    <row r="577" spans="1:17" x14ac:dyDescent="0.15">
      <c r="A577">
        <v>1112424</v>
      </c>
      <c r="B577">
        <v>5</v>
      </c>
      <c r="C577">
        <v>5</v>
      </c>
      <c r="D577">
        <v>736</v>
      </c>
      <c r="E577">
        <v>98</v>
      </c>
      <c r="F577">
        <v>368</v>
      </c>
      <c r="G577">
        <v>368</v>
      </c>
      <c r="K577">
        <v>4310079</v>
      </c>
      <c r="L577">
        <v>4500004</v>
      </c>
      <c r="M577">
        <v>311</v>
      </c>
      <c r="N577">
        <v>4000313</v>
      </c>
      <c r="O577">
        <v>4500033</v>
      </c>
      <c r="P577">
        <v>84</v>
      </c>
      <c r="Q577">
        <v>5314683</v>
      </c>
    </row>
    <row r="578" spans="1:17" x14ac:dyDescent="0.15">
      <c r="A578">
        <v>1112424</v>
      </c>
      <c r="B578">
        <v>5</v>
      </c>
      <c r="C578">
        <v>6</v>
      </c>
      <c r="D578">
        <v>757</v>
      </c>
      <c r="E578">
        <v>101</v>
      </c>
      <c r="F578">
        <v>379</v>
      </c>
      <c r="G578">
        <v>379</v>
      </c>
      <c r="K578">
        <v>4310079</v>
      </c>
      <c r="L578">
        <v>4500004</v>
      </c>
      <c r="M578">
        <v>351</v>
      </c>
      <c r="N578">
        <v>4000313</v>
      </c>
      <c r="O578">
        <v>4500033</v>
      </c>
      <c r="P578">
        <v>84</v>
      </c>
      <c r="Q578">
        <v>5314683</v>
      </c>
    </row>
    <row r="579" spans="1:17" x14ac:dyDescent="0.15">
      <c r="A579">
        <v>1112424</v>
      </c>
      <c r="B579">
        <v>5</v>
      </c>
      <c r="C579">
        <v>7</v>
      </c>
      <c r="D579">
        <v>778</v>
      </c>
      <c r="E579">
        <v>104</v>
      </c>
      <c r="F579">
        <v>389</v>
      </c>
      <c r="G579">
        <v>389</v>
      </c>
      <c r="K579">
        <v>4310079</v>
      </c>
      <c r="L579">
        <v>4500004</v>
      </c>
      <c r="M579">
        <v>391</v>
      </c>
      <c r="N579">
        <v>4000313</v>
      </c>
      <c r="O579">
        <v>4500033</v>
      </c>
      <c r="P579">
        <v>85</v>
      </c>
      <c r="Q579">
        <v>5314683</v>
      </c>
    </row>
    <row r="580" spans="1:17" x14ac:dyDescent="0.15">
      <c r="A580">
        <v>1112424</v>
      </c>
      <c r="B580">
        <v>5</v>
      </c>
      <c r="C580">
        <v>8</v>
      </c>
      <c r="D580">
        <v>798</v>
      </c>
      <c r="E580">
        <v>106</v>
      </c>
      <c r="F580">
        <v>399</v>
      </c>
      <c r="G580">
        <v>399</v>
      </c>
      <c r="K580">
        <v>4310079</v>
      </c>
      <c r="L580">
        <v>4500004</v>
      </c>
      <c r="M580">
        <v>429</v>
      </c>
      <c r="N580">
        <v>4000313</v>
      </c>
      <c r="O580">
        <v>4500033</v>
      </c>
      <c r="P580">
        <v>84</v>
      </c>
      <c r="Q580">
        <v>5314683</v>
      </c>
    </row>
    <row r="581" spans="1:17" x14ac:dyDescent="0.15">
      <c r="A581">
        <v>1112424</v>
      </c>
      <c r="B581">
        <v>5</v>
      </c>
      <c r="C581">
        <v>9</v>
      </c>
      <c r="D581">
        <v>819</v>
      </c>
      <c r="E581">
        <v>109</v>
      </c>
      <c r="F581">
        <v>409</v>
      </c>
      <c r="G581">
        <v>409</v>
      </c>
      <c r="K581">
        <v>4310079</v>
      </c>
      <c r="L581">
        <v>4500004</v>
      </c>
      <c r="M581">
        <v>528</v>
      </c>
      <c r="N581">
        <v>4000313</v>
      </c>
      <c r="O581">
        <v>4500033</v>
      </c>
      <c r="P581">
        <v>85</v>
      </c>
      <c r="Q581">
        <v>5314683</v>
      </c>
    </row>
    <row r="582" spans="1:17" x14ac:dyDescent="0.15">
      <c r="A582">
        <v>1112424</v>
      </c>
      <c r="B582">
        <v>5</v>
      </c>
      <c r="C582">
        <v>10</v>
      </c>
      <c r="D582">
        <v>840</v>
      </c>
      <c r="E582">
        <v>112</v>
      </c>
      <c r="F582">
        <v>420</v>
      </c>
      <c r="G582">
        <v>420</v>
      </c>
      <c r="K582">
        <v>4310079</v>
      </c>
      <c r="L582">
        <v>4500004</v>
      </c>
      <c r="M582">
        <v>209</v>
      </c>
      <c r="N582">
        <v>4000313</v>
      </c>
      <c r="O582">
        <v>4500033</v>
      </c>
      <c r="P582">
        <v>84</v>
      </c>
      <c r="Q582">
        <v>5314683</v>
      </c>
    </row>
    <row r="583" spans="1:17" x14ac:dyDescent="0.15">
      <c r="A583">
        <v>1112424</v>
      </c>
      <c r="B583">
        <v>6</v>
      </c>
      <c r="C583">
        <v>1</v>
      </c>
      <c r="D583">
        <v>865</v>
      </c>
      <c r="E583">
        <v>115</v>
      </c>
      <c r="F583">
        <v>433</v>
      </c>
      <c r="G583">
        <v>433</v>
      </c>
      <c r="H583">
        <v>4500009</v>
      </c>
      <c r="I583">
        <v>4500024</v>
      </c>
      <c r="J583">
        <v>80</v>
      </c>
      <c r="K583">
        <v>4310079</v>
      </c>
      <c r="L583">
        <v>4500004</v>
      </c>
      <c r="M583">
        <v>263</v>
      </c>
      <c r="N583">
        <v>4000313</v>
      </c>
      <c r="O583">
        <v>4500033</v>
      </c>
      <c r="P583">
        <v>118</v>
      </c>
      <c r="Q583">
        <v>7794868</v>
      </c>
    </row>
    <row r="584" spans="1:17" x14ac:dyDescent="0.15">
      <c r="A584">
        <v>1112424</v>
      </c>
      <c r="B584">
        <v>6</v>
      </c>
      <c r="C584">
        <v>2</v>
      </c>
      <c r="D584">
        <v>891</v>
      </c>
      <c r="E584">
        <v>119</v>
      </c>
      <c r="F584">
        <v>446</v>
      </c>
      <c r="G584">
        <v>446</v>
      </c>
      <c r="K584">
        <v>4310079</v>
      </c>
      <c r="L584">
        <v>4500004</v>
      </c>
      <c r="M584">
        <v>325</v>
      </c>
      <c r="N584">
        <v>4000313</v>
      </c>
      <c r="O584">
        <v>4500033</v>
      </c>
      <c r="P584">
        <v>118</v>
      </c>
      <c r="Q584">
        <v>7794869</v>
      </c>
    </row>
    <row r="585" spans="1:17" x14ac:dyDescent="0.15">
      <c r="A585">
        <v>1112424</v>
      </c>
      <c r="B585">
        <v>6</v>
      </c>
      <c r="C585">
        <v>3</v>
      </c>
      <c r="D585">
        <v>917</v>
      </c>
      <c r="E585">
        <v>122</v>
      </c>
      <c r="F585">
        <v>458</v>
      </c>
      <c r="G585">
        <v>458</v>
      </c>
      <c r="K585">
        <v>4310079</v>
      </c>
      <c r="L585">
        <v>4500004</v>
      </c>
      <c r="M585">
        <v>392</v>
      </c>
      <c r="N585">
        <v>4000313</v>
      </c>
      <c r="O585">
        <v>4500033</v>
      </c>
      <c r="P585">
        <v>119</v>
      </c>
      <c r="Q585">
        <v>7794868</v>
      </c>
    </row>
    <row r="586" spans="1:17" x14ac:dyDescent="0.15">
      <c r="A586">
        <v>1112424</v>
      </c>
      <c r="B586">
        <v>6</v>
      </c>
      <c r="C586">
        <v>4</v>
      </c>
      <c r="D586">
        <v>943</v>
      </c>
      <c r="E586">
        <v>126</v>
      </c>
      <c r="F586">
        <v>471</v>
      </c>
      <c r="G586">
        <v>471</v>
      </c>
      <c r="K586">
        <v>4310079</v>
      </c>
      <c r="L586">
        <v>4500004</v>
      </c>
      <c r="M586">
        <v>457</v>
      </c>
      <c r="N586">
        <v>4000313</v>
      </c>
      <c r="O586">
        <v>4500033</v>
      </c>
      <c r="P586">
        <v>118</v>
      </c>
      <c r="Q586">
        <v>7794869</v>
      </c>
    </row>
    <row r="587" spans="1:17" x14ac:dyDescent="0.15">
      <c r="A587">
        <v>1112424</v>
      </c>
      <c r="B587">
        <v>6</v>
      </c>
      <c r="C587">
        <v>5</v>
      </c>
      <c r="D587">
        <v>969</v>
      </c>
      <c r="E587">
        <v>129</v>
      </c>
      <c r="F587">
        <v>484</v>
      </c>
      <c r="G587">
        <v>484</v>
      </c>
      <c r="K587">
        <v>4310079</v>
      </c>
      <c r="L587">
        <v>4500004</v>
      </c>
      <c r="M587">
        <v>518</v>
      </c>
      <c r="N587">
        <v>4000313</v>
      </c>
      <c r="O587">
        <v>4500033</v>
      </c>
      <c r="P587">
        <v>118</v>
      </c>
      <c r="Q587">
        <v>7794868</v>
      </c>
    </row>
    <row r="588" spans="1:17" x14ac:dyDescent="0.15">
      <c r="A588">
        <v>1112424</v>
      </c>
      <c r="B588">
        <v>6</v>
      </c>
      <c r="C588">
        <v>6</v>
      </c>
      <c r="D588">
        <v>994</v>
      </c>
      <c r="E588">
        <v>133</v>
      </c>
      <c r="F588">
        <v>497</v>
      </c>
      <c r="G588">
        <v>497</v>
      </c>
      <c r="K588">
        <v>4310079</v>
      </c>
      <c r="L588">
        <v>4500004</v>
      </c>
      <c r="M588">
        <v>585</v>
      </c>
      <c r="N588">
        <v>4000313</v>
      </c>
      <c r="O588">
        <v>4500033</v>
      </c>
      <c r="P588">
        <v>118</v>
      </c>
      <c r="Q588">
        <v>7794868</v>
      </c>
    </row>
    <row r="589" spans="1:17" x14ac:dyDescent="0.15">
      <c r="A589">
        <v>1112424</v>
      </c>
      <c r="B589">
        <v>6</v>
      </c>
      <c r="C589">
        <v>7</v>
      </c>
      <c r="D589">
        <v>1020</v>
      </c>
      <c r="E589">
        <v>136</v>
      </c>
      <c r="F589">
        <v>510</v>
      </c>
      <c r="G589">
        <v>510</v>
      </c>
      <c r="K589">
        <v>4310079</v>
      </c>
      <c r="L589">
        <v>4500004</v>
      </c>
      <c r="M589">
        <v>652</v>
      </c>
      <c r="N589">
        <v>4000313</v>
      </c>
      <c r="O589">
        <v>4500033</v>
      </c>
      <c r="P589">
        <v>118</v>
      </c>
      <c r="Q589">
        <v>7794869</v>
      </c>
    </row>
    <row r="590" spans="1:17" x14ac:dyDescent="0.15">
      <c r="A590">
        <v>1112424</v>
      </c>
      <c r="B590">
        <v>6</v>
      </c>
      <c r="C590">
        <v>8</v>
      </c>
      <c r="D590">
        <v>1046</v>
      </c>
      <c r="E590">
        <v>139</v>
      </c>
      <c r="F590">
        <v>523</v>
      </c>
      <c r="G590">
        <v>523</v>
      </c>
      <c r="K590">
        <v>4310079</v>
      </c>
      <c r="L590">
        <v>4500004</v>
      </c>
      <c r="M590">
        <v>715</v>
      </c>
      <c r="N590">
        <v>4000313</v>
      </c>
      <c r="O590">
        <v>4500033</v>
      </c>
      <c r="P590">
        <v>119</v>
      </c>
      <c r="Q590">
        <v>7794868</v>
      </c>
    </row>
    <row r="591" spans="1:17" x14ac:dyDescent="0.15">
      <c r="A591">
        <v>1112424</v>
      </c>
      <c r="B591">
        <v>6</v>
      </c>
      <c r="C591">
        <v>9</v>
      </c>
      <c r="D591">
        <v>1072</v>
      </c>
      <c r="E591">
        <v>143</v>
      </c>
      <c r="F591">
        <v>536</v>
      </c>
      <c r="G591">
        <v>536</v>
      </c>
      <c r="K591">
        <v>4310079</v>
      </c>
      <c r="L591">
        <v>4500004</v>
      </c>
      <c r="M591">
        <v>880</v>
      </c>
      <c r="N591">
        <v>4000313</v>
      </c>
      <c r="O591">
        <v>4500033</v>
      </c>
      <c r="P591">
        <v>118</v>
      </c>
      <c r="Q591">
        <v>7794869</v>
      </c>
    </row>
    <row r="592" spans="1:17" x14ac:dyDescent="0.15">
      <c r="A592">
        <v>1112424</v>
      </c>
      <c r="B592">
        <v>6</v>
      </c>
      <c r="C592">
        <v>10</v>
      </c>
      <c r="D592">
        <v>1098</v>
      </c>
      <c r="E592">
        <v>146</v>
      </c>
      <c r="F592">
        <v>549</v>
      </c>
      <c r="G592">
        <v>549</v>
      </c>
      <c r="K592">
        <v>4310079</v>
      </c>
      <c r="L592">
        <v>4500004</v>
      </c>
      <c r="M592">
        <v>348</v>
      </c>
      <c r="N592">
        <v>4000313</v>
      </c>
      <c r="O592">
        <v>4500033</v>
      </c>
      <c r="P592">
        <v>118</v>
      </c>
      <c r="Q592">
        <v>7794868</v>
      </c>
    </row>
    <row r="593" spans="1:17" x14ac:dyDescent="0.15">
      <c r="A593">
        <v>1112424</v>
      </c>
      <c r="B593">
        <v>7</v>
      </c>
      <c r="C593">
        <v>1</v>
      </c>
      <c r="D593">
        <v>1122</v>
      </c>
      <c r="E593">
        <v>150</v>
      </c>
      <c r="F593">
        <v>561</v>
      </c>
      <c r="G593">
        <v>561</v>
      </c>
      <c r="H593">
        <v>4500010</v>
      </c>
      <c r="I593">
        <v>4500025</v>
      </c>
      <c r="J593">
        <v>80</v>
      </c>
      <c r="K593">
        <v>4310079</v>
      </c>
      <c r="L593">
        <v>4500004</v>
      </c>
      <c r="M593">
        <v>329</v>
      </c>
      <c r="N593">
        <v>4000313</v>
      </c>
      <c r="O593">
        <v>4500033</v>
      </c>
      <c r="P593">
        <v>124</v>
      </c>
      <c r="Q593">
        <v>8574355</v>
      </c>
    </row>
    <row r="594" spans="1:17" x14ac:dyDescent="0.15">
      <c r="A594">
        <v>1112424</v>
      </c>
      <c r="B594">
        <v>7</v>
      </c>
      <c r="C594">
        <v>2</v>
      </c>
      <c r="D594">
        <v>1146</v>
      </c>
      <c r="E594">
        <v>153</v>
      </c>
      <c r="F594">
        <v>573</v>
      </c>
      <c r="G594">
        <v>573</v>
      </c>
      <c r="K594">
        <v>4310079</v>
      </c>
      <c r="L594">
        <v>4500004</v>
      </c>
      <c r="M594">
        <v>406</v>
      </c>
      <c r="N594">
        <v>4000313</v>
      </c>
      <c r="O594">
        <v>4500033</v>
      </c>
      <c r="P594">
        <v>124</v>
      </c>
      <c r="Q594">
        <v>8574355</v>
      </c>
    </row>
    <row r="595" spans="1:17" x14ac:dyDescent="0.15">
      <c r="A595">
        <v>1112424</v>
      </c>
      <c r="B595">
        <v>7</v>
      </c>
      <c r="C595">
        <v>3</v>
      </c>
      <c r="D595">
        <v>1171</v>
      </c>
      <c r="E595">
        <v>156</v>
      </c>
      <c r="F595">
        <v>585</v>
      </c>
      <c r="G595">
        <v>585</v>
      </c>
      <c r="K595">
        <v>4310079</v>
      </c>
      <c r="L595">
        <v>4500004</v>
      </c>
      <c r="M595">
        <v>490</v>
      </c>
      <c r="N595">
        <v>4000313</v>
      </c>
      <c r="O595">
        <v>4500033</v>
      </c>
      <c r="P595">
        <v>124</v>
      </c>
      <c r="Q595">
        <v>8574356</v>
      </c>
    </row>
    <row r="596" spans="1:17" x14ac:dyDescent="0.15">
      <c r="A596">
        <v>1112424</v>
      </c>
      <c r="B596">
        <v>7</v>
      </c>
      <c r="C596">
        <v>4</v>
      </c>
      <c r="D596">
        <v>1195</v>
      </c>
      <c r="E596">
        <v>159</v>
      </c>
      <c r="F596">
        <v>598</v>
      </c>
      <c r="G596">
        <v>598</v>
      </c>
      <c r="K596">
        <v>4310079</v>
      </c>
      <c r="L596">
        <v>4500004</v>
      </c>
      <c r="M596">
        <v>571</v>
      </c>
      <c r="N596">
        <v>4000313</v>
      </c>
      <c r="O596">
        <v>4500033</v>
      </c>
      <c r="P596">
        <v>124</v>
      </c>
      <c r="Q596">
        <v>8574355</v>
      </c>
    </row>
    <row r="597" spans="1:17" x14ac:dyDescent="0.15">
      <c r="A597">
        <v>1112424</v>
      </c>
      <c r="B597">
        <v>7</v>
      </c>
      <c r="C597">
        <v>5</v>
      </c>
      <c r="D597">
        <v>1220</v>
      </c>
      <c r="E597">
        <v>163</v>
      </c>
      <c r="F597">
        <v>610</v>
      </c>
      <c r="G597">
        <v>610</v>
      </c>
      <c r="K597">
        <v>4310079</v>
      </c>
      <c r="L597">
        <v>4500004</v>
      </c>
      <c r="M597">
        <v>648</v>
      </c>
      <c r="N597">
        <v>4000313</v>
      </c>
      <c r="O597">
        <v>4500033</v>
      </c>
      <c r="P597">
        <v>125</v>
      </c>
      <c r="Q597">
        <v>8574355</v>
      </c>
    </row>
    <row r="598" spans="1:17" x14ac:dyDescent="0.15">
      <c r="A598">
        <v>1112424</v>
      </c>
      <c r="B598">
        <v>7</v>
      </c>
      <c r="C598">
        <v>6</v>
      </c>
      <c r="D598">
        <v>1244</v>
      </c>
      <c r="E598">
        <v>166</v>
      </c>
      <c r="F598">
        <v>622</v>
      </c>
      <c r="G598">
        <v>622</v>
      </c>
      <c r="K598">
        <v>4310079</v>
      </c>
      <c r="L598">
        <v>4500004</v>
      </c>
      <c r="M598">
        <v>731</v>
      </c>
      <c r="N598">
        <v>4000313</v>
      </c>
      <c r="O598">
        <v>4500033</v>
      </c>
      <c r="P598">
        <v>124</v>
      </c>
      <c r="Q598">
        <v>8574355</v>
      </c>
    </row>
    <row r="599" spans="1:17" x14ac:dyDescent="0.15">
      <c r="A599">
        <v>1112424</v>
      </c>
      <c r="B599">
        <v>7</v>
      </c>
      <c r="C599">
        <v>7</v>
      </c>
      <c r="D599">
        <v>1268</v>
      </c>
      <c r="E599">
        <v>169</v>
      </c>
      <c r="F599">
        <v>634</v>
      </c>
      <c r="G599">
        <v>634</v>
      </c>
      <c r="K599">
        <v>4310079</v>
      </c>
      <c r="L599">
        <v>4500004</v>
      </c>
      <c r="M599">
        <v>815</v>
      </c>
      <c r="N599">
        <v>4000313</v>
      </c>
      <c r="O599">
        <v>4500033</v>
      </c>
      <c r="P599">
        <v>124</v>
      </c>
      <c r="Q599">
        <v>8574356</v>
      </c>
    </row>
    <row r="600" spans="1:17" x14ac:dyDescent="0.15">
      <c r="A600">
        <v>1112424</v>
      </c>
      <c r="B600">
        <v>7</v>
      </c>
      <c r="C600">
        <v>8</v>
      </c>
      <c r="D600">
        <v>1293</v>
      </c>
      <c r="E600">
        <v>172</v>
      </c>
      <c r="F600">
        <v>646</v>
      </c>
      <c r="G600">
        <v>646</v>
      </c>
      <c r="K600">
        <v>4310079</v>
      </c>
      <c r="L600">
        <v>4500004</v>
      </c>
      <c r="M600">
        <v>894</v>
      </c>
      <c r="N600">
        <v>4000313</v>
      </c>
      <c r="O600">
        <v>4500033</v>
      </c>
      <c r="P600">
        <v>124</v>
      </c>
      <c r="Q600">
        <v>8574355</v>
      </c>
    </row>
    <row r="601" spans="1:17" x14ac:dyDescent="0.15">
      <c r="A601">
        <v>1112424</v>
      </c>
      <c r="B601">
        <v>7</v>
      </c>
      <c r="C601">
        <v>9</v>
      </c>
      <c r="D601">
        <v>1317</v>
      </c>
      <c r="E601">
        <v>176</v>
      </c>
      <c r="F601">
        <v>659</v>
      </c>
      <c r="G601">
        <v>659</v>
      </c>
      <c r="K601">
        <v>4310079</v>
      </c>
      <c r="L601">
        <v>4500004</v>
      </c>
      <c r="M601">
        <v>1100</v>
      </c>
      <c r="N601">
        <v>4000313</v>
      </c>
      <c r="O601">
        <v>4500033</v>
      </c>
      <c r="P601">
        <v>124</v>
      </c>
      <c r="Q601">
        <v>8574355</v>
      </c>
    </row>
    <row r="602" spans="1:17" x14ac:dyDescent="0.15">
      <c r="A602">
        <v>1112424</v>
      </c>
      <c r="B602">
        <v>7</v>
      </c>
      <c r="C602">
        <v>10</v>
      </c>
      <c r="D602">
        <v>1342</v>
      </c>
      <c r="E602">
        <v>179</v>
      </c>
      <c r="F602">
        <v>671</v>
      </c>
      <c r="G602">
        <v>671</v>
      </c>
      <c r="K602">
        <v>4310079</v>
      </c>
      <c r="L602">
        <v>4500004</v>
      </c>
      <c r="M602">
        <v>435</v>
      </c>
      <c r="N602">
        <v>4000313</v>
      </c>
      <c r="O602">
        <v>4500033</v>
      </c>
      <c r="P602">
        <v>124</v>
      </c>
      <c r="Q602">
        <v>8574355</v>
      </c>
    </row>
    <row r="603" spans="1:17" x14ac:dyDescent="0.15">
      <c r="A603">
        <v>1112424</v>
      </c>
      <c r="B603">
        <v>8</v>
      </c>
      <c r="C603">
        <v>1</v>
      </c>
      <c r="D603">
        <v>1365</v>
      </c>
      <c r="E603">
        <v>182</v>
      </c>
      <c r="F603">
        <v>682</v>
      </c>
      <c r="G603">
        <v>682</v>
      </c>
      <c r="H603">
        <v>4500011</v>
      </c>
      <c r="I603">
        <v>4500026</v>
      </c>
      <c r="J603">
        <v>80</v>
      </c>
      <c r="K603">
        <v>4310079</v>
      </c>
      <c r="L603">
        <v>4500004</v>
      </c>
      <c r="M603">
        <v>411</v>
      </c>
      <c r="N603">
        <v>4000313</v>
      </c>
      <c r="O603">
        <v>4500033</v>
      </c>
      <c r="P603">
        <v>130</v>
      </c>
      <c r="Q603">
        <v>9431791</v>
      </c>
    </row>
    <row r="604" spans="1:17" x14ac:dyDescent="0.15">
      <c r="A604">
        <v>1112424</v>
      </c>
      <c r="B604">
        <v>8</v>
      </c>
      <c r="C604">
        <v>2</v>
      </c>
      <c r="D604">
        <v>1388</v>
      </c>
      <c r="E604">
        <v>185</v>
      </c>
      <c r="F604">
        <v>694</v>
      </c>
      <c r="G604">
        <v>694</v>
      </c>
      <c r="K604">
        <v>4310079</v>
      </c>
      <c r="L604">
        <v>4500004</v>
      </c>
      <c r="M604">
        <v>508</v>
      </c>
      <c r="N604">
        <v>4000313</v>
      </c>
      <c r="O604">
        <v>4500033</v>
      </c>
      <c r="P604">
        <v>131</v>
      </c>
      <c r="Q604">
        <v>9431791</v>
      </c>
    </row>
    <row r="605" spans="1:17" x14ac:dyDescent="0.15">
      <c r="A605">
        <v>1112424</v>
      </c>
      <c r="B605">
        <v>8</v>
      </c>
      <c r="C605">
        <v>3</v>
      </c>
      <c r="D605">
        <v>1411</v>
      </c>
      <c r="E605">
        <v>188</v>
      </c>
      <c r="F605">
        <v>706</v>
      </c>
      <c r="G605">
        <v>706</v>
      </c>
      <c r="K605">
        <v>4310079</v>
      </c>
      <c r="L605">
        <v>4500004</v>
      </c>
      <c r="M605">
        <v>613</v>
      </c>
      <c r="N605">
        <v>4000313</v>
      </c>
      <c r="O605">
        <v>4500033</v>
      </c>
      <c r="P605">
        <v>130</v>
      </c>
      <c r="Q605">
        <v>9431791</v>
      </c>
    </row>
    <row r="606" spans="1:17" x14ac:dyDescent="0.15">
      <c r="A606">
        <v>1112424</v>
      </c>
      <c r="B606">
        <v>8</v>
      </c>
      <c r="C606">
        <v>4</v>
      </c>
      <c r="D606">
        <v>1435</v>
      </c>
      <c r="E606">
        <v>191</v>
      </c>
      <c r="F606">
        <v>717</v>
      </c>
      <c r="G606">
        <v>717</v>
      </c>
      <c r="K606">
        <v>4310079</v>
      </c>
      <c r="L606">
        <v>4500004</v>
      </c>
      <c r="M606">
        <v>714</v>
      </c>
      <c r="N606">
        <v>4000313</v>
      </c>
      <c r="O606">
        <v>4500033</v>
      </c>
      <c r="P606">
        <v>130</v>
      </c>
      <c r="Q606">
        <v>9431790</v>
      </c>
    </row>
    <row r="607" spans="1:17" x14ac:dyDescent="0.15">
      <c r="A607">
        <v>1112424</v>
      </c>
      <c r="B607">
        <v>8</v>
      </c>
      <c r="C607">
        <v>5</v>
      </c>
      <c r="D607">
        <v>1458</v>
      </c>
      <c r="E607">
        <v>194</v>
      </c>
      <c r="F607">
        <v>729</v>
      </c>
      <c r="G607">
        <v>729</v>
      </c>
      <c r="K607">
        <v>4310079</v>
      </c>
      <c r="L607">
        <v>4500004</v>
      </c>
      <c r="M607">
        <v>810</v>
      </c>
      <c r="N607">
        <v>4000313</v>
      </c>
      <c r="O607">
        <v>4500033</v>
      </c>
      <c r="P607">
        <v>131</v>
      </c>
      <c r="Q607">
        <v>9431791</v>
      </c>
    </row>
    <row r="608" spans="1:17" x14ac:dyDescent="0.15">
      <c r="A608">
        <v>1112424</v>
      </c>
      <c r="B608">
        <v>8</v>
      </c>
      <c r="C608">
        <v>6</v>
      </c>
      <c r="D608">
        <v>1481</v>
      </c>
      <c r="E608">
        <v>198</v>
      </c>
      <c r="F608">
        <v>741</v>
      </c>
      <c r="G608">
        <v>741</v>
      </c>
      <c r="K608">
        <v>4310079</v>
      </c>
      <c r="L608">
        <v>4500004</v>
      </c>
      <c r="M608">
        <v>914</v>
      </c>
      <c r="N608">
        <v>4000313</v>
      </c>
      <c r="O608">
        <v>4500033</v>
      </c>
      <c r="P608">
        <v>130</v>
      </c>
      <c r="Q608">
        <v>9431791</v>
      </c>
    </row>
    <row r="609" spans="1:17" x14ac:dyDescent="0.15">
      <c r="A609">
        <v>1112424</v>
      </c>
      <c r="B609">
        <v>8</v>
      </c>
      <c r="C609">
        <v>7</v>
      </c>
      <c r="D609">
        <v>1505</v>
      </c>
      <c r="E609">
        <v>201</v>
      </c>
      <c r="F609">
        <v>752</v>
      </c>
      <c r="G609">
        <v>752</v>
      </c>
      <c r="K609">
        <v>4310079</v>
      </c>
      <c r="L609">
        <v>4500004</v>
      </c>
      <c r="M609">
        <v>1019</v>
      </c>
      <c r="N609">
        <v>4000313</v>
      </c>
      <c r="O609">
        <v>4500033</v>
      </c>
      <c r="P609">
        <v>130</v>
      </c>
      <c r="Q609">
        <v>9431791</v>
      </c>
    </row>
    <row r="610" spans="1:17" x14ac:dyDescent="0.15">
      <c r="A610">
        <v>1112424</v>
      </c>
      <c r="B610">
        <v>8</v>
      </c>
      <c r="C610">
        <v>8</v>
      </c>
      <c r="D610">
        <v>1528</v>
      </c>
      <c r="E610">
        <v>204</v>
      </c>
      <c r="F610">
        <v>764</v>
      </c>
      <c r="G610">
        <v>764</v>
      </c>
      <c r="K610">
        <v>4310079</v>
      </c>
      <c r="L610">
        <v>4500004</v>
      </c>
      <c r="M610">
        <v>1118</v>
      </c>
      <c r="N610">
        <v>4000313</v>
      </c>
      <c r="O610">
        <v>4500033</v>
      </c>
      <c r="P610">
        <v>131</v>
      </c>
      <c r="Q610">
        <v>9431790</v>
      </c>
    </row>
    <row r="611" spans="1:17" x14ac:dyDescent="0.15">
      <c r="A611">
        <v>1112424</v>
      </c>
      <c r="B611">
        <v>8</v>
      </c>
      <c r="C611">
        <v>9</v>
      </c>
      <c r="D611">
        <v>1551</v>
      </c>
      <c r="E611">
        <v>207</v>
      </c>
      <c r="F611">
        <v>776</v>
      </c>
      <c r="G611">
        <v>776</v>
      </c>
      <c r="K611">
        <v>4310079</v>
      </c>
      <c r="L611">
        <v>4500004</v>
      </c>
      <c r="M611">
        <v>1375</v>
      </c>
      <c r="N611">
        <v>4000313</v>
      </c>
      <c r="O611">
        <v>4500033</v>
      </c>
      <c r="P611">
        <v>130</v>
      </c>
      <c r="Q611">
        <v>9431791</v>
      </c>
    </row>
    <row r="612" spans="1:17" x14ac:dyDescent="0.15">
      <c r="A612">
        <v>1112424</v>
      </c>
      <c r="B612">
        <v>8</v>
      </c>
      <c r="C612">
        <v>10</v>
      </c>
      <c r="D612">
        <v>1575</v>
      </c>
      <c r="E612">
        <v>210</v>
      </c>
      <c r="F612">
        <v>787</v>
      </c>
      <c r="G612">
        <v>787</v>
      </c>
      <c r="K612">
        <v>4310079</v>
      </c>
      <c r="L612">
        <v>4500004</v>
      </c>
      <c r="M612">
        <v>544</v>
      </c>
      <c r="N612">
        <v>4000313</v>
      </c>
      <c r="O612">
        <v>4500033</v>
      </c>
      <c r="P612">
        <v>130</v>
      </c>
      <c r="Q612">
        <v>9431791</v>
      </c>
    </row>
    <row r="613" spans="1:17" x14ac:dyDescent="0.15">
      <c r="A613">
        <v>1112424</v>
      </c>
      <c r="B613">
        <v>9</v>
      </c>
      <c r="C613">
        <v>1</v>
      </c>
      <c r="D613">
        <v>1603</v>
      </c>
      <c r="E613">
        <v>214</v>
      </c>
      <c r="F613">
        <v>801</v>
      </c>
      <c r="G613">
        <v>801</v>
      </c>
      <c r="H613">
        <v>4500012</v>
      </c>
      <c r="I613">
        <v>4500027</v>
      </c>
      <c r="J613">
        <v>100</v>
      </c>
      <c r="K613">
        <v>4310079</v>
      </c>
      <c r="L613">
        <v>4500004</v>
      </c>
      <c r="M613">
        <v>617</v>
      </c>
      <c r="N613">
        <v>4000313</v>
      </c>
      <c r="O613">
        <v>4500033</v>
      </c>
      <c r="P613">
        <v>171</v>
      </c>
      <c r="Q613">
        <v>12968712</v>
      </c>
    </row>
    <row r="614" spans="1:17" x14ac:dyDescent="0.15">
      <c r="A614">
        <v>1112424</v>
      </c>
      <c r="B614">
        <v>9</v>
      </c>
      <c r="C614">
        <v>2</v>
      </c>
      <c r="D614">
        <v>1631</v>
      </c>
      <c r="E614">
        <v>217</v>
      </c>
      <c r="F614">
        <v>815</v>
      </c>
      <c r="G614">
        <v>815</v>
      </c>
      <c r="K614">
        <v>4310079</v>
      </c>
      <c r="L614">
        <v>4500004</v>
      </c>
      <c r="M614">
        <v>762</v>
      </c>
      <c r="N614">
        <v>4000313</v>
      </c>
      <c r="O614">
        <v>4500033</v>
      </c>
      <c r="P614">
        <v>171</v>
      </c>
      <c r="Q614">
        <v>12968713</v>
      </c>
    </row>
    <row r="615" spans="1:17" x14ac:dyDescent="0.15">
      <c r="A615">
        <v>1112424</v>
      </c>
      <c r="B615">
        <v>9</v>
      </c>
      <c r="C615">
        <v>3</v>
      </c>
      <c r="D615">
        <v>1659</v>
      </c>
      <c r="E615">
        <v>221</v>
      </c>
      <c r="F615">
        <v>829</v>
      </c>
      <c r="G615">
        <v>829</v>
      </c>
      <c r="K615">
        <v>4310079</v>
      </c>
      <c r="L615">
        <v>4500004</v>
      </c>
      <c r="M615">
        <v>920</v>
      </c>
      <c r="N615">
        <v>4000313</v>
      </c>
      <c r="O615">
        <v>4500033</v>
      </c>
      <c r="P615">
        <v>171</v>
      </c>
      <c r="Q615">
        <v>12968712</v>
      </c>
    </row>
    <row r="616" spans="1:17" x14ac:dyDescent="0.15">
      <c r="A616">
        <v>1112424</v>
      </c>
      <c r="B616">
        <v>9</v>
      </c>
      <c r="C616">
        <v>4</v>
      </c>
      <c r="D616">
        <v>1687</v>
      </c>
      <c r="E616">
        <v>225</v>
      </c>
      <c r="F616">
        <v>843</v>
      </c>
      <c r="G616">
        <v>843</v>
      </c>
      <c r="K616">
        <v>4310079</v>
      </c>
      <c r="L616">
        <v>4500004</v>
      </c>
      <c r="M616">
        <v>1071</v>
      </c>
      <c r="N616">
        <v>4000313</v>
      </c>
      <c r="O616">
        <v>4500033</v>
      </c>
      <c r="P616">
        <v>171</v>
      </c>
      <c r="Q616">
        <v>12968712</v>
      </c>
    </row>
    <row r="617" spans="1:17" x14ac:dyDescent="0.15">
      <c r="A617">
        <v>1112424</v>
      </c>
      <c r="B617">
        <v>9</v>
      </c>
      <c r="C617">
        <v>5</v>
      </c>
      <c r="D617">
        <v>1715</v>
      </c>
      <c r="E617">
        <v>229</v>
      </c>
      <c r="F617">
        <v>857</v>
      </c>
      <c r="G617">
        <v>857</v>
      </c>
      <c r="K617">
        <v>4310079</v>
      </c>
      <c r="L617">
        <v>4500004</v>
      </c>
      <c r="M617">
        <v>1215</v>
      </c>
      <c r="N617">
        <v>4000313</v>
      </c>
      <c r="O617">
        <v>4500033</v>
      </c>
      <c r="P617">
        <v>171</v>
      </c>
      <c r="Q617">
        <v>12968712</v>
      </c>
    </row>
    <row r="618" spans="1:17" x14ac:dyDescent="0.15">
      <c r="A618">
        <v>1112424</v>
      </c>
      <c r="B618">
        <v>9</v>
      </c>
      <c r="C618">
        <v>6</v>
      </c>
      <c r="D618">
        <v>1743</v>
      </c>
      <c r="E618">
        <v>232</v>
      </c>
      <c r="F618">
        <v>871</v>
      </c>
      <c r="G618">
        <v>871</v>
      </c>
      <c r="K618">
        <v>4310079</v>
      </c>
      <c r="L618">
        <v>4500004</v>
      </c>
      <c r="M618">
        <v>1371</v>
      </c>
      <c r="N618">
        <v>4000313</v>
      </c>
      <c r="O618">
        <v>4500033</v>
      </c>
      <c r="P618">
        <v>171</v>
      </c>
      <c r="Q618">
        <v>12968713</v>
      </c>
    </row>
    <row r="619" spans="1:17" x14ac:dyDescent="0.15">
      <c r="A619">
        <v>1112424</v>
      </c>
      <c r="B619">
        <v>9</v>
      </c>
      <c r="C619">
        <v>7</v>
      </c>
      <c r="D619">
        <v>1771</v>
      </c>
      <c r="E619">
        <v>236</v>
      </c>
      <c r="F619">
        <v>885</v>
      </c>
      <c r="G619">
        <v>885</v>
      </c>
      <c r="K619">
        <v>4310079</v>
      </c>
      <c r="L619">
        <v>4500004</v>
      </c>
      <c r="M619">
        <v>1529</v>
      </c>
      <c r="N619">
        <v>4000313</v>
      </c>
      <c r="O619">
        <v>4500033</v>
      </c>
      <c r="P619">
        <v>171</v>
      </c>
      <c r="Q619">
        <v>12968712</v>
      </c>
    </row>
    <row r="620" spans="1:17" x14ac:dyDescent="0.15">
      <c r="A620">
        <v>1112424</v>
      </c>
      <c r="B620">
        <v>9</v>
      </c>
      <c r="C620">
        <v>8</v>
      </c>
      <c r="D620">
        <v>1799</v>
      </c>
      <c r="E620">
        <v>240</v>
      </c>
      <c r="F620">
        <v>899</v>
      </c>
      <c r="G620">
        <v>899</v>
      </c>
      <c r="K620">
        <v>4310079</v>
      </c>
      <c r="L620">
        <v>4500004</v>
      </c>
      <c r="M620">
        <v>1677</v>
      </c>
      <c r="N620">
        <v>4000313</v>
      </c>
      <c r="O620">
        <v>4500033</v>
      </c>
      <c r="P620">
        <v>171</v>
      </c>
      <c r="Q620">
        <v>12968712</v>
      </c>
    </row>
    <row r="621" spans="1:17" x14ac:dyDescent="0.15">
      <c r="A621">
        <v>1112424</v>
      </c>
      <c r="B621">
        <v>9</v>
      </c>
      <c r="C621">
        <v>9</v>
      </c>
      <c r="D621">
        <v>1827</v>
      </c>
      <c r="E621">
        <v>244</v>
      </c>
      <c r="F621">
        <v>913</v>
      </c>
      <c r="G621">
        <v>913</v>
      </c>
      <c r="K621">
        <v>4310079</v>
      </c>
      <c r="L621">
        <v>4500004</v>
      </c>
      <c r="M621">
        <v>2063</v>
      </c>
      <c r="N621">
        <v>4000313</v>
      </c>
      <c r="O621">
        <v>4500033</v>
      </c>
      <c r="P621">
        <v>172</v>
      </c>
      <c r="Q621">
        <v>12968713</v>
      </c>
    </row>
    <row r="622" spans="1:17" x14ac:dyDescent="0.15">
      <c r="A622">
        <v>1112424</v>
      </c>
      <c r="B622">
        <v>9</v>
      </c>
      <c r="C622">
        <v>10</v>
      </c>
      <c r="D622">
        <v>1855</v>
      </c>
      <c r="E622">
        <v>247</v>
      </c>
      <c r="F622">
        <v>927</v>
      </c>
      <c r="G622">
        <v>927</v>
      </c>
      <c r="K622">
        <v>4310079</v>
      </c>
      <c r="L622">
        <v>4500004</v>
      </c>
      <c r="M622">
        <v>816</v>
      </c>
      <c r="N622">
        <v>4000313</v>
      </c>
      <c r="O622">
        <v>4500033</v>
      </c>
      <c r="P622">
        <v>171</v>
      </c>
      <c r="Q622">
        <v>12968712</v>
      </c>
    </row>
    <row r="623" spans="1:17" x14ac:dyDescent="0.15">
      <c r="A623">
        <v>1112424</v>
      </c>
      <c r="B623">
        <v>10</v>
      </c>
      <c r="C623">
        <v>1</v>
      </c>
      <c r="D623">
        <v>1882</v>
      </c>
      <c r="E623">
        <v>251</v>
      </c>
      <c r="F623">
        <v>941</v>
      </c>
      <c r="G623">
        <v>941</v>
      </c>
      <c r="H623">
        <v>4500013</v>
      </c>
      <c r="I623">
        <v>4500028</v>
      </c>
      <c r="J623">
        <v>100</v>
      </c>
      <c r="K623">
        <v>4310079</v>
      </c>
      <c r="L623">
        <v>4500004</v>
      </c>
      <c r="M623">
        <v>771</v>
      </c>
      <c r="N623">
        <v>4000313</v>
      </c>
      <c r="O623">
        <v>4500033</v>
      </c>
      <c r="P623">
        <v>179</v>
      </c>
      <c r="Q623">
        <v>14265583</v>
      </c>
    </row>
    <row r="624" spans="1:17" x14ac:dyDescent="0.15">
      <c r="A624">
        <v>1112424</v>
      </c>
      <c r="B624">
        <v>10</v>
      </c>
      <c r="C624">
        <v>2</v>
      </c>
      <c r="D624">
        <v>1909</v>
      </c>
      <c r="E624">
        <v>255</v>
      </c>
      <c r="F624">
        <v>954</v>
      </c>
      <c r="G624">
        <v>954</v>
      </c>
      <c r="K624">
        <v>4310079</v>
      </c>
      <c r="L624">
        <v>4500004</v>
      </c>
      <c r="M624">
        <v>953</v>
      </c>
      <c r="N624">
        <v>4000313</v>
      </c>
      <c r="O624">
        <v>4500033</v>
      </c>
      <c r="P624">
        <v>180</v>
      </c>
      <c r="Q624">
        <v>14265584</v>
      </c>
    </row>
    <row r="625" spans="1:17" x14ac:dyDescent="0.15">
      <c r="A625">
        <v>1112424</v>
      </c>
      <c r="B625">
        <v>10</v>
      </c>
      <c r="C625">
        <v>3</v>
      </c>
      <c r="D625">
        <v>1936</v>
      </c>
      <c r="E625">
        <v>258</v>
      </c>
      <c r="F625">
        <v>968</v>
      </c>
      <c r="G625">
        <v>968</v>
      </c>
      <c r="K625">
        <v>4310079</v>
      </c>
      <c r="L625">
        <v>4500004</v>
      </c>
      <c r="M625">
        <v>1150</v>
      </c>
      <c r="N625">
        <v>4000313</v>
      </c>
      <c r="O625">
        <v>4500033</v>
      </c>
      <c r="P625">
        <v>179</v>
      </c>
      <c r="Q625">
        <v>14265584</v>
      </c>
    </row>
    <row r="626" spans="1:17" x14ac:dyDescent="0.15">
      <c r="A626">
        <v>1112424</v>
      </c>
      <c r="B626">
        <v>10</v>
      </c>
      <c r="C626">
        <v>4</v>
      </c>
      <c r="D626">
        <v>1963</v>
      </c>
      <c r="E626">
        <v>262</v>
      </c>
      <c r="F626">
        <v>981</v>
      </c>
      <c r="G626">
        <v>981</v>
      </c>
      <c r="K626">
        <v>4310079</v>
      </c>
      <c r="L626">
        <v>4500004</v>
      </c>
      <c r="M626">
        <v>1339</v>
      </c>
      <c r="N626">
        <v>4000313</v>
      </c>
      <c r="O626">
        <v>4500033</v>
      </c>
      <c r="P626">
        <v>180</v>
      </c>
      <c r="Q626">
        <v>14265583</v>
      </c>
    </row>
    <row r="627" spans="1:17" x14ac:dyDescent="0.15">
      <c r="A627">
        <v>1112424</v>
      </c>
      <c r="B627">
        <v>10</v>
      </c>
      <c r="C627">
        <v>5</v>
      </c>
      <c r="D627">
        <v>1990</v>
      </c>
      <c r="E627">
        <v>265</v>
      </c>
      <c r="F627">
        <v>995</v>
      </c>
      <c r="G627">
        <v>995</v>
      </c>
      <c r="K627">
        <v>4310079</v>
      </c>
      <c r="L627">
        <v>4500004</v>
      </c>
      <c r="M627">
        <v>1519</v>
      </c>
      <c r="N627">
        <v>4000313</v>
      </c>
      <c r="O627">
        <v>4500033</v>
      </c>
      <c r="P627">
        <v>179</v>
      </c>
      <c r="Q627">
        <v>14265584</v>
      </c>
    </row>
    <row r="628" spans="1:17" x14ac:dyDescent="0.15">
      <c r="A628">
        <v>1112424</v>
      </c>
      <c r="B628">
        <v>10</v>
      </c>
      <c r="C628">
        <v>6</v>
      </c>
      <c r="D628">
        <v>2017</v>
      </c>
      <c r="E628">
        <v>269</v>
      </c>
      <c r="F628">
        <v>1008</v>
      </c>
      <c r="G628">
        <v>1008</v>
      </c>
      <c r="K628">
        <v>4310079</v>
      </c>
      <c r="L628">
        <v>4500004</v>
      </c>
      <c r="M628">
        <v>1714</v>
      </c>
      <c r="N628">
        <v>4000313</v>
      </c>
      <c r="O628">
        <v>4500033</v>
      </c>
      <c r="P628">
        <v>180</v>
      </c>
      <c r="Q628">
        <v>14265583</v>
      </c>
    </row>
    <row r="629" spans="1:17" x14ac:dyDescent="0.15">
      <c r="A629">
        <v>1112424</v>
      </c>
      <c r="B629">
        <v>10</v>
      </c>
      <c r="C629">
        <v>7</v>
      </c>
      <c r="D629">
        <v>2044</v>
      </c>
      <c r="E629">
        <v>273</v>
      </c>
      <c r="F629">
        <v>1022</v>
      </c>
      <c r="G629">
        <v>1022</v>
      </c>
      <c r="K629">
        <v>4310079</v>
      </c>
      <c r="L629">
        <v>4500004</v>
      </c>
      <c r="M629">
        <v>1911</v>
      </c>
      <c r="N629">
        <v>4000313</v>
      </c>
      <c r="O629">
        <v>4500033</v>
      </c>
      <c r="P629">
        <v>180</v>
      </c>
      <c r="Q629">
        <v>14265584</v>
      </c>
    </row>
    <row r="630" spans="1:17" x14ac:dyDescent="0.15">
      <c r="A630">
        <v>1112424</v>
      </c>
      <c r="B630">
        <v>10</v>
      </c>
      <c r="C630">
        <v>8</v>
      </c>
      <c r="D630">
        <v>2071</v>
      </c>
      <c r="E630">
        <v>276</v>
      </c>
      <c r="F630">
        <v>1036</v>
      </c>
      <c r="G630">
        <v>1036</v>
      </c>
      <c r="K630">
        <v>4310079</v>
      </c>
      <c r="L630">
        <v>4500004</v>
      </c>
      <c r="M630">
        <v>2096</v>
      </c>
      <c r="N630">
        <v>4000313</v>
      </c>
      <c r="O630">
        <v>4500033</v>
      </c>
      <c r="P630">
        <v>179</v>
      </c>
      <c r="Q630">
        <v>14265583</v>
      </c>
    </row>
    <row r="631" spans="1:17" x14ac:dyDescent="0.15">
      <c r="A631">
        <v>1112424</v>
      </c>
      <c r="B631">
        <v>10</v>
      </c>
      <c r="C631">
        <v>9</v>
      </c>
      <c r="D631">
        <v>2098</v>
      </c>
      <c r="E631">
        <v>280</v>
      </c>
      <c r="F631">
        <v>1049</v>
      </c>
      <c r="G631">
        <v>1049</v>
      </c>
      <c r="K631">
        <v>4310079</v>
      </c>
      <c r="L631">
        <v>4500004</v>
      </c>
      <c r="M631">
        <v>2579</v>
      </c>
      <c r="N631">
        <v>4000313</v>
      </c>
      <c r="O631">
        <v>4500033</v>
      </c>
      <c r="P631">
        <v>180</v>
      </c>
      <c r="Q631">
        <v>14265584</v>
      </c>
    </row>
    <row r="632" spans="1:17" x14ac:dyDescent="0.15">
      <c r="A632">
        <v>1112424</v>
      </c>
      <c r="B632">
        <v>10</v>
      </c>
      <c r="C632">
        <v>10</v>
      </c>
      <c r="D632">
        <v>2126</v>
      </c>
      <c r="E632">
        <v>283</v>
      </c>
      <c r="F632">
        <v>1063</v>
      </c>
      <c r="G632">
        <v>1063</v>
      </c>
      <c r="K632">
        <v>4310079</v>
      </c>
      <c r="L632">
        <v>4500004</v>
      </c>
      <c r="M632">
        <v>1020</v>
      </c>
      <c r="N632">
        <v>4000313</v>
      </c>
      <c r="O632">
        <v>4500033</v>
      </c>
      <c r="P632">
        <v>179</v>
      </c>
      <c r="Q632">
        <v>14265583</v>
      </c>
    </row>
    <row r="633" spans="1:17" x14ac:dyDescent="0.15">
      <c r="A633">
        <v>1112424</v>
      </c>
      <c r="B633">
        <v>11</v>
      </c>
      <c r="C633">
        <v>1</v>
      </c>
      <c r="D633">
        <v>2152</v>
      </c>
      <c r="E633">
        <v>287</v>
      </c>
      <c r="F633">
        <v>1076</v>
      </c>
      <c r="G633">
        <v>1076</v>
      </c>
      <c r="H633">
        <v>4500014</v>
      </c>
      <c r="I633">
        <v>4500029</v>
      </c>
      <c r="J633">
        <v>100</v>
      </c>
      <c r="K633">
        <v>4310079</v>
      </c>
      <c r="L633">
        <v>4500004</v>
      </c>
      <c r="M633">
        <v>964</v>
      </c>
      <c r="N633">
        <v>4000313</v>
      </c>
      <c r="O633">
        <v>4500033</v>
      </c>
      <c r="P633">
        <v>189</v>
      </c>
      <c r="Q633">
        <v>15692142</v>
      </c>
    </row>
    <row r="634" spans="1:17" x14ac:dyDescent="0.15">
      <c r="A634">
        <v>1112424</v>
      </c>
      <c r="B634">
        <v>11</v>
      </c>
      <c r="C634">
        <v>2</v>
      </c>
      <c r="D634">
        <v>2178</v>
      </c>
      <c r="E634">
        <v>290</v>
      </c>
      <c r="F634">
        <v>1089</v>
      </c>
      <c r="G634">
        <v>1089</v>
      </c>
      <c r="K634">
        <v>4310079</v>
      </c>
      <c r="L634">
        <v>4500004</v>
      </c>
      <c r="M634">
        <v>1191</v>
      </c>
      <c r="N634">
        <v>4000313</v>
      </c>
      <c r="O634">
        <v>4500033</v>
      </c>
      <c r="P634">
        <v>189</v>
      </c>
      <c r="Q634">
        <v>15692142</v>
      </c>
    </row>
    <row r="635" spans="1:17" x14ac:dyDescent="0.15">
      <c r="A635">
        <v>1112424</v>
      </c>
      <c r="B635">
        <v>11</v>
      </c>
      <c r="C635">
        <v>3</v>
      </c>
      <c r="D635">
        <v>2204</v>
      </c>
      <c r="E635">
        <v>294</v>
      </c>
      <c r="F635">
        <v>1102</v>
      </c>
      <c r="G635">
        <v>1102</v>
      </c>
      <c r="K635">
        <v>4310079</v>
      </c>
      <c r="L635">
        <v>4500004</v>
      </c>
      <c r="M635">
        <v>1438</v>
      </c>
      <c r="N635">
        <v>4000313</v>
      </c>
      <c r="O635">
        <v>4500033</v>
      </c>
      <c r="P635">
        <v>188</v>
      </c>
      <c r="Q635">
        <v>15692142</v>
      </c>
    </row>
    <row r="636" spans="1:17" x14ac:dyDescent="0.15">
      <c r="A636">
        <v>1112424</v>
      </c>
      <c r="B636">
        <v>11</v>
      </c>
      <c r="C636">
        <v>4</v>
      </c>
      <c r="D636">
        <v>2231</v>
      </c>
      <c r="E636">
        <v>297</v>
      </c>
      <c r="F636">
        <v>1115</v>
      </c>
      <c r="G636">
        <v>1115</v>
      </c>
      <c r="K636">
        <v>4310079</v>
      </c>
      <c r="L636">
        <v>4500004</v>
      </c>
      <c r="M636">
        <v>1674</v>
      </c>
      <c r="N636">
        <v>4000313</v>
      </c>
      <c r="O636">
        <v>4500033</v>
      </c>
      <c r="P636">
        <v>189</v>
      </c>
      <c r="Q636">
        <v>15692142</v>
      </c>
    </row>
    <row r="637" spans="1:17" x14ac:dyDescent="0.15">
      <c r="A637">
        <v>1112424</v>
      </c>
      <c r="B637">
        <v>11</v>
      </c>
      <c r="C637">
        <v>5</v>
      </c>
      <c r="D637">
        <v>2257</v>
      </c>
      <c r="E637">
        <v>301</v>
      </c>
      <c r="F637">
        <v>1128</v>
      </c>
      <c r="G637">
        <v>1128</v>
      </c>
      <c r="K637">
        <v>4310079</v>
      </c>
      <c r="L637">
        <v>4500004</v>
      </c>
      <c r="M637">
        <v>1899</v>
      </c>
      <c r="N637">
        <v>4000313</v>
      </c>
      <c r="O637">
        <v>4500033</v>
      </c>
      <c r="P637">
        <v>188</v>
      </c>
      <c r="Q637">
        <v>15692142</v>
      </c>
    </row>
    <row r="638" spans="1:17" x14ac:dyDescent="0.15">
      <c r="A638">
        <v>1112424</v>
      </c>
      <c r="B638">
        <v>11</v>
      </c>
      <c r="C638">
        <v>6</v>
      </c>
      <c r="D638">
        <v>2283</v>
      </c>
      <c r="E638">
        <v>304</v>
      </c>
      <c r="F638">
        <v>1142</v>
      </c>
      <c r="G638">
        <v>1142</v>
      </c>
      <c r="K638">
        <v>4310079</v>
      </c>
      <c r="L638">
        <v>4500004</v>
      </c>
      <c r="M638">
        <v>2143</v>
      </c>
      <c r="N638">
        <v>4000313</v>
      </c>
      <c r="O638">
        <v>4500033</v>
      </c>
      <c r="P638">
        <v>189</v>
      </c>
      <c r="Q638">
        <v>15692142</v>
      </c>
    </row>
    <row r="639" spans="1:17" x14ac:dyDescent="0.15">
      <c r="A639">
        <v>1112424</v>
      </c>
      <c r="B639">
        <v>11</v>
      </c>
      <c r="C639">
        <v>7</v>
      </c>
      <c r="D639">
        <v>2310</v>
      </c>
      <c r="E639">
        <v>308</v>
      </c>
      <c r="F639">
        <v>1155</v>
      </c>
      <c r="G639">
        <v>1155</v>
      </c>
      <c r="K639">
        <v>4310079</v>
      </c>
      <c r="L639">
        <v>4500004</v>
      </c>
      <c r="M639">
        <v>2389</v>
      </c>
      <c r="N639">
        <v>4000313</v>
      </c>
      <c r="O639">
        <v>4500033</v>
      </c>
      <c r="P639">
        <v>188</v>
      </c>
      <c r="Q639">
        <v>15692141</v>
      </c>
    </row>
    <row r="640" spans="1:17" x14ac:dyDescent="0.15">
      <c r="A640">
        <v>1112424</v>
      </c>
      <c r="B640">
        <v>11</v>
      </c>
      <c r="C640">
        <v>8</v>
      </c>
      <c r="D640">
        <v>2336</v>
      </c>
      <c r="E640">
        <v>311</v>
      </c>
      <c r="F640">
        <v>1168</v>
      </c>
      <c r="G640">
        <v>1168</v>
      </c>
      <c r="K640">
        <v>4310079</v>
      </c>
      <c r="L640">
        <v>4500004</v>
      </c>
      <c r="M640">
        <v>2620</v>
      </c>
      <c r="N640">
        <v>4000313</v>
      </c>
      <c r="O640">
        <v>4500033</v>
      </c>
      <c r="P640">
        <v>189</v>
      </c>
      <c r="Q640">
        <v>15692142</v>
      </c>
    </row>
    <row r="641" spans="1:17" x14ac:dyDescent="0.15">
      <c r="A641">
        <v>1112424</v>
      </c>
      <c r="B641">
        <v>11</v>
      </c>
      <c r="C641">
        <v>9</v>
      </c>
      <c r="D641">
        <v>2362</v>
      </c>
      <c r="E641">
        <v>315</v>
      </c>
      <c r="F641">
        <v>1181</v>
      </c>
      <c r="G641">
        <v>1181</v>
      </c>
      <c r="K641">
        <v>4310079</v>
      </c>
      <c r="L641">
        <v>4500004</v>
      </c>
      <c r="M641">
        <v>3224</v>
      </c>
      <c r="N641">
        <v>4000313</v>
      </c>
      <c r="O641">
        <v>4500033</v>
      </c>
      <c r="P641">
        <v>188</v>
      </c>
      <c r="Q641">
        <v>15692142</v>
      </c>
    </row>
    <row r="642" spans="1:17" x14ac:dyDescent="0.15">
      <c r="A642">
        <v>1112424</v>
      </c>
      <c r="B642">
        <v>11</v>
      </c>
      <c r="C642">
        <v>10</v>
      </c>
      <c r="D642">
        <v>2389</v>
      </c>
      <c r="E642">
        <v>319</v>
      </c>
      <c r="F642">
        <v>1194</v>
      </c>
      <c r="G642">
        <v>1194</v>
      </c>
      <c r="K642">
        <v>4310079</v>
      </c>
      <c r="L642">
        <v>4500004</v>
      </c>
      <c r="M642">
        <v>1275</v>
      </c>
      <c r="N642">
        <v>4000313</v>
      </c>
      <c r="O642">
        <v>4500033</v>
      </c>
      <c r="P642">
        <v>189</v>
      </c>
      <c r="Q642">
        <v>15692142</v>
      </c>
    </row>
    <row r="643" spans="1:17" x14ac:dyDescent="0.15">
      <c r="A643">
        <v>1112424</v>
      </c>
      <c r="B643">
        <v>12</v>
      </c>
      <c r="C643">
        <v>1</v>
      </c>
      <c r="D643">
        <v>2420</v>
      </c>
      <c r="E643">
        <v>323</v>
      </c>
      <c r="F643">
        <v>1210</v>
      </c>
      <c r="G643">
        <v>1210</v>
      </c>
      <c r="H643">
        <v>4500015</v>
      </c>
      <c r="I643">
        <v>4500030</v>
      </c>
      <c r="J643">
        <v>120</v>
      </c>
      <c r="K643">
        <v>4310079</v>
      </c>
      <c r="L643">
        <v>4500004</v>
      </c>
      <c r="M643">
        <v>1446</v>
      </c>
      <c r="N643">
        <v>4000313</v>
      </c>
      <c r="O643">
        <v>4500033</v>
      </c>
      <c r="P643">
        <v>238</v>
      </c>
      <c r="Q643">
        <v>20713627</v>
      </c>
    </row>
    <row r="644" spans="1:17" x14ac:dyDescent="0.15">
      <c r="A644">
        <v>1112424</v>
      </c>
      <c r="B644">
        <v>12</v>
      </c>
      <c r="C644">
        <v>2</v>
      </c>
      <c r="D644">
        <v>2451</v>
      </c>
      <c r="E644">
        <v>327</v>
      </c>
      <c r="F644">
        <v>1225</v>
      </c>
      <c r="G644">
        <v>1225</v>
      </c>
      <c r="K644">
        <v>4310079</v>
      </c>
      <c r="L644">
        <v>4500004</v>
      </c>
      <c r="M644">
        <v>1787</v>
      </c>
      <c r="N644">
        <v>4000313</v>
      </c>
      <c r="O644">
        <v>4500033</v>
      </c>
      <c r="P644">
        <v>237</v>
      </c>
      <c r="Q644">
        <v>20713628</v>
      </c>
    </row>
    <row r="645" spans="1:17" x14ac:dyDescent="0.15">
      <c r="A645">
        <v>1112424</v>
      </c>
      <c r="B645">
        <v>12</v>
      </c>
      <c r="C645">
        <v>3</v>
      </c>
      <c r="D645">
        <v>2481</v>
      </c>
      <c r="E645">
        <v>331</v>
      </c>
      <c r="F645">
        <v>1241</v>
      </c>
      <c r="G645">
        <v>1241</v>
      </c>
      <c r="K645">
        <v>4310079</v>
      </c>
      <c r="L645">
        <v>4500004</v>
      </c>
      <c r="M645">
        <v>2157</v>
      </c>
      <c r="N645">
        <v>4000313</v>
      </c>
      <c r="O645">
        <v>4500033</v>
      </c>
      <c r="P645">
        <v>238</v>
      </c>
      <c r="Q645">
        <v>20713627</v>
      </c>
    </row>
    <row r="646" spans="1:17" x14ac:dyDescent="0.15">
      <c r="A646">
        <v>1112424</v>
      </c>
      <c r="B646">
        <v>12</v>
      </c>
      <c r="C646">
        <v>4</v>
      </c>
      <c r="D646">
        <v>2512</v>
      </c>
      <c r="E646">
        <v>335</v>
      </c>
      <c r="F646">
        <v>1256</v>
      </c>
      <c r="G646">
        <v>1256</v>
      </c>
      <c r="K646">
        <v>4310079</v>
      </c>
      <c r="L646">
        <v>4500004</v>
      </c>
      <c r="M646">
        <v>2511</v>
      </c>
      <c r="N646">
        <v>4000313</v>
      </c>
      <c r="O646">
        <v>4500033</v>
      </c>
      <c r="P646">
        <v>237</v>
      </c>
      <c r="Q646">
        <v>20713627</v>
      </c>
    </row>
    <row r="647" spans="1:17" x14ac:dyDescent="0.15">
      <c r="A647">
        <v>1112424</v>
      </c>
      <c r="B647">
        <v>12</v>
      </c>
      <c r="C647">
        <v>5</v>
      </c>
      <c r="D647">
        <v>2543</v>
      </c>
      <c r="E647">
        <v>339</v>
      </c>
      <c r="F647">
        <v>1272</v>
      </c>
      <c r="G647">
        <v>1272</v>
      </c>
      <c r="K647">
        <v>4310079</v>
      </c>
      <c r="L647">
        <v>4500004</v>
      </c>
      <c r="M647">
        <v>2849</v>
      </c>
      <c r="N647">
        <v>4000313</v>
      </c>
      <c r="O647">
        <v>4500033</v>
      </c>
      <c r="P647">
        <v>238</v>
      </c>
      <c r="Q647">
        <v>20713628</v>
      </c>
    </row>
    <row r="648" spans="1:17" x14ac:dyDescent="0.15">
      <c r="A648">
        <v>1112424</v>
      </c>
      <c r="B648">
        <v>12</v>
      </c>
      <c r="C648">
        <v>6</v>
      </c>
      <c r="D648">
        <v>2574</v>
      </c>
      <c r="E648">
        <v>343</v>
      </c>
      <c r="F648">
        <v>1287</v>
      </c>
      <c r="G648">
        <v>1287</v>
      </c>
      <c r="K648">
        <v>4310079</v>
      </c>
      <c r="L648">
        <v>4500004</v>
      </c>
      <c r="M648">
        <v>3215</v>
      </c>
      <c r="N648">
        <v>4000313</v>
      </c>
      <c r="O648">
        <v>4500033</v>
      </c>
      <c r="P648">
        <v>238</v>
      </c>
      <c r="Q648">
        <v>20713627</v>
      </c>
    </row>
    <row r="649" spans="1:17" x14ac:dyDescent="0.15">
      <c r="A649">
        <v>1112424</v>
      </c>
      <c r="B649">
        <v>12</v>
      </c>
      <c r="C649">
        <v>7</v>
      </c>
      <c r="D649">
        <v>2605</v>
      </c>
      <c r="E649">
        <v>347</v>
      </c>
      <c r="F649">
        <v>1302</v>
      </c>
      <c r="G649">
        <v>1302</v>
      </c>
      <c r="K649">
        <v>4310079</v>
      </c>
      <c r="L649">
        <v>4500004</v>
      </c>
      <c r="M649">
        <v>3584</v>
      </c>
      <c r="N649">
        <v>4000313</v>
      </c>
      <c r="O649">
        <v>4500033</v>
      </c>
      <c r="P649">
        <v>237</v>
      </c>
      <c r="Q649">
        <v>20713627</v>
      </c>
    </row>
    <row r="650" spans="1:17" x14ac:dyDescent="0.15">
      <c r="A650">
        <v>1112424</v>
      </c>
      <c r="B650">
        <v>12</v>
      </c>
      <c r="C650">
        <v>8</v>
      </c>
      <c r="D650">
        <v>2636</v>
      </c>
      <c r="E650">
        <v>351</v>
      </c>
      <c r="F650">
        <v>1318</v>
      </c>
      <c r="G650">
        <v>1318</v>
      </c>
      <c r="K650">
        <v>4310079</v>
      </c>
      <c r="L650">
        <v>4500004</v>
      </c>
      <c r="M650">
        <v>3930</v>
      </c>
      <c r="N650">
        <v>4000313</v>
      </c>
      <c r="O650">
        <v>4500033</v>
      </c>
      <c r="P650">
        <v>238</v>
      </c>
      <c r="Q650">
        <v>20713627</v>
      </c>
    </row>
    <row r="651" spans="1:17" x14ac:dyDescent="0.15">
      <c r="A651">
        <v>1112424</v>
      </c>
      <c r="B651">
        <v>12</v>
      </c>
      <c r="C651">
        <v>9</v>
      </c>
      <c r="D651">
        <v>2667</v>
      </c>
      <c r="E651">
        <v>356</v>
      </c>
      <c r="F651">
        <v>1333</v>
      </c>
      <c r="G651">
        <v>1333</v>
      </c>
      <c r="K651">
        <v>4310079</v>
      </c>
      <c r="L651">
        <v>4500004</v>
      </c>
      <c r="M651">
        <v>4836</v>
      </c>
      <c r="N651">
        <v>4000313</v>
      </c>
      <c r="O651">
        <v>4500033</v>
      </c>
      <c r="P651">
        <v>237</v>
      </c>
      <c r="Q651">
        <v>20713628</v>
      </c>
    </row>
    <row r="652" spans="1:17" x14ac:dyDescent="0.15">
      <c r="A652">
        <v>1112424</v>
      </c>
      <c r="B652">
        <v>12</v>
      </c>
      <c r="C652">
        <v>10</v>
      </c>
      <c r="D652">
        <v>2698</v>
      </c>
      <c r="E652">
        <v>360</v>
      </c>
      <c r="F652">
        <v>1349</v>
      </c>
      <c r="G652">
        <v>1349</v>
      </c>
      <c r="K652">
        <v>4310079</v>
      </c>
      <c r="L652">
        <v>4500004</v>
      </c>
      <c r="M652">
        <v>1913</v>
      </c>
      <c r="N652">
        <v>4000313</v>
      </c>
      <c r="O652">
        <v>4500033</v>
      </c>
      <c r="P652">
        <v>238</v>
      </c>
      <c r="Q652">
        <v>20713627</v>
      </c>
    </row>
    <row r="653" spans="1:17" x14ac:dyDescent="0.15">
      <c r="A653">
        <v>1112424</v>
      </c>
      <c r="B653">
        <v>13</v>
      </c>
      <c r="C653">
        <v>1</v>
      </c>
      <c r="D653">
        <v>2728</v>
      </c>
      <c r="E653">
        <v>364</v>
      </c>
      <c r="F653">
        <v>1364</v>
      </c>
      <c r="G653">
        <v>1364</v>
      </c>
      <c r="H653">
        <v>4500016</v>
      </c>
      <c r="I653">
        <v>4500031</v>
      </c>
      <c r="J653">
        <v>120</v>
      </c>
      <c r="K653">
        <v>4310079</v>
      </c>
      <c r="L653">
        <v>4500004</v>
      </c>
      <c r="M653">
        <v>1808</v>
      </c>
      <c r="N653">
        <v>4000313</v>
      </c>
      <c r="O653">
        <v>4500033</v>
      </c>
      <c r="P653">
        <v>249</v>
      </c>
      <c r="Q653">
        <v>22784990</v>
      </c>
    </row>
    <row r="654" spans="1:17" x14ac:dyDescent="0.15">
      <c r="A654">
        <v>1112424</v>
      </c>
      <c r="B654">
        <v>13</v>
      </c>
      <c r="C654">
        <v>2</v>
      </c>
      <c r="D654">
        <v>2758</v>
      </c>
      <c r="E654">
        <v>368</v>
      </c>
      <c r="F654">
        <v>1379</v>
      </c>
      <c r="G654">
        <v>1379</v>
      </c>
      <c r="K654">
        <v>4310079</v>
      </c>
      <c r="L654">
        <v>4500004</v>
      </c>
      <c r="M654">
        <v>2234</v>
      </c>
      <c r="N654">
        <v>4000313</v>
      </c>
      <c r="O654">
        <v>4500033</v>
      </c>
      <c r="P654">
        <v>250</v>
      </c>
      <c r="Q654">
        <v>22784990</v>
      </c>
    </row>
    <row r="655" spans="1:17" x14ac:dyDescent="0.15">
      <c r="A655">
        <v>1112424</v>
      </c>
      <c r="B655">
        <v>13</v>
      </c>
      <c r="C655">
        <v>3</v>
      </c>
      <c r="D655">
        <v>2788</v>
      </c>
      <c r="E655">
        <v>372</v>
      </c>
      <c r="F655">
        <v>1394</v>
      </c>
      <c r="G655">
        <v>1394</v>
      </c>
      <c r="K655">
        <v>4310079</v>
      </c>
      <c r="L655">
        <v>4500004</v>
      </c>
      <c r="M655">
        <v>2696</v>
      </c>
      <c r="N655">
        <v>4000313</v>
      </c>
      <c r="O655">
        <v>4500033</v>
      </c>
      <c r="P655">
        <v>249</v>
      </c>
      <c r="Q655">
        <v>22784990</v>
      </c>
    </row>
    <row r="656" spans="1:17" x14ac:dyDescent="0.15">
      <c r="A656">
        <v>1112424</v>
      </c>
      <c r="B656">
        <v>13</v>
      </c>
      <c r="C656">
        <v>4</v>
      </c>
      <c r="D656">
        <v>2819</v>
      </c>
      <c r="E656">
        <v>376</v>
      </c>
      <c r="F656">
        <v>1409</v>
      </c>
      <c r="G656">
        <v>1409</v>
      </c>
      <c r="K656">
        <v>4310079</v>
      </c>
      <c r="L656">
        <v>4500004</v>
      </c>
      <c r="M656">
        <v>3139</v>
      </c>
      <c r="N656">
        <v>4000313</v>
      </c>
      <c r="O656">
        <v>4500033</v>
      </c>
      <c r="P656">
        <v>250</v>
      </c>
      <c r="Q656">
        <v>22784990</v>
      </c>
    </row>
    <row r="657" spans="1:17" x14ac:dyDescent="0.15">
      <c r="A657">
        <v>1112424</v>
      </c>
      <c r="B657">
        <v>13</v>
      </c>
      <c r="C657">
        <v>5</v>
      </c>
      <c r="D657">
        <v>2849</v>
      </c>
      <c r="E657">
        <v>380</v>
      </c>
      <c r="F657">
        <v>1424</v>
      </c>
      <c r="G657">
        <v>1424</v>
      </c>
      <c r="K657">
        <v>4310079</v>
      </c>
      <c r="L657">
        <v>4500004</v>
      </c>
      <c r="M657">
        <v>3561</v>
      </c>
      <c r="N657">
        <v>4000313</v>
      </c>
      <c r="O657">
        <v>4500033</v>
      </c>
      <c r="P657">
        <v>249</v>
      </c>
      <c r="Q657">
        <v>22784990</v>
      </c>
    </row>
    <row r="658" spans="1:17" x14ac:dyDescent="0.15">
      <c r="A658">
        <v>1112424</v>
      </c>
      <c r="B658">
        <v>13</v>
      </c>
      <c r="C658">
        <v>6</v>
      </c>
      <c r="D658">
        <v>2879</v>
      </c>
      <c r="E658">
        <v>384</v>
      </c>
      <c r="F658">
        <v>1440</v>
      </c>
      <c r="G658">
        <v>1440</v>
      </c>
      <c r="K658">
        <v>4310079</v>
      </c>
      <c r="L658">
        <v>4500004</v>
      </c>
      <c r="M658">
        <v>4019</v>
      </c>
      <c r="N658">
        <v>4000313</v>
      </c>
      <c r="O658">
        <v>4500033</v>
      </c>
      <c r="P658">
        <v>250</v>
      </c>
      <c r="Q658">
        <v>22784990</v>
      </c>
    </row>
    <row r="659" spans="1:17" x14ac:dyDescent="0.15">
      <c r="A659">
        <v>1112424</v>
      </c>
      <c r="B659">
        <v>13</v>
      </c>
      <c r="C659">
        <v>7</v>
      </c>
      <c r="D659">
        <v>2909</v>
      </c>
      <c r="E659">
        <v>388</v>
      </c>
      <c r="F659">
        <v>1455</v>
      </c>
      <c r="G659">
        <v>1455</v>
      </c>
      <c r="K659">
        <v>4310079</v>
      </c>
      <c r="L659">
        <v>4500004</v>
      </c>
      <c r="M659">
        <v>4480</v>
      </c>
      <c r="N659">
        <v>4000313</v>
      </c>
      <c r="O659">
        <v>4500033</v>
      </c>
      <c r="P659">
        <v>249</v>
      </c>
      <c r="Q659">
        <v>22784990</v>
      </c>
    </row>
    <row r="660" spans="1:17" x14ac:dyDescent="0.15">
      <c r="A660">
        <v>1112424</v>
      </c>
      <c r="B660">
        <v>13</v>
      </c>
      <c r="C660">
        <v>8</v>
      </c>
      <c r="D660">
        <v>2940</v>
      </c>
      <c r="E660">
        <v>392</v>
      </c>
      <c r="F660">
        <v>1470</v>
      </c>
      <c r="G660">
        <v>1470</v>
      </c>
      <c r="K660">
        <v>4310079</v>
      </c>
      <c r="L660">
        <v>4500004</v>
      </c>
      <c r="M660">
        <v>4913</v>
      </c>
      <c r="N660">
        <v>4000313</v>
      </c>
      <c r="O660">
        <v>4500033</v>
      </c>
      <c r="P660">
        <v>250</v>
      </c>
      <c r="Q660">
        <v>22784990</v>
      </c>
    </row>
    <row r="661" spans="1:17" x14ac:dyDescent="0.15">
      <c r="A661">
        <v>1112424</v>
      </c>
      <c r="B661">
        <v>13</v>
      </c>
      <c r="C661">
        <v>9</v>
      </c>
      <c r="D661">
        <v>2970</v>
      </c>
      <c r="E661">
        <v>396</v>
      </c>
      <c r="F661">
        <v>1485</v>
      </c>
      <c r="G661">
        <v>1485</v>
      </c>
      <c r="K661">
        <v>4310079</v>
      </c>
      <c r="L661">
        <v>4500004</v>
      </c>
      <c r="M661">
        <v>6045</v>
      </c>
      <c r="N661">
        <v>4000313</v>
      </c>
      <c r="O661">
        <v>4500033</v>
      </c>
      <c r="P661">
        <v>249</v>
      </c>
      <c r="Q661">
        <v>22784990</v>
      </c>
    </row>
    <row r="662" spans="1:17" x14ac:dyDescent="0.15">
      <c r="A662">
        <v>1112424</v>
      </c>
      <c r="B662">
        <v>13</v>
      </c>
      <c r="C662">
        <v>10</v>
      </c>
      <c r="D662">
        <v>3000</v>
      </c>
      <c r="E662">
        <v>400</v>
      </c>
      <c r="F662">
        <v>1500</v>
      </c>
      <c r="G662">
        <v>1500</v>
      </c>
      <c r="K662">
        <v>4310079</v>
      </c>
      <c r="L662">
        <v>4500004</v>
      </c>
      <c r="M662">
        <v>2391</v>
      </c>
      <c r="N662">
        <v>4000313</v>
      </c>
      <c r="O662">
        <v>4500033</v>
      </c>
      <c r="P662">
        <v>250</v>
      </c>
      <c r="Q662">
        <v>22784990</v>
      </c>
    </row>
    <row r="664" spans="1:17" x14ac:dyDescent="0.15">
      <c r="A664" s="14" t="s">
        <v>636</v>
      </c>
      <c r="B664" t="s">
        <v>271</v>
      </c>
      <c r="C664" t="s">
        <v>29</v>
      </c>
      <c r="D664" t="s">
        <v>274</v>
      </c>
      <c r="E664" t="s">
        <v>275</v>
      </c>
      <c r="F664" t="s">
        <v>338</v>
      </c>
      <c r="G664" t="s">
        <v>339</v>
      </c>
      <c r="H664" t="s">
        <v>232</v>
      </c>
      <c r="I664" t="s">
        <v>2</v>
      </c>
      <c r="J664" t="s">
        <v>185</v>
      </c>
      <c r="K664" s="14" t="s">
        <v>786</v>
      </c>
      <c r="L664" t="s">
        <v>2</v>
      </c>
      <c r="M664" t="s">
        <v>185</v>
      </c>
      <c r="N664" t="s">
        <v>786</v>
      </c>
      <c r="O664" t="s">
        <v>2</v>
      </c>
      <c r="P664" t="s">
        <v>185</v>
      </c>
      <c r="Q664" t="s">
        <v>33</v>
      </c>
    </row>
    <row r="665" spans="1:17" x14ac:dyDescent="0.15">
      <c r="A665">
        <v>1112425</v>
      </c>
      <c r="B665">
        <v>1</v>
      </c>
      <c r="C665">
        <v>1</v>
      </c>
      <c r="D665">
        <v>12</v>
      </c>
      <c r="E665">
        <v>2</v>
      </c>
      <c r="F665">
        <v>6</v>
      </c>
      <c r="G665">
        <v>6</v>
      </c>
    </row>
    <row r="666" spans="1:17" x14ac:dyDescent="0.15">
      <c r="A666">
        <v>1112425</v>
      </c>
      <c r="B666">
        <v>1</v>
      </c>
      <c r="C666">
        <v>2</v>
      </c>
      <c r="D666">
        <v>25</v>
      </c>
      <c r="E666">
        <v>3</v>
      </c>
      <c r="F666">
        <v>12</v>
      </c>
      <c r="G666">
        <v>12</v>
      </c>
      <c r="K666">
        <v>4170005</v>
      </c>
      <c r="L666">
        <v>4500005</v>
      </c>
      <c r="M666">
        <v>32</v>
      </c>
      <c r="N666">
        <v>4000313</v>
      </c>
      <c r="O666">
        <v>4500033</v>
      </c>
      <c r="P666">
        <v>31</v>
      </c>
      <c r="Q666">
        <v>1577909</v>
      </c>
    </row>
    <row r="667" spans="1:17" x14ac:dyDescent="0.15">
      <c r="A667">
        <v>1112425</v>
      </c>
      <c r="B667">
        <v>1</v>
      </c>
      <c r="C667">
        <v>3</v>
      </c>
      <c r="D667">
        <v>37</v>
      </c>
      <c r="E667">
        <v>5</v>
      </c>
      <c r="F667">
        <v>18</v>
      </c>
      <c r="G667">
        <v>18</v>
      </c>
      <c r="K667">
        <v>4170005</v>
      </c>
      <c r="L667">
        <v>4500005</v>
      </c>
      <c r="M667">
        <v>40</v>
      </c>
      <c r="N667">
        <v>4000313</v>
      </c>
      <c r="O667">
        <v>4500033</v>
      </c>
      <c r="P667">
        <v>32</v>
      </c>
      <c r="Q667">
        <v>1577909</v>
      </c>
    </row>
    <row r="668" spans="1:17" x14ac:dyDescent="0.15">
      <c r="A668">
        <v>1112425</v>
      </c>
      <c r="B668">
        <v>1</v>
      </c>
      <c r="C668">
        <v>4</v>
      </c>
      <c r="D668">
        <v>49</v>
      </c>
      <c r="E668">
        <v>7</v>
      </c>
      <c r="F668">
        <v>25</v>
      </c>
      <c r="G668">
        <v>25</v>
      </c>
      <c r="K668">
        <v>4170005</v>
      </c>
      <c r="L668">
        <v>4500005</v>
      </c>
      <c r="M668">
        <v>48</v>
      </c>
      <c r="N668">
        <v>4000313</v>
      </c>
      <c r="O668">
        <v>4500033</v>
      </c>
      <c r="P668">
        <v>31</v>
      </c>
      <c r="Q668">
        <v>1577909</v>
      </c>
    </row>
    <row r="669" spans="1:17" x14ac:dyDescent="0.15">
      <c r="A669">
        <v>1112425</v>
      </c>
      <c r="B669">
        <v>1</v>
      </c>
      <c r="C669">
        <v>5</v>
      </c>
      <c r="D669">
        <v>61</v>
      </c>
      <c r="E669">
        <v>8</v>
      </c>
      <c r="F669">
        <v>31</v>
      </c>
      <c r="G669">
        <v>31</v>
      </c>
      <c r="H669">
        <v>4001084</v>
      </c>
      <c r="I669">
        <v>4500019</v>
      </c>
      <c r="J669">
        <v>14</v>
      </c>
      <c r="K669">
        <v>4170005</v>
      </c>
      <c r="L669">
        <v>4500005</v>
      </c>
      <c r="M669">
        <v>56</v>
      </c>
      <c r="N669">
        <v>4000313</v>
      </c>
      <c r="O669">
        <v>4500033</v>
      </c>
      <c r="P669">
        <v>31</v>
      </c>
      <c r="Q669">
        <v>1577909</v>
      </c>
    </row>
    <row r="670" spans="1:17" x14ac:dyDescent="0.15">
      <c r="A670">
        <v>1112425</v>
      </c>
      <c r="B670">
        <v>1</v>
      </c>
      <c r="C670">
        <v>6</v>
      </c>
      <c r="D670">
        <v>74</v>
      </c>
      <c r="E670">
        <v>10</v>
      </c>
      <c r="F670">
        <v>37</v>
      </c>
      <c r="G670">
        <v>37</v>
      </c>
      <c r="K670">
        <v>4170005</v>
      </c>
      <c r="L670">
        <v>4500005</v>
      </c>
      <c r="M670">
        <v>64</v>
      </c>
      <c r="N670">
        <v>4000313</v>
      </c>
      <c r="O670">
        <v>4500033</v>
      </c>
      <c r="P670">
        <v>31</v>
      </c>
      <c r="Q670">
        <v>1577910</v>
      </c>
    </row>
    <row r="671" spans="1:17" x14ac:dyDescent="0.15">
      <c r="A671">
        <v>1112425</v>
      </c>
      <c r="B671">
        <v>1</v>
      </c>
      <c r="C671">
        <v>7</v>
      </c>
      <c r="D671">
        <v>86</v>
      </c>
      <c r="E671">
        <v>11</v>
      </c>
      <c r="F671">
        <v>43</v>
      </c>
      <c r="G671">
        <v>43</v>
      </c>
      <c r="K671">
        <v>4170005</v>
      </c>
      <c r="L671">
        <v>4500005</v>
      </c>
      <c r="M671">
        <v>72</v>
      </c>
      <c r="N671">
        <v>4000313</v>
      </c>
      <c r="O671">
        <v>4500033</v>
      </c>
      <c r="P671">
        <v>32</v>
      </c>
      <c r="Q671">
        <v>1577909</v>
      </c>
    </row>
    <row r="672" spans="1:17" x14ac:dyDescent="0.15">
      <c r="A672">
        <v>1112425</v>
      </c>
      <c r="B672">
        <v>1</v>
      </c>
      <c r="C672">
        <v>8</v>
      </c>
      <c r="D672">
        <v>98</v>
      </c>
      <c r="E672">
        <v>13</v>
      </c>
      <c r="F672">
        <v>49</v>
      </c>
      <c r="G672">
        <v>49</v>
      </c>
      <c r="H672">
        <v>4001084</v>
      </c>
      <c r="I672">
        <v>4500019</v>
      </c>
      <c r="J672">
        <v>14</v>
      </c>
      <c r="K672">
        <v>4170005</v>
      </c>
      <c r="L672">
        <v>4500005</v>
      </c>
      <c r="M672">
        <v>80</v>
      </c>
      <c r="N672">
        <v>4000313</v>
      </c>
      <c r="O672">
        <v>4500033</v>
      </c>
      <c r="P672">
        <v>31</v>
      </c>
      <c r="Q672">
        <v>1577909</v>
      </c>
    </row>
    <row r="673" spans="1:17" x14ac:dyDescent="0.15">
      <c r="A673">
        <v>1112425</v>
      </c>
      <c r="B673">
        <v>1</v>
      </c>
      <c r="C673">
        <v>9</v>
      </c>
      <c r="D673">
        <v>111</v>
      </c>
      <c r="E673">
        <v>15</v>
      </c>
      <c r="F673">
        <v>55</v>
      </c>
      <c r="G673">
        <v>55</v>
      </c>
      <c r="K673">
        <v>4170005</v>
      </c>
      <c r="L673">
        <v>4500005</v>
      </c>
      <c r="M673">
        <v>88</v>
      </c>
      <c r="N673">
        <v>4000313</v>
      </c>
      <c r="O673">
        <v>4500033</v>
      </c>
      <c r="P673">
        <v>31</v>
      </c>
      <c r="Q673">
        <v>1577909</v>
      </c>
    </row>
    <row r="674" spans="1:17" x14ac:dyDescent="0.15">
      <c r="A674">
        <v>1112425</v>
      </c>
      <c r="B674">
        <v>1</v>
      </c>
      <c r="C674">
        <v>10</v>
      </c>
      <c r="D674">
        <v>123</v>
      </c>
      <c r="E674">
        <v>16</v>
      </c>
      <c r="F674">
        <v>62</v>
      </c>
      <c r="G674">
        <v>62</v>
      </c>
      <c r="K674">
        <v>4170005</v>
      </c>
      <c r="L674">
        <v>4500005</v>
      </c>
      <c r="M674">
        <v>108</v>
      </c>
      <c r="N674">
        <v>4000313</v>
      </c>
      <c r="O674">
        <v>4500033</v>
      </c>
      <c r="P674">
        <v>31</v>
      </c>
      <c r="Q674">
        <v>1577909</v>
      </c>
    </row>
    <row r="675" spans="1:17" x14ac:dyDescent="0.15">
      <c r="A675">
        <v>1112425</v>
      </c>
      <c r="B675">
        <v>2</v>
      </c>
      <c r="C675">
        <v>1</v>
      </c>
      <c r="D675">
        <v>136</v>
      </c>
      <c r="E675">
        <v>18</v>
      </c>
      <c r="F675">
        <v>68</v>
      </c>
      <c r="G675">
        <v>68</v>
      </c>
      <c r="H675">
        <v>4001085</v>
      </c>
      <c r="I675">
        <v>4500020</v>
      </c>
      <c r="J675">
        <v>32</v>
      </c>
      <c r="K675">
        <v>4170005</v>
      </c>
      <c r="L675">
        <v>4500005</v>
      </c>
      <c r="M675">
        <v>43</v>
      </c>
      <c r="N675">
        <v>4000313</v>
      </c>
      <c r="O675">
        <v>4500033</v>
      </c>
      <c r="P675">
        <v>39</v>
      </c>
      <c r="Q675">
        <v>2129600</v>
      </c>
    </row>
    <row r="676" spans="1:17" x14ac:dyDescent="0.15">
      <c r="A676">
        <v>1112425</v>
      </c>
      <c r="B676">
        <v>2</v>
      </c>
      <c r="C676">
        <v>2</v>
      </c>
      <c r="D676">
        <v>150</v>
      </c>
      <c r="E676">
        <v>20</v>
      </c>
      <c r="F676">
        <v>75</v>
      </c>
      <c r="G676">
        <v>75</v>
      </c>
      <c r="K676">
        <v>4170005</v>
      </c>
      <c r="L676">
        <v>4500005</v>
      </c>
      <c r="M676">
        <v>53</v>
      </c>
      <c r="N676">
        <v>4000313</v>
      </c>
      <c r="O676">
        <v>4500033</v>
      </c>
      <c r="P676">
        <v>39</v>
      </c>
      <c r="Q676">
        <v>2129600</v>
      </c>
    </row>
    <row r="677" spans="1:17" x14ac:dyDescent="0.15">
      <c r="A677">
        <v>1112425</v>
      </c>
      <c r="B677">
        <v>2</v>
      </c>
      <c r="C677">
        <v>3</v>
      </c>
      <c r="D677">
        <v>163</v>
      </c>
      <c r="E677">
        <v>22</v>
      </c>
      <c r="F677">
        <v>81</v>
      </c>
      <c r="G677">
        <v>81</v>
      </c>
      <c r="K677">
        <v>4170005</v>
      </c>
      <c r="L677">
        <v>4500005</v>
      </c>
      <c r="M677">
        <v>64</v>
      </c>
      <c r="N677">
        <v>4000313</v>
      </c>
      <c r="O677">
        <v>4500033</v>
      </c>
      <c r="P677">
        <v>39</v>
      </c>
      <c r="Q677">
        <v>2129600</v>
      </c>
    </row>
    <row r="678" spans="1:17" x14ac:dyDescent="0.15">
      <c r="A678">
        <v>1112425</v>
      </c>
      <c r="B678">
        <v>2</v>
      </c>
      <c r="C678">
        <v>4</v>
      </c>
      <c r="D678">
        <v>176</v>
      </c>
      <c r="E678">
        <v>23</v>
      </c>
      <c r="F678">
        <v>88</v>
      </c>
      <c r="G678">
        <v>88</v>
      </c>
      <c r="K678">
        <v>4170005</v>
      </c>
      <c r="L678">
        <v>4500005</v>
      </c>
      <c r="M678">
        <v>75</v>
      </c>
      <c r="N678">
        <v>4000313</v>
      </c>
      <c r="O678">
        <v>4500033</v>
      </c>
      <c r="P678">
        <v>39</v>
      </c>
      <c r="Q678">
        <v>2129600</v>
      </c>
    </row>
    <row r="679" spans="1:17" x14ac:dyDescent="0.15">
      <c r="A679">
        <v>1112425</v>
      </c>
      <c r="B679">
        <v>2</v>
      </c>
      <c r="C679">
        <v>5</v>
      </c>
      <c r="D679">
        <v>189</v>
      </c>
      <c r="E679">
        <v>25</v>
      </c>
      <c r="F679">
        <v>95</v>
      </c>
      <c r="G679">
        <v>95</v>
      </c>
      <c r="K679">
        <v>4170005</v>
      </c>
      <c r="L679">
        <v>4500005</v>
      </c>
      <c r="M679">
        <v>85</v>
      </c>
      <c r="N679">
        <v>4000313</v>
      </c>
      <c r="O679">
        <v>4500033</v>
      </c>
      <c r="P679">
        <v>39</v>
      </c>
      <c r="Q679">
        <v>2129600</v>
      </c>
    </row>
    <row r="680" spans="1:17" x14ac:dyDescent="0.15">
      <c r="A680">
        <v>1112425</v>
      </c>
      <c r="B680">
        <v>2</v>
      </c>
      <c r="C680">
        <v>6</v>
      </c>
      <c r="D680">
        <v>203</v>
      </c>
      <c r="E680">
        <v>27</v>
      </c>
      <c r="F680">
        <v>101</v>
      </c>
      <c r="G680">
        <v>101</v>
      </c>
      <c r="K680">
        <v>4170005</v>
      </c>
      <c r="L680">
        <v>4500005</v>
      </c>
      <c r="M680">
        <v>96</v>
      </c>
      <c r="N680">
        <v>4000313</v>
      </c>
      <c r="O680">
        <v>4500033</v>
      </c>
      <c r="P680">
        <v>39</v>
      </c>
      <c r="Q680">
        <v>2129600</v>
      </c>
    </row>
    <row r="681" spans="1:17" x14ac:dyDescent="0.15">
      <c r="A681">
        <v>1112425</v>
      </c>
      <c r="B681">
        <v>2</v>
      </c>
      <c r="C681">
        <v>7</v>
      </c>
      <c r="D681">
        <v>216</v>
      </c>
      <c r="E681">
        <v>29</v>
      </c>
      <c r="F681">
        <v>108</v>
      </c>
      <c r="G681">
        <v>108</v>
      </c>
      <c r="K681">
        <v>4170005</v>
      </c>
      <c r="L681">
        <v>4500005</v>
      </c>
      <c r="M681">
        <v>107</v>
      </c>
      <c r="N681">
        <v>4000313</v>
      </c>
      <c r="O681">
        <v>4500033</v>
      </c>
      <c r="P681">
        <v>39</v>
      </c>
      <c r="Q681">
        <v>2129600</v>
      </c>
    </row>
    <row r="682" spans="1:17" x14ac:dyDescent="0.15">
      <c r="A682">
        <v>1112425</v>
      </c>
      <c r="B682">
        <v>2</v>
      </c>
      <c r="C682">
        <v>8</v>
      </c>
      <c r="D682">
        <v>229</v>
      </c>
      <c r="E682">
        <v>31</v>
      </c>
      <c r="F682">
        <v>115</v>
      </c>
      <c r="G682">
        <v>115</v>
      </c>
      <c r="K682">
        <v>4170005</v>
      </c>
      <c r="L682">
        <v>4500005</v>
      </c>
      <c r="M682">
        <v>117</v>
      </c>
      <c r="N682">
        <v>4000313</v>
      </c>
      <c r="O682">
        <v>4500033</v>
      </c>
      <c r="P682">
        <v>38</v>
      </c>
      <c r="Q682">
        <v>2129600</v>
      </c>
    </row>
    <row r="683" spans="1:17" x14ac:dyDescent="0.15">
      <c r="A683">
        <v>1112425</v>
      </c>
      <c r="B683">
        <v>2</v>
      </c>
      <c r="C683">
        <v>9</v>
      </c>
      <c r="D683">
        <v>243</v>
      </c>
      <c r="E683">
        <v>32</v>
      </c>
      <c r="F683">
        <v>121</v>
      </c>
      <c r="G683">
        <v>121</v>
      </c>
      <c r="K683">
        <v>4170005</v>
      </c>
      <c r="L683">
        <v>4500005</v>
      </c>
      <c r="M683">
        <v>144</v>
      </c>
      <c r="N683">
        <v>4000313</v>
      </c>
      <c r="O683">
        <v>4500033</v>
      </c>
      <c r="P683">
        <v>39</v>
      </c>
      <c r="Q683">
        <v>2129600</v>
      </c>
    </row>
    <row r="684" spans="1:17" x14ac:dyDescent="0.15">
      <c r="A684">
        <v>1112425</v>
      </c>
      <c r="B684">
        <v>2</v>
      </c>
      <c r="C684">
        <v>10</v>
      </c>
      <c r="D684">
        <v>256</v>
      </c>
      <c r="E684">
        <v>34</v>
      </c>
      <c r="F684">
        <v>128</v>
      </c>
      <c r="G684">
        <v>128</v>
      </c>
      <c r="K684">
        <v>4170005</v>
      </c>
      <c r="L684">
        <v>4500005</v>
      </c>
      <c r="M684">
        <v>57</v>
      </c>
      <c r="N684">
        <v>4000313</v>
      </c>
      <c r="O684">
        <v>4500033</v>
      </c>
      <c r="P684">
        <v>39</v>
      </c>
      <c r="Q684">
        <v>2129600</v>
      </c>
    </row>
    <row r="685" spans="1:17" x14ac:dyDescent="0.15">
      <c r="A685">
        <v>1112425</v>
      </c>
      <c r="B685">
        <v>3</v>
      </c>
      <c r="C685">
        <v>1</v>
      </c>
      <c r="D685">
        <v>272</v>
      </c>
      <c r="E685">
        <v>36</v>
      </c>
      <c r="F685">
        <v>136</v>
      </c>
      <c r="G685">
        <v>136</v>
      </c>
      <c r="H685">
        <v>4500006</v>
      </c>
      <c r="I685">
        <v>4500021</v>
      </c>
      <c r="J685">
        <v>40</v>
      </c>
      <c r="K685">
        <v>4170005</v>
      </c>
      <c r="L685">
        <v>4500005</v>
      </c>
      <c r="M685">
        <v>67</v>
      </c>
      <c r="N685">
        <v>4000313</v>
      </c>
      <c r="O685">
        <v>4500033</v>
      </c>
      <c r="P685">
        <v>51</v>
      </c>
      <c r="Q685">
        <v>2928200</v>
      </c>
    </row>
    <row r="686" spans="1:17" x14ac:dyDescent="0.15">
      <c r="A686">
        <v>1112425</v>
      </c>
      <c r="B686">
        <v>3</v>
      </c>
      <c r="C686">
        <v>2</v>
      </c>
      <c r="D686">
        <v>287</v>
      </c>
      <c r="E686">
        <v>38</v>
      </c>
      <c r="F686">
        <v>144</v>
      </c>
      <c r="G686">
        <v>144</v>
      </c>
      <c r="K686">
        <v>4170005</v>
      </c>
      <c r="L686">
        <v>4500005</v>
      </c>
      <c r="M686">
        <v>83</v>
      </c>
      <c r="N686">
        <v>4000313</v>
      </c>
      <c r="O686">
        <v>4500033</v>
      </c>
      <c r="P686">
        <v>51</v>
      </c>
      <c r="Q686">
        <v>2928200</v>
      </c>
    </row>
    <row r="687" spans="1:17" x14ac:dyDescent="0.15">
      <c r="A687">
        <v>1112425</v>
      </c>
      <c r="B687">
        <v>3</v>
      </c>
      <c r="C687">
        <v>3</v>
      </c>
      <c r="D687">
        <v>303</v>
      </c>
      <c r="E687">
        <v>40</v>
      </c>
      <c r="F687">
        <v>152</v>
      </c>
      <c r="G687">
        <v>152</v>
      </c>
      <c r="K687">
        <v>4170005</v>
      </c>
      <c r="L687">
        <v>4500005</v>
      </c>
      <c r="M687">
        <v>100</v>
      </c>
      <c r="N687">
        <v>4000313</v>
      </c>
      <c r="O687">
        <v>4500033</v>
      </c>
      <c r="P687">
        <v>51</v>
      </c>
      <c r="Q687">
        <v>2928200</v>
      </c>
    </row>
    <row r="688" spans="1:17" x14ac:dyDescent="0.15">
      <c r="A688">
        <v>1112425</v>
      </c>
      <c r="B688">
        <v>3</v>
      </c>
      <c r="C688">
        <v>4</v>
      </c>
      <c r="D688">
        <v>319</v>
      </c>
      <c r="E688">
        <v>43</v>
      </c>
      <c r="F688">
        <v>159</v>
      </c>
      <c r="G688">
        <v>159</v>
      </c>
      <c r="K688">
        <v>4170005</v>
      </c>
      <c r="L688">
        <v>4500005</v>
      </c>
      <c r="M688">
        <v>117</v>
      </c>
      <c r="N688">
        <v>4000313</v>
      </c>
      <c r="O688">
        <v>4500033</v>
      </c>
      <c r="P688">
        <v>51</v>
      </c>
      <c r="Q688">
        <v>2928200</v>
      </c>
    </row>
    <row r="689" spans="1:17" x14ac:dyDescent="0.15">
      <c r="A689">
        <v>1112425</v>
      </c>
      <c r="B689">
        <v>3</v>
      </c>
      <c r="C689">
        <v>5</v>
      </c>
      <c r="D689">
        <v>335</v>
      </c>
      <c r="E689">
        <v>45</v>
      </c>
      <c r="F689">
        <v>167</v>
      </c>
      <c r="G689">
        <v>167</v>
      </c>
      <c r="K689">
        <v>4170005</v>
      </c>
      <c r="L689">
        <v>4500005</v>
      </c>
      <c r="M689">
        <v>133</v>
      </c>
      <c r="N689">
        <v>4000313</v>
      </c>
      <c r="O689">
        <v>4500033</v>
      </c>
      <c r="P689">
        <v>51</v>
      </c>
      <c r="Q689">
        <v>2928200</v>
      </c>
    </row>
    <row r="690" spans="1:17" x14ac:dyDescent="0.15">
      <c r="A690">
        <v>1112425</v>
      </c>
      <c r="B690">
        <v>3</v>
      </c>
      <c r="C690">
        <v>6</v>
      </c>
      <c r="D690">
        <v>350</v>
      </c>
      <c r="E690">
        <v>47</v>
      </c>
      <c r="F690">
        <v>175</v>
      </c>
      <c r="G690">
        <v>175</v>
      </c>
      <c r="K690">
        <v>4170005</v>
      </c>
      <c r="L690">
        <v>4500005</v>
      </c>
      <c r="M690">
        <v>150</v>
      </c>
      <c r="N690">
        <v>4000313</v>
      </c>
      <c r="O690">
        <v>4500033</v>
      </c>
      <c r="P690">
        <v>52</v>
      </c>
      <c r="Q690">
        <v>2928200</v>
      </c>
    </row>
    <row r="691" spans="1:17" x14ac:dyDescent="0.15">
      <c r="A691">
        <v>1112425</v>
      </c>
      <c r="B691">
        <v>3</v>
      </c>
      <c r="C691">
        <v>7</v>
      </c>
      <c r="D691">
        <v>366</v>
      </c>
      <c r="E691">
        <v>49</v>
      </c>
      <c r="F691">
        <v>183</v>
      </c>
      <c r="G691">
        <v>183</v>
      </c>
      <c r="K691">
        <v>4170005</v>
      </c>
      <c r="L691">
        <v>4500005</v>
      </c>
      <c r="M691">
        <v>167</v>
      </c>
      <c r="N691">
        <v>4000313</v>
      </c>
      <c r="O691">
        <v>4500033</v>
      </c>
      <c r="P691">
        <v>51</v>
      </c>
      <c r="Q691">
        <v>2928200</v>
      </c>
    </row>
    <row r="692" spans="1:17" x14ac:dyDescent="0.15">
      <c r="A692">
        <v>1112425</v>
      </c>
      <c r="B692">
        <v>3</v>
      </c>
      <c r="C692">
        <v>8</v>
      </c>
      <c r="D692">
        <v>382</v>
      </c>
      <c r="E692">
        <v>51</v>
      </c>
      <c r="F692">
        <v>191</v>
      </c>
      <c r="G692">
        <v>191</v>
      </c>
      <c r="K692">
        <v>4170005</v>
      </c>
      <c r="L692">
        <v>4500005</v>
      </c>
      <c r="M692">
        <v>183</v>
      </c>
      <c r="N692">
        <v>4000313</v>
      </c>
      <c r="O692">
        <v>4500033</v>
      </c>
      <c r="P692">
        <v>51</v>
      </c>
      <c r="Q692">
        <v>2928200</v>
      </c>
    </row>
    <row r="693" spans="1:17" x14ac:dyDescent="0.15">
      <c r="A693">
        <v>1112425</v>
      </c>
      <c r="B693">
        <v>3</v>
      </c>
      <c r="C693">
        <v>9</v>
      </c>
      <c r="D693">
        <v>397</v>
      </c>
      <c r="E693">
        <v>53</v>
      </c>
      <c r="F693">
        <v>199</v>
      </c>
      <c r="G693">
        <v>199</v>
      </c>
      <c r="K693">
        <v>4170005</v>
      </c>
      <c r="L693">
        <v>4500005</v>
      </c>
      <c r="M693">
        <v>225</v>
      </c>
      <c r="N693">
        <v>4000313</v>
      </c>
      <c r="O693">
        <v>4500033</v>
      </c>
      <c r="P693">
        <v>51</v>
      </c>
      <c r="Q693">
        <v>2928200</v>
      </c>
    </row>
    <row r="694" spans="1:17" x14ac:dyDescent="0.15">
      <c r="A694">
        <v>1112425</v>
      </c>
      <c r="B694">
        <v>3</v>
      </c>
      <c r="C694">
        <v>10</v>
      </c>
      <c r="D694">
        <v>413</v>
      </c>
      <c r="E694">
        <v>55</v>
      </c>
      <c r="F694">
        <v>206</v>
      </c>
      <c r="G694">
        <v>206</v>
      </c>
      <c r="K694">
        <v>4170005</v>
      </c>
      <c r="L694">
        <v>4500005</v>
      </c>
      <c r="M694">
        <v>89</v>
      </c>
      <c r="N694">
        <v>4000313</v>
      </c>
      <c r="O694">
        <v>4500033</v>
      </c>
      <c r="P694">
        <v>51</v>
      </c>
      <c r="Q694">
        <v>2928200</v>
      </c>
    </row>
    <row r="695" spans="1:17" x14ac:dyDescent="0.15">
      <c r="A695">
        <v>1112425</v>
      </c>
      <c r="B695">
        <v>4</v>
      </c>
      <c r="C695">
        <v>1</v>
      </c>
      <c r="D695">
        <v>435</v>
      </c>
      <c r="E695">
        <v>58</v>
      </c>
      <c r="F695">
        <v>217</v>
      </c>
      <c r="G695">
        <v>217</v>
      </c>
      <c r="H695">
        <v>4500007</v>
      </c>
      <c r="I695">
        <v>4500022</v>
      </c>
      <c r="J695">
        <v>60</v>
      </c>
      <c r="K695">
        <v>4170005</v>
      </c>
      <c r="L695">
        <v>4500005</v>
      </c>
      <c r="M695">
        <v>126</v>
      </c>
      <c r="N695">
        <v>4000313</v>
      </c>
      <c r="O695">
        <v>4500033</v>
      </c>
      <c r="P695">
        <v>80</v>
      </c>
      <c r="Q695">
        <v>4831530</v>
      </c>
    </row>
    <row r="696" spans="1:17" x14ac:dyDescent="0.15">
      <c r="A696">
        <v>1112425</v>
      </c>
      <c r="B696">
        <v>4</v>
      </c>
      <c r="C696">
        <v>2</v>
      </c>
      <c r="D696">
        <v>457</v>
      </c>
      <c r="E696">
        <v>61</v>
      </c>
      <c r="F696">
        <v>228</v>
      </c>
      <c r="G696">
        <v>228</v>
      </c>
      <c r="K696">
        <v>4170005</v>
      </c>
      <c r="L696">
        <v>4500005</v>
      </c>
      <c r="M696">
        <v>156</v>
      </c>
      <c r="N696">
        <v>4000313</v>
      </c>
      <c r="O696">
        <v>4500033</v>
      </c>
      <c r="P696">
        <v>81</v>
      </c>
      <c r="Q696">
        <v>4831530</v>
      </c>
    </row>
    <row r="697" spans="1:17" x14ac:dyDescent="0.15">
      <c r="A697">
        <v>1112425</v>
      </c>
      <c r="B697">
        <v>4</v>
      </c>
      <c r="C697">
        <v>3</v>
      </c>
      <c r="D697">
        <v>479</v>
      </c>
      <c r="E697">
        <v>64</v>
      </c>
      <c r="F697">
        <v>240</v>
      </c>
      <c r="G697">
        <v>240</v>
      </c>
      <c r="K697">
        <v>4170005</v>
      </c>
      <c r="L697">
        <v>4500005</v>
      </c>
      <c r="M697">
        <v>188</v>
      </c>
      <c r="N697">
        <v>4000313</v>
      </c>
      <c r="O697">
        <v>4500033</v>
      </c>
      <c r="P697">
        <v>80</v>
      </c>
      <c r="Q697">
        <v>4831530</v>
      </c>
    </row>
    <row r="698" spans="1:17" x14ac:dyDescent="0.15">
      <c r="A698">
        <v>1112425</v>
      </c>
      <c r="B698">
        <v>4</v>
      </c>
      <c r="C698">
        <v>4</v>
      </c>
      <c r="D698">
        <v>501</v>
      </c>
      <c r="E698">
        <v>67</v>
      </c>
      <c r="F698">
        <v>251</v>
      </c>
      <c r="G698">
        <v>251</v>
      </c>
      <c r="K698">
        <v>4170005</v>
      </c>
      <c r="L698">
        <v>4500005</v>
      </c>
      <c r="M698">
        <v>219</v>
      </c>
      <c r="N698">
        <v>4000313</v>
      </c>
      <c r="O698">
        <v>4500033</v>
      </c>
      <c r="P698">
        <v>80</v>
      </c>
      <c r="Q698">
        <v>4831530</v>
      </c>
    </row>
    <row r="699" spans="1:17" x14ac:dyDescent="0.15">
      <c r="A699">
        <v>1112425</v>
      </c>
      <c r="B699">
        <v>4</v>
      </c>
      <c r="C699">
        <v>5</v>
      </c>
      <c r="D699">
        <v>523</v>
      </c>
      <c r="E699">
        <v>70</v>
      </c>
      <c r="F699">
        <v>262</v>
      </c>
      <c r="G699">
        <v>262</v>
      </c>
      <c r="K699">
        <v>4170005</v>
      </c>
      <c r="L699">
        <v>4500005</v>
      </c>
      <c r="M699">
        <v>249</v>
      </c>
      <c r="N699">
        <v>4000313</v>
      </c>
      <c r="O699">
        <v>4500033</v>
      </c>
      <c r="P699">
        <v>81</v>
      </c>
      <c r="Q699">
        <v>4831530</v>
      </c>
    </row>
    <row r="700" spans="1:17" x14ac:dyDescent="0.15">
      <c r="A700">
        <v>1112425</v>
      </c>
      <c r="B700">
        <v>4</v>
      </c>
      <c r="C700">
        <v>6</v>
      </c>
      <c r="D700">
        <v>545</v>
      </c>
      <c r="E700">
        <v>73</v>
      </c>
      <c r="F700">
        <v>273</v>
      </c>
      <c r="G700">
        <v>273</v>
      </c>
      <c r="K700">
        <v>4170005</v>
      </c>
      <c r="L700">
        <v>4500005</v>
      </c>
      <c r="M700">
        <v>281</v>
      </c>
      <c r="N700">
        <v>4000313</v>
      </c>
      <c r="O700">
        <v>4500033</v>
      </c>
      <c r="P700">
        <v>80</v>
      </c>
      <c r="Q700">
        <v>4831530</v>
      </c>
    </row>
    <row r="701" spans="1:17" x14ac:dyDescent="0.15">
      <c r="A701">
        <v>1112425</v>
      </c>
      <c r="B701">
        <v>4</v>
      </c>
      <c r="C701">
        <v>7</v>
      </c>
      <c r="D701">
        <v>567</v>
      </c>
      <c r="E701">
        <v>76</v>
      </c>
      <c r="F701">
        <v>284</v>
      </c>
      <c r="G701">
        <v>284</v>
      </c>
      <c r="K701">
        <v>4170005</v>
      </c>
      <c r="L701">
        <v>4500005</v>
      </c>
      <c r="M701">
        <v>313</v>
      </c>
      <c r="N701">
        <v>4000313</v>
      </c>
      <c r="O701">
        <v>4500033</v>
      </c>
      <c r="P701">
        <v>81</v>
      </c>
      <c r="Q701">
        <v>4831530</v>
      </c>
    </row>
    <row r="702" spans="1:17" x14ac:dyDescent="0.15">
      <c r="A702">
        <v>1112425</v>
      </c>
      <c r="B702">
        <v>4</v>
      </c>
      <c r="C702">
        <v>8</v>
      </c>
      <c r="D702">
        <v>589</v>
      </c>
      <c r="E702">
        <v>79</v>
      </c>
      <c r="F702">
        <v>295</v>
      </c>
      <c r="G702">
        <v>295</v>
      </c>
      <c r="K702">
        <v>4170005</v>
      </c>
      <c r="L702">
        <v>4500005</v>
      </c>
      <c r="M702">
        <v>343</v>
      </c>
      <c r="N702">
        <v>4000313</v>
      </c>
      <c r="O702">
        <v>4500033</v>
      </c>
      <c r="P702">
        <v>80</v>
      </c>
      <c r="Q702">
        <v>4831530</v>
      </c>
    </row>
    <row r="703" spans="1:17" x14ac:dyDescent="0.15">
      <c r="A703">
        <v>1112425</v>
      </c>
      <c r="B703">
        <v>4</v>
      </c>
      <c r="C703">
        <v>9</v>
      </c>
      <c r="D703">
        <v>611</v>
      </c>
      <c r="E703">
        <v>82</v>
      </c>
      <c r="F703">
        <v>306</v>
      </c>
      <c r="G703">
        <v>306</v>
      </c>
      <c r="K703">
        <v>4170005</v>
      </c>
      <c r="L703">
        <v>4500005</v>
      </c>
      <c r="M703">
        <v>422</v>
      </c>
      <c r="N703">
        <v>4000313</v>
      </c>
      <c r="O703">
        <v>4500033</v>
      </c>
      <c r="P703">
        <v>80</v>
      </c>
      <c r="Q703">
        <v>4831530</v>
      </c>
    </row>
    <row r="704" spans="1:17" x14ac:dyDescent="0.15">
      <c r="A704">
        <v>1112425</v>
      </c>
      <c r="B704">
        <v>4</v>
      </c>
      <c r="C704">
        <v>10</v>
      </c>
      <c r="D704">
        <v>633</v>
      </c>
      <c r="E704">
        <v>84</v>
      </c>
      <c r="F704">
        <v>317</v>
      </c>
      <c r="G704">
        <v>317</v>
      </c>
      <c r="K704">
        <v>4170005</v>
      </c>
      <c r="L704">
        <v>4500005</v>
      </c>
      <c r="M704">
        <v>167</v>
      </c>
      <c r="N704">
        <v>4000313</v>
      </c>
      <c r="O704">
        <v>4500033</v>
      </c>
      <c r="P704">
        <v>81</v>
      </c>
      <c r="Q704">
        <v>4831530</v>
      </c>
    </row>
    <row r="705" spans="1:17" x14ac:dyDescent="0.15">
      <c r="A705">
        <v>1112425</v>
      </c>
      <c r="B705">
        <v>5</v>
      </c>
      <c r="C705">
        <v>1</v>
      </c>
      <c r="D705">
        <v>654</v>
      </c>
      <c r="E705">
        <v>87</v>
      </c>
      <c r="F705">
        <v>327</v>
      </c>
      <c r="G705">
        <v>327</v>
      </c>
      <c r="H705">
        <v>4500008</v>
      </c>
      <c r="I705">
        <v>4500023</v>
      </c>
      <c r="J705">
        <v>60</v>
      </c>
      <c r="K705">
        <v>4170005</v>
      </c>
      <c r="L705">
        <v>4500005</v>
      </c>
      <c r="M705">
        <v>158</v>
      </c>
      <c r="N705">
        <v>4000313</v>
      </c>
      <c r="O705">
        <v>4500033</v>
      </c>
      <c r="P705">
        <v>84</v>
      </c>
      <c r="Q705">
        <v>5314683</v>
      </c>
    </row>
    <row r="706" spans="1:17" x14ac:dyDescent="0.15">
      <c r="A706">
        <v>1112425</v>
      </c>
      <c r="B706">
        <v>5</v>
      </c>
      <c r="C706">
        <v>2</v>
      </c>
      <c r="D706">
        <v>675</v>
      </c>
      <c r="E706">
        <v>90</v>
      </c>
      <c r="F706">
        <v>337</v>
      </c>
      <c r="G706">
        <v>337</v>
      </c>
      <c r="K706">
        <v>4170005</v>
      </c>
      <c r="L706">
        <v>4500005</v>
      </c>
      <c r="M706">
        <v>195</v>
      </c>
      <c r="N706">
        <v>4000313</v>
      </c>
      <c r="O706">
        <v>4500033</v>
      </c>
      <c r="P706">
        <v>85</v>
      </c>
      <c r="Q706">
        <v>5314683</v>
      </c>
    </row>
    <row r="707" spans="1:17" x14ac:dyDescent="0.15">
      <c r="A707">
        <v>1112425</v>
      </c>
      <c r="B707">
        <v>5</v>
      </c>
      <c r="C707">
        <v>3</v>
      </c>
      <c r="D707">
        <v>695</v>
      </c>
      <c r="E707">
        <v>93</v>
      </c>
      <c r="F707">
        <v>348</v>
      </c>
      <c r="G707">
        <v>348</v>
      </c>
      <c r="K707">
        <v>4170005</v>
      </c>
      <c r="L707">
        <v>4500005</v>
      </c>
      <c r="M707">
        <v>235</v>
      </c>
      <c r="N707">
        <v>4000313</v>
      </c>
      <c r="O707">
        <v>4500033</v>
      </c>
      <c r="P707">
        <v>84</v>
      </c>
      <c r="Q707">
        <v>5314683</v>
      </c>
    </row>
    <row r="708" spans="1:17" x14ac:dyDescent="0.15">
      <c r="A708">
        <v>1112425</v>
      </c>
      <c r="B708">
        <v>5</v>
      </c>
      <c r="C708">
        <v>4</v>
      </c>
      <c r="D708">
        <v>716</v>
      </c>
      <c r="E708">
        <v>95</v>
      </c>
      <c r="F708">
        <v>358</v>
      </c>
      <c r="G708">
        <v>358</v>
      </c>
      <c r="K708">
        <v>4170005</v>
      </c>
      <c r="L708">
        <v>4500005</v>
      </c>
      <c r="M708">
        <v>274</v>
      </c>
      <c r="N708">
        <v>4000313</v>
      </c>
      <c r="O708">
        <v>4500033</v>
      </c>
      <c r="P708">
        <v>85</v>
      </c>
      <c r="Q708">
        <v>5314683</v>
      </c>
    </row>
    <row r="709" spans="1:17" x14ac:dyDescent="0.15">
      <c r="A709">
        <v>1112425</v>
      </c>
      <c r="B709">
        <v>5</v>
      </c>
      <c r="C709">
        <v>5</v>
      </c>
      <c r="D709">
        <v>736</v>
      </c>
      <c r="E709">
        <v>98</v>
      </c>
      <c r="F709">
        <v>368</v>
      </c>
      <c r="G709">
        <v>368</v>
      </c>
      <c r="K709">
        <v>4170005</v>
      </c>
      <c r="L709">
        <v>4500005</v>
      </c>
      <c r="M709">
        <v>311</v>
      </c>
      <c r="N709">
        <v>4000313</v>
      </c>
      <c r="O709">
        <v>4500033</v>
      </c>
      <c r="P709">
        <v>84</v>
      </c>
      <c r="Q709">
        <v>5314683</v>
      </c>
    </row>
    <row r="710" spans="1:17" x14ac:dyDescent="0.15">
      <c r="A710">
        <v>1112425</v>
      </c>
      <c r="B710">
        <v>5</v>
      </c>
      <c r="C710">
        <v>6</v>
      </c>
      <c r="D710">
        <v>757</v>
      </c>
      <c r="E710">
        <v>101</v>
      </c>
      <c r="F710">
        <v>379</v>
      </c>
      <c r="G710">
        <v>379</v>
      </c>
      <c r="K710">
        <v>4170005</v>
      </c>
      <c r="L710">
        <v>4500005</v>
      </c>
      <c r="M710">
        <v>351</v>
      </c>
      <c r="N710">
        <v>4000313</v>
      </c>
      <c r="O710">
        <v>4500033</v>
      </c>
      <c r="P710">
        <v>84</v>
      </c>
      <c r="Q710">
        <v>5314683</v>
      </c>
    </row>
    <row r="711" spans="1:17" x14ac:dyDescent="0.15">
      <c r="A711">
        <v>1112425</v>
      </c>
      <c r="B711">
        <v>5</v>
      </c>
      <c r="C711">
        <v>7</v>
      </c>
      <c r="D711">
        <v>778</v>
      </c>
      <c r="E711">
        <v>104</v>
      </c>
      <c r="F711">
        <v>389</v>
      </c>
      <c r="G711">
        <v>389</v>
      </c>
      <c r="K711">
        <v>4170005</v>
      </c>
      <c r="L711">
        <v>4500005</v>
      </c>
      <c r="M711">
        <v>391</v>
      </c>
      <c r="N711">
        <v>4000313</v>
      </c>
      <c r="O711">
        <v>4500033</v>
      </c>
      <c r="P711">
        <v>85</v>
      </c>
      <c r="Q711">
        <v>5314683</v>
      </c>
    </row>
    <row r="712" spans="1:17" x14ac:dyDescent="0.15">
      <c r="A712">
        <v>1112425</v>
      </c>
      <c r="B712">
        <v>5</v>
      </c>
      <c r="C712">
        <v>8</v>
      </c>
      <c r="D712">
        <v>798</v>
      </c>
      <c r="E712">
        <v>106</v>
      </c>
      <c r="F712">
        <v>399</v>
      </c>
      <c r="G712">
        <v>399</v>
      </c>
      <c r="K712">
        <v>4170005</v>
      </c>
      <c r="L712">
        <v>4500005</v>
      </c>
      <c r="M712">
        <v>429</v>
      </c>
      <c r="N712">
        <v>4000313</v>
      </c>
      <c r="O712">
        <v>4500033</v>
      </c>
      <c r="P712">
        <v>84</v>
      </c>
      <c r="Q712">
        <v>5314683</v>
      </c>
    </row>
    <row r="713" spans="1:17" x14ac:dyDescent="0.15">
      <c r="A713">
        <v>1112425</v>
      </c>
      <c r="B713">
        <v>5</v>
      </c>
      <c r="C713">
        <v>9</v>
      </c>
      <c r="D713">
        <v>819</v>
      </c>
      <c r="E713">
        <v>109</v>
      </c>
      <c r="F713">
        <v>409</v>
      </c>
      <c r="G713">
        <v>409</v>
      </c>
      <c r="K713">
        <v>4170005</v>
      </c>
      <c r="L713">
        <v>4500005</v>
      </c>
      <c r="M713">
        <v>528</v>
      </c>
      <c r="N713">
        <v>4000313</v>
      </c>
      <c r="O713">
        <v>4500033</v>
      </c>
      <c r="P713">
        <v>85</v>
      </c>
      <c r="Q713">
        <v>5314683</v>
      </c>
    </row>
    <row r="714" spans="1:17" x14ac:dyDescent="0.15">
      <c r="A714">
        <v>1112425</v>
      </c>
      <c r="B714">
        <v>5</v>
      </c>
      <c r="C714">
        <v>10</v>
      </c>
      <c r="D714">
        <v>840</v>
      </c>
      <c r="E714">
        <v>112</v>
      </c>
      <c r="F714">
        <v>420</v>
      </c>
      <c r="G714">
        <v>420</v>
      </c>
      <c r="K714">
        <v>4170005</v>
      </c>
      <c r="L714">
        <v>4500005</v>
      </c>
      <c r="M714">
        <v>209</v>
      </c>
      <c r="N714">
        <v>4000313</v>
      </c>
      <c r="O714">
        <v>4500033</v>
      </c>
      <c r="P714">
        <v>84</v>
      </c>
      <c r="Q714">
        <v>5314683</v>
      </c>
    </row>
    <row r="715" spans="1:17" x14ac:dyDescent="0.15">
      <c r="A715">
        <v>1112425</v>
      </c>
      <c r="B715">
        <v>6</v>
      </c>
      <c r="C715">
        <v>1</v>
      </c>
      <c r="D715">
        <v>865</v>
      </c>
      <c r="E715">
        <v>115</v>
      </c>
      <c r="F715">
        <v>433</v>
      </c>
      <c r="G715">
        <v>433</v>
      </c>
      <c r="H715">
        <v>4500009</v>
      </c>
      <c r="I715">
        <v>4500024</v>
      </c>
      <c r="J715">
        <v>80</v>
      </c>
      <c r="K715">
        <v>4170005</v>
      </c>
      <c r="L715">
        <v>4500005</v>
      </c>
      <c r="M715">
        <v>263</v>
      </c>
      <c r="N715">
        <v>4000313</v>
      </c>
      <c r="O715">
        <v>4500033</v>
      </c>
      <c r="P715">
        <v>118</v>
      </c>
      <c r="Q715">
        <v>7794868</v>
      </c>
    </row>
    <row r="716" spans="1:17" x14ac:dyDescent="0.15">
      <c r="A716">
        <v>1112425</v>
      </c>
      <c r="B716">
        <v>6</v>
      </c>
      <c r="C716">
        <v>2</v>
      </c>
      <c r="D716">
        <v>891</v>
      </c>
      <c r="E716">
        <v>119</v>
      </c>
      <c r="F716">
        <v>446</v>
      </c>
      <c r="G716">
        <v>446</v>
      </c>
      <c r="K716">
        <v>4170005</v>
      </c>
      <c r="L716">
        <v>4500005</v>
      </c>
      <c r="M716">
        <v>325</v>
      </c>
      <c r="N716">
        <v>4000313</v>
      </c>
      <c r="O716">
        <v>4500033</v>
      </c>
      <c r="P716">
        <v>118</v>
      </c>
      <c r="Q716">
        <v>7794869</v>
      </c>
    </row>
    <row r="717" spans="1:17" x14ac:dyDescent="0.15">
      <c r="A717">
        <v>1112425</v>
      </c>
      <c r="B717">
        <v>6</v>
      </c>
      <c r="C717">
        <v>3</v>
      </c>
      <c r="D717">
        <v>917</v>
      </c>
      <c r="E717">
        <v>122</v>
      </c>
      <c r="F717">
        <v>458</v>
      </c>
      <c r="G717">
        <v>458</v>
      </c>
      <c r="K717">
        <v>4170005</v>
      </c>
      <c r="L717">
        <v>4500005</v>
      </c>
      <c r="M717">
        <v>392</v>
      </c>
      <c r="N717">
        <v>4000313</v>
      </c>
      <c r="O717">
        <v>4500033</v>
      </c>
      <c r="P717">
        <v>119</v>
      </c>
      <c r="Q717">
        <v>7794868</v>
      </c>
    </row>
    <row r="718" spans="1:17" x14ac:dyDescent="0.15">
      <c r="A718">
        <v>1112425</v>
      </c>
      <c r="B718">
        <v>6</v>
      </c>
      <c r="C718">
        <v>4</v>
      </c>
      <c r="D718">
        <v>943</v>
      </c>
      <c r="E718">
        <v>126</v>
      </c>
      <c r="F718">
        <v>471</v>
      </c>
      <c r="G718">
        <v>471</v>
      </c>
      <c r="K718">
        <v>4170005</v>
      </c>
      <c r="L718">
        <v>4500005</v>
      </c>
      <c r="M718">
        <v>457</v>
      </c>
      <c r="N718">
        <v>4000313</v>
      </c>
      <c r="O718">
        <v>4500033</v>
      </c>
      <c r="P718">
        <v>118</v>
      </c>
      <c r="Q718">
        <v>7794869</v>
      </c>
    </row>
    <row r="719" spans="1:17" x14ac:dyDescent="0.15">
      <c r="A719">
        <v>1112425</v>
      </c>
      <c r="B719">
        <v>6</v>
      </c>
      <c r="C719">
        <v>5</v>
      </c>
      <c r="D719">
        <v>969</v>
      </c>
      <c r="E719">
        <v>129</v>
      </c>
      <c r="F719">
        <v>484</v>
      </c>
      <c r="G719">
        <v>484</v>
      </c>
      <c r="K719">
        <v>4170005</v>
      </c>
      <c r="L719">
        <v>4500005</v>
      </c>
      <c r="M719">
        <v>518</v>
      </c>
      <c r="N719">
        <v>4000313</v>
      </c>
      <c r="O719">
        <v>4500033</v>
      </c>
      <c r="P719">
        <v>118</v>
      </c>
      <c r="Q719">
        <v>7794868</v>
      </c>
    </row>
    <row r="720" spans="1:17" x14ac:dyDescent="0.15">
      <c r="A720">
        <v>1112425</v>
      </c>
      <c r="B720">
        <v>6</v>
      </c>
      <c r="C720">
        <v>6</v>
      </c>
      <c r="D720">
        <v>994</v>
      </c>
      <c r="E720">
        <v>133</v>
      </c>
      <c r="F720">
        <v>497</v>
      </c>
      <c r="G720">
        <v>497</v>
      </c>
      <c r="K720">
        <v>4170005</v>
      </c>
      <c r="L720">
        <v>4500005</v>
      </c>
      <c r="M720">
        <v>585</v>
      </c>
      <c r="N720">
        <v>4000313</v>
      </c>
      <c r="O720">
        <v>4500033</v>
      </c>
      <c r="P720">
        <v>118</v>
      </c>
      <c r="Q720">
        <v>7794868</v>
      </c>
    </row>
    <row r="721" spans="1:17" x14ac:dyDescent="0.15">
      <c r="A721">
        <v>1112425</v>
      </c>
      <c r="B721">
        <v>6</v>
      </c>
      <c r="C721">
        <v>7</v>
      </c>
      <c r="D721">
        <v>1020</v>
      </c>
      <c r="E721">
        <v>136</v>
      </c>
      <c r="F721">
        <v>510</v>
      </c>
      <c r="G721">
        <v>510</v>
      </c>
      <c r="K721">
        <v>4170005</v>
      </c>
      <c r="L721">
        <v>4500005</v>
      </c>
      <c r="M721">
        <v>652</v>
      </c>
      <c r="N721">
        <v>4000313</v>
      </c>
      <c r="O721">
        <v>4500033</v>
      </c>
      <c r="P721">
        <v>118</v>
      </c>
      <c r="Q721">
        <v>7794869</v>
      </c>
    </row>
    <row r="722" spans="1:17" x14ac:dyDescent="0.15">
      <c r="A722">
        <v>1112425</v>
      </c>
      <c r="B722">
        <v>6</v>
      </c>
      <c r="C722">
        <v>8</v>
      </c>
      <c r="D722">
        <v>1046</v>
      </c>
      <c r="E722">
        <v>139</v>
      </c>
      <c r="F722">
        <v>523</v>
      </c>
      <c r="G722">
        <v>523</v>
      </c>
      <c r="K722">
        <v>4170005</v>
      </c>
      <c r="L722">
        <v>4500005</v>
      </c>
      <c r="M722">
        <v>715</v>
      </c>
      <c r="N722">
        <v>4000313</v>
      </c>
      <c r="O722">
        <v>4500033</v>
      </c>
      <c r="P722">
        <v>119</v>
      </c>
      <c r="Q722">
        <v>7794868</v>
      </c>
    </row>
    <row r="723" spans="1:17" x14ac:dyDescent="0.15">
      <c r="A723">
        <v>1112425</v>
      </c>
      <c r="B723">
        <v>6</v>
      </c>
      <c r="C723">
        <v>9</v>
      </c>
      <c r="D723">
        <v>1072</v>
      </c>
      <c r="E723">
        <v>143</v>
      </c>
      <c r="F723">
        <v>536</v>
      </c>
      <c r="G723">
        <v>536</v>
      </c>
      <c r="K723">
        <v>4170005</v>
      </c>
      <c r="L723">
        <v>4500005</v>
      </c>
      <c r="M723">
        <v>880</v>
      </c>
      <c r="N723">
        <v>4000313</v>
      </c>
      <c r="O723">
        <v>4500033</v>
      </c>
      <c r="P723">
        <v>118</v>
      </c>
      <c r="Q723">
        <v>7794869</v>
      </c>
    </row>
    <row r="724" spans="1:17" x14ac:dyDescent="0.15">
      <c r="A724">
        <v>1112425</v>
      </c>
      <c r="B724">
        <v>6</v>
      </c>
      <c r="C724">
        <v>10</v>
      </c>
      <c r="D724">
        <v>1098</v>
      </c>
      <c r="E724">
        <v>146</v>
      </c>
      <c r="F724">
        <v>549</v>
      </c>
      <c r="G724">
        <v>549</v>
      </c>
      <c r="K724">
        <v>4170005</v>
      </c>
      <c r="L724">
        <v>4500005</v>
      </c>
      <c r="M724">
        <v>348</v>
      </c>
      <c r="N724">
        <v>4000313</v>
      </c>
      <c r="O724">
        <v>4500033</v>
      </c>
      <c r="P724">
        <v>118</v>
      </c>
      <c r="Q724">
        <v>7794868</v>
      </c>
    </row>
    <row r="725" spans="1:17" x14ac:dyDescent="0.15">
      <c r="A725">
        <v>1112425</v>
      </c>
      <c r="B725">
        <v>7</v>
      </c>
      <c r="C725">
        <v>1</v>
      </c>
      <c r="D725">
        <v>1122</v>
      </c>
      <c r="E725">
        <v>150</v>
      </c>
      <c r="F725">
        <v>561</v>
      </c>
      <c r="G725">
        <v>561</v>
      </c>
      <c r="H725">
        <v>4500010</v>
      </c>
      <c r="I725">
        <v>4500025</v>
      </c>
      <c r="J725">
        <v>80</v>
      </c>
      <c r="K725">
        <v>4170005</v>
      </c>
      <c r="L725">
        <v>4500005</v>
      </c>
      <c r="M725">
        <v>329</v>
      </c>
      <c r="N725">
        <v>4000313</v>
      </c>
      <c r="O725">
        <v>4500033</v>
      </c>
      <c r="P725">
        <v>124</v>
      </c>
      <c r="Q725">
        <v>8574355</v>
      </c>
    </row>
    <row r="726" spans="1:17" x14ac:dyDescent="0.15">
      <c r="A726">
        <v>1112425</v>
      </c>
      <c r="B726">
        <v>7</v>
      </c>
      <c r="C726">
        <v>2</v>
      </c>
      <c r="D726">
        <v>1146</v>
      </c>
      <c r="E726">
        <v>153</v>
      </c>
      <c r="F726">
        <v>573</v>
      </c>
      <c r="G726">
        <v>573</v>
      </c>
      <c r="K726">
        <v>4170005</v>
      </c>
      <c r="L726">
        <v>4500005</v>
      </c>
      <c r="M726">
        <v>406</v>
      </c>
      <c r="N726">
        <v>4000313</v>
      </c>
      <c r="O726">
        <v>4500033</v>
      </c>
      <c r="P726">
        <v>124</v>
      </c>
      <c r="Q726">
        <v>8574355</v>
      </c>
    </row>
    <row r="727" spans="1:17" x14ac:dyDescent="0.15">
      <c r="A727">
        <v>1112425</v>
      </c>
      <c r="B727">
        <v>7</v>
      </c>
      <c r="C727">
        <v>3</v>
      </c>
      <c r="D727">
        <v>1171</v>
      </c>
      <c r="E727">
        <v>156</v>
      </c>
      <c r="F727">
        <v>585</v>
      </c>
      <c r="G727">
        <v>585</v>
      </c>
      <c r="K727">
        <v>4170005</v>
      </c>
      <c r="L727">
        <v>4500005</v>
      </c>
      <c r="M727">
        <v>490</v>
      </c>
      <c r="N727">
        <v>4000313</v>
      </c>
      <c r="O727">
        <v>4500033</v>
      </c>
      <c r="P727">
        <v>124</v>
      </c>
      <c r="Q727">
        <v>8574356</v>
      </c>
    </row>
    <row r="728" spans="1:17" x14ac:dyDescent="0.15">
      <c r="A728">
        <v>1112425</v>
      </c>
      <c r="B728">
        <v>7</v>
      </c>
      <c r="C728">
        <v>4</v>
      </c>
      <c r="D728">
        <v>1195</v>
      </c>
      <c r="E728">
        <v>159</v>
      </c>
      <c r="F728">
        <v>598</v>
      </c>
      <c r="G728">
        <v>598</v>
      </c>
      <c r="K728">
        <v>4170005</v>
      </c>
      <c r="L728">
        <v>4500005</v>
      </c>
      <c r="M728">
        <v>571</v>
      </c>
      <c r="N728">
        <v>4000313</v>
      </c>
      <c r="O728">
        <v>4500033</v>
      </c>
      <c r="P728">
        <v>124</v>
      </c>
      <c r="Q728">
        <v>8574355</v>
      </c>
    </row>
    <row r="729" spans="1:17" x14ac:dyDescent="0.15">
      <c r="A729">
        <v>1112425</v>
      </c>
      <c r="B729">
        <v>7</v>
      </c>
      <c r="C729">
        <v>5</v>
      </c>
      <c r="D729">
        <v>1220</v>
      </c>
      <c r="E729">
        <v>163</v>
      </c>
      <c r="F729">
        <v>610</v>
      </c>
      <c r="G729">
        <v>610</v>
      </c>
      <c r="K729">
        <v>4170005</v>
      </c>
      <c r="L729">
        <v>4500005</v>
      </c>
      <c r="M729">
        <v>648</v>
      </c>
      <c r="N729">
        <v>4000313</v>
      </c>
      <c r="O729">
        <v>4500033</v>
      </c>
      <c r="P729">
        <v>125</v>
      </c>
      <c r="Q729">
        <v>8574355</v>
      </c>
    </row>
    <row r="730" spans="1:17" x14ac:dyDescent="0.15">
      <c r="A730">
        <v>1112425</v>
      </c>
      <c r="B730">
        <v>7</v>
      </c>
      <c r="C730">
        <v>6</v>
      </c>
      <c r="D730">
        <v>1244</v>
      </c>
      <c r="E730">
        <v>166</v>
      </c>
      <c r="F730">
        <v>622</v>
      </c>
      <c r="G730">
        <v>622</v>
      </c>
      <c r="K730">
        <v>4170005</v>
      </c>
      <c r="L730">
        <v>4500005</v>
      </c>
      <c r="M730">
        <v>731</v>
      </c>
      <c r="N730">
        <v>4000313</v>
      </c>
      <c r="O730">
        <v>4500033</v>
      </c>
      <c r="P730">
        <v>124</v>
      </c>
      <c r="Q730">
        <v>8574355</v>
      </c>
    </row>
    <row r="731" spans="1:17" x14ac:dyDescent="0.15">
      <c r="A731">
        <v>1112425</v>
      </c>
      <c r="B731">
        <v>7</v>
      </c>
      <c r="C731">
        <v>7</v>
      </c>
      <c r="D731">
        <v>1268</v>
      </c>
      <c r="E731">
        <v>169</v>
      </c>
      <c r="F731">
        <v>634</v>
      </c>
      <c r="G731">
        <v>634</v>
      </c>
      <c r="K731">
        <v>4170005</v>
      </c>
      <c r="L731">
        <v>4500005</v>
      </c>
      <c r="M731">
        <v>815</v>
      </c>
      <c r="N731">
        <v>4000313</v>
      </c>
      <c r="O731">
        <v>4500033</v>
      </c>
      <c r="P731">
        <v>124</v>
      </c>
      <c r="Q731">
        <v>8574356</v>
      </c>
    </row>
    <row r="732" spans="1:17" x14ac:dyDescent="0.15">
      <c r="A732">
        <v>1112425</v>
      </c>
      <c r="B732">
        <v>7</v>
      </c>
      <c r="C732">
        <v>8</v>
      </c>
      <c r="D732">
        <v>1293</v>
      </c>
      <c r="E732">
        <v>172</v>
      </c>
      <c r="F732">
        <v>646</v>
      </c>
      <c r="G732">
        <v>646</v>
      </c>
      <c r="K732">
        <v>4170005</v>
      </c>
      <c r="L732">
        <v>4500005</v>
      </c>
      <c r="M732">
        <v>894</v>
      </c>
      <c r="N732">
        <v>4000313</v>
      </c>
      <c r="O732">
        <v>4500033</v>
      </c>
      <c r="P732">
        <v>124</v>
      </c>
      <c r="Q732">
        <v>8574355</v>
      </c>
    </row>
    <row r="733" spans="1:17" x14ac:dyDescent="0.15">
      <c r="A733">
        <v>1112425</v>
      </c>
      <c r="B733">
        <v>7</v>
      </c>
      <c r="C733">
        <v>9</v>
      </c>
      <c r="D733">
        <v>1317</v>
      </c>
      <c r="E733">
        <v>176</v>
      </c>
      <c r="F733">
        <v>659</v>
      </c>
      <c r="G733">
        <v>659</v>
      </c>
      <c r="K733">
        <v>4170005</v>
      </c>
      <c r="L733">
        <v>4500005</v>
      </c>
      <c r="M733">
        <v>1100</v>
      </c>
      <c r="N733">
        <v>4000313</v>
      </c>
      <c r="O733">
        <v>4500033</v>
      </c>
      <c r="P733">
        <v>124</v>
      </c>
      <c r="Q733">
        <v>8574355</v>
      </c>
    </row>
    <row r="734" spans="1:17" x14ac:dyDescent="0.15">
      <c r="A734">
        <v>1112425</v>
      </c>
      <c r="B734">
        <v>7</v>
      </c>
      <c r="C734">
        <v>10</v>
      </c>
      <c r="D734">
        <v>1342</v>
      </c>
      <c r="E734">
        <v>179</v>
      </c>
      <c r="F734">
        <v>671</v>
      </c>
      <c r="G734">
        <v>671</v>
      </c>
      <c r="K734">
        <v>4170005</v>
      </c>
      <c r="L734">
        <v>4500005</v>
      </c>
      <c r="M734">
        <v>435</v>
      </c>
      <c r="N734">
        <v>4000313</v>
      </c>
      <c r="O734">
        <v>4500033</v>
      </c>
      <c r="P734">
        <v>124</v>
      </c>
      <c r="Q734">
        <v>8574355</v>
      </c>
    </row>
    <row r="735" spans="1:17" x14ac:dyDescent="0.15">
      <c r="A735">
        <v>1112425</v>
      </c>
      <c r="B735">
        <v>8</v>
      </c>
      <c r="C735">
        <v>1</v>
      </c>
      <c r="D735">
        <v>1365</v>
      </c>
      <c r="E735">
        <v>182</v>
      </c>
      <c r="F735">
        <v>682</v>
      </c>
      <c r="G735">
        <v>682</v>
      </c>
      <c r="H735">
        <v>4500011</v>
      </c>
      <c r="I735">
        <v>4500026</v>
      </c>
      <c r="J735">
        <v>80</v>
      </c>
      <c r="K735">
        <v>4170005</v>
      </c>
      <c r="L735">
        <v>4500005</v>
      </c>
      <c r="M735">
        <v>411</v>
      </c>
      <c r="N735">
        <v>4000313</v>
      </c>
      <c r="O735">
        <v>4500033</v>
      </c>
      <c r="P735">
        <v>130</v>
      </c>
      <c r="Q735">
        <v>9431791</v>
      </c>
    </row>
    <row r="736" spans="1:17" x14ac:dyDescent="0.15">
      <c r="A736">
        <v>1112425</v>
      </c>
      <c r="B736">
        <v>8</v>
      </c>
      <c r="C736">
        <v>2</v>
      </c>
      <c r="D736">
        <v>1388</v>
      </c>
      <c r="E736">
        <v>185</v>
      </c>
      <c r="F736">
        <v>694</v>
      </c>
      <c r="G736">
        <v>694</v>
      </c>
      <c r="K736">
        <v>4170005</v>
      </c>
      <c r="L736">
        <v>4500005</v>
      </c>
      <c r="M736">
        <v>508</v>
      </c>
      <c r="N736">
        <v>4000313</v>
      </c>
      <c r="O736">
        <v>4500033</v>
      </c>
      <c r="P736">
        <v>131</v>
      </c>
      <c r="Q736">
        <v>9431791</v>
      </c>
    </row>
    <row r="737" spans="1:17" x14ac:dyDescent="0.15">
      <c r="A737">
        <v>1112425</v>
      </c>
      <c r="B737">
        <v>8</v>
      </c>
      <c r="C737">
        <v>3</v>
      </c>
      <c r="D737">
        <v>1411</v>
      </c>
      <c r="E737">
        <v>188</v>
      </c>
      <c r="F737">
        <v>706</v>
      </c>
      <c r="G737">
        <v>706</v>
      </c>
      <c r="K737">
        <v>4170005</v>
      </c>
      <c r="L737">
        <v>4500005</v>
      </c>
      <c r="M737">
        <v>613</v>
      </c>
      <c r="N737">
        <v>4000313</v>
      </c>
      <c r="O737">
        <v>4500033</v>
      </c>
      <c r="P737">
        <v>130</v>
      </c>
      <c r="Q737">
        <v>9431791</v>
      </c>
    </row>
    <row r="738" spans="1:17" x14ac:dyDescent="0.15">
      <c r="A738">
        <v>1112425</v>
      </c>
      <c r="B738">
        <v>8</v>
      </c>
      <c r="C738">
        <v>4</v>
      </c>
      <c r="D738">
        <v>1435</v>
      </c>
      <c r="E738">
        <v>191</v>
      </c>
      <c r="F738">
        <v>717</v>
      </c>
      <c r="G738">
        <v>717</v>
      </c>
      <c r="K738">
        <v>4170005</v>
      </c>
      <c r="L738">
        <v>4500005</v>
      </c>
      <c r="M738">
        <v>714</v>
      </c>
      <c r="N738">
        <v>4000313</v>
      </c>
      <c r="O738">
        <v>4500033</v>
      </c>
      <c r="P738">
        <v>130</v>
      </c>
      <c r="Q738">
        <v>9431790</v>
      </c>
    </row>
    <row r="739" spans="1:17" x14ac:dyDescent="0.15">
      <c r="A739">
        <v>1112425</v>
      </c>
      <c r="B739">
        <v>8</v>
      </c>
      <c r="C739">
        <v>5</v>
      </c>
      <c r="D739">
        <v>1458</v>
      </c>
      <c r="E739">
        <v>194</v>
      </c>
      <c r="F739">
        <v>729</v>
      </c>
      <c r="G739">
        <v>729</v>
      </c>
      <c r="K739">
        <v>4170005</v>
      </c>
      <c r="L739">
        <v>4500005</v>
      </c>
      <c r="M739">
        <v>810</v>
      </c>
      <c r="N739">
        <v>4000313</v>
      </c>
      <c r="O739">
        <v>4500033</v>
      </c>
      <c r="P739">
        <v>131</v>
      </c>
      <c r="Q739">
        <v>9431791</v>
      </c>
    </row>
    <row r="740" spans="1:17" x14ac:dyDescent="0.15">
      <c r="A740">
        <v>1112425</v>
      </c>
      <c r="B740">
        <v>8</v>
      </c>
      <c r="C740">
        <v>6</v>
      </c>
      <c r="D740">
        <v>1481</v>
      </c>
      <c r="E740">
        <v>198</v>
      </c>
      <c r="F740">
        <v>741</v>
      </c>
      <c r="G740">
        <v>741</v>
      </c>
      <c r="K740">
        <v>4170005</v>
      </c>
      <c r="L740">
        <v>4500005</v>
      </c>
      <c r="M740">
        <v>914</v>
      </c>
      <c r="N740">
        <v>4000313</v>
      </c>
      <c r="O740">
        <v>4500033</v>
      </c>
      <c r="P740">
        <v>130</v>
      </c>
      <c r="Q740">
        <v>9431791</v>
      </c>
    </row>
    <row r="741" spans="1:17" x14ac:dyDescent="0.15">
      <c r="A741">
        <v>1112425</v>
      </c>
      <c r="B741">
        <v>8</v>
      </c>
      <c r="C741">
        <v>7</v>
      </c>
      <c r="D741">
        <v>1505</v>
      </c>
      <c r="E741">
        <v>201</v>
      </c>
      <c r="F741">
        <v>752</v>
      </c>
      <c r="G741">
        <v>752</v>
      </c>
      <c r="K741">
        <v>4170005</v>
      </c>
      <c r="L741">
        <v>4500005</v>
      </c>
      <c r="M741">
        <v>1019</v>
      </c>
      <c r="N741">
        <v>4000313</v>
      </c>
      <c r="O741">
        <v>4500033</v>
      </c>
      <c r="P741">
        <v>130</v>
      </c>
      <c r="Q741">
        <v>9431791</v>
      </c>
    </row>
    <row r="742" spans="1:17" x14ac:dyDescent="0.15">
      <c r="A742">
        <v>1112425</v>
      </c>
      <c r="B742">
        <v>8</v>
      </c>
      <c r="C742">
        <v>8</v>
      </c>
      <c r="D742">
        <v>1528</v>
      </c>
      <c r="E742">
        <v>204</v>
      </c>
      <c r="F742">
        <v>764</v>
      </c>
      <c r="G742">
        <v>764</v>
      </c>
      <c r="K742">
        <v>4170005</v>
      </c>
      <c r="L742">
        <v>4500005</v>
      </c>
      <c r="M742">
        <v>1118</v>
      </c>
      <c r="N742">
        <v>4000313</v>
      </c>
      <c r="O742">
        <v>4500033</v>
      </c>
      <c r="P742">
        <v>131</v>
      </c>
      <c r="Q742">
        <v>9431790</v>
      </c>
    </row>
    <row r="743" spans="1:17" x14ac:dyDescent="0.15">
      <c r="A743">
        <v>1112425</v>
      </c>
      <c r="B743">
        <v>8</v>
      </c>
      <c r="C743">
        <v>9</v>
      </c>
      <c r="D743">
        <v>1551</v>
      </c>
      <c r="E743">
        <v>207</v>
      </c>
      <c r="F743">
        <v>776</v>
      </c>
      <c r="G743">
        <v>776</v>
      </c>
      <c r="K743">
        <v>4170005</v>
      </c>
      <c r="L743">
        <v>4500005</v>
      </c>
      <c r="M743">
        <v>1375</v>
      </c>
      <c r="N743">
        <v>4000313</v>
      </c>
      <c r="O743">
        <v>4500033</v>
      </c>
      <c r="P743">
        <v>130</v>
      </c>
      <c r="Q743">
        <v>9431791</v>
      </c>
    </row>
    <row r="744" spans="1:17" x14ac:dyDescent="0.15">
      <c r="A744">
        <v>1112425</v>
      </c>
      <c r="B744">
        <v>8</v>
      </c>
      <c r="C744">
        <v>10</v>
      </c>
      <c r="D744">
        <v>1575</v>
      </c>
      <c r="E744">
        <v>210</v>
      </c>
      <c r="F744">
        <v>787</v>
      </c>
      <c r="G744">
        <v>787</v>
      </c>
      <c r="K744">
        <v>4170005</v>
      </c>
      <c r="L744">
        <v>4500005</v>
      </c>
      <c r="M744">
        <v>544</v>
      </c>
      <c r="N744">
        <v>4000313</v>
      </c>
      <c r="O744">
        <v>4500033</v>
      </c>
      <c r="P744">
        <v>130</v>
      </c>
      <c r="Q744">
        <v>9431791</v>
      </c>
    </row>
    <row r="745" spans="1:17" x14ac:dyDescent="0.15">
      <c r="A745">
        <v>1112425</v>
      </c>
      <c r="B745">
        <v>9</v>
      </c>
      <c r="C745">
        <v>1</v>
      </c>
      <c r="D745">
        <v>1603</v>
      </c>
      <c r="E745">
        <v>214</v>
      </c>
      <c r="F745">
        <v>801</v>
      </c>
      <c r="G745">
        <v>801</v>
      </c>
      <c r="H745">
        <v>4500012</v>
      </c>
      <c r="I745">
        <v>4500027</v>
      </c>
      <c r="J745">
        <v>100</v>
      </c>
      <c r="K745">
        <v>4170005</v>
      </c>
      <c r="L745">
        <v>4500005</v>
      </c>
      <c r="M745">
        <v>617</v>
      </c>
      <c r="N745">
        <v>4000313</v>
      </c>
      <c r="O745">
        <v>4500033</v>
      </c>
      <c r="P745">
        <v>171</v>
      </c>
      <c r="Q745">
        <v>12968712</v>
      </c>
    </row>
    <row r="746" spans="1:17" x14ac:dyDescent="0.15">
      <c r="A746">
        <v>1112425</v>
      </c>
      <c r="B746">
        <v>9</v>
      </c>
      <c r="C746">
        <v>2</v>
      </c>
      <c r="D746">
        <v>1631</v>
      </c>
      <c r="E746">
        <v>217</v>
      </c>
      <c r="F746">
        <v>815</v>
      </c>
      <c r="G746">
        <v>815</v>
      </c>
      <c r="K746">
        <v>4170005</v>
      </c>
      <c r="L746">
        <v>4500005</v>
      </c>
      <c r="M746">
        <v>762</v>
      </c>
      <c r="N746">
        <v>4000313</v>
      </c>
      <c r="O746">
        <v>4500033</v>
      </c>
      <c r="P746">
        <v>171</v>
      </c>
      <c r="Q746">
        <v>12968713</v>
      </c>
    </row>
    <row r="747" spans="1:17" x14ac:dyDescent="0.15">
      <c r="A747">
        <v>1112425</v>
      </c>
      <c r="B747">
        <v>9</v>
      </c>
      <c r="C747">
        <v>3</v>
      </c>
      <c r="D747">
        <v>1659</v>
      </c>
      <c r="E747">
        <v>221</v>
      </c>
      <c r="F747">
        <v>829</v>
      </c>
      <c r="G747">
        <v>829</v>
      </c>
      <c r="K747">
        <v>4170005</v>
      </c>
      <c r="L747">
        <v>4500005</v>
      </c>
      <c r="M747">
        <v>920</v>
      </c>
      <c r="N747">
        <v>4000313</v>
      </c>
      <c r="O747">
        <v>4500033</v>
      </c>
      <c r="P747">
        <v>171</v>
      </c>
      <c r="Q747">
        <v>12968712</v>
      </c>
    </row>
    <row r="748" spans="1:17" x14ac:dyDescent="0.15">
      <c r="A748">
        <v>1112425</v>
      </c>
      <c r="B748">
        <v>9</v>
      </c>
      <c r="C748">
        <v>4</v>
      </c>
      <c r="D748">
        <v>1687</v>
      </c>
      <c r="E748">
        <v>225</v>
      </c>
      <c r="F748">
        <v>843</v>
      </c>
      <c r="G748">
        <v>843</v>
      </c>
      <c r="K748">
        <v>4170005</v>
      </c>
      <c r="L748">
        <v>4500005</v>
      </c>
      <c r="M748">
        <v>1071</v>
      </c>
      <c r="N748">
        <v>4000313</v>
      </c>
      <c r="O748">
        <v>4500033</v>
      </c>
      <c r="P748">
        <v>171</v>
      </c>
      <c r="Q748">
        <v>12968712</v>
      </c>
    </row>
    <row r="749" spans="1:17" x14ac:dyDescent="0.15">
      <c r="A749">
        <v>1112425</v>
      </c>
      <c r="B749">
        <v>9</v>
      </c>
      <c r="C749">
        <v>5</v>
      </c>
      <c r="D749">
        <v>1715</v>
      </c>
      <c r="E749">
        <v>229</v>
      </c>
      <c r="F749">
        <v>857</v>
      </c>
      <c r="G749">
        <v>857</v>
      </c>
      <c r="K749">
        <v>4170005</v>
      </c>
      <c r="L749">
        <v>4500005</v>
      </c>
      <c r="M749">
        <v>1215</v>
      </c>
      <c r="N749">
        <v>4000313</v>
      </c>
      <c r="O749">
        <v>4500033</v>
      </c>
      <c r="P749">
        <v>171</v>
      </c>
      <c r="Q749">
        <v>12968712</v>
      </c>
    </row>
    <row r="750" spans="1:17" x14ac:dyDescent="0.15">
      <c r="A750">
        <v>1112425</v>
      </c>
      <c r="B750">
        <v>9</v>
      </c>
      <c r="C750">
        <v>6</v>
      </c>
      <c r="D750">
        <v>1743</v>
      </c>
      <c r="E750">
        <v>232</v>
      </c>
      <c r="F750">
        <v>871</v>
      </c>
      <c r="G750">
        <v>871</v>
      </c>
      <c r="K750">
        <v>4170005</v>
      </c>
      <c r="L750">
        <v>4500005</v>
      </c>
      <c r="M750">
        <v>1371</v>
      </c>
      <c r="N750">
        <v>4000313</v>
      </c>
      <c r="O750">
        <v>4500033</v>
      </c>
      <c r="P750">
        <v>171</v>
      </c>
      <c r="Q750">
        <v>12968713</v>
      </c>
    </row>
    <row r="751" spans="1:17" x14ac:dyDescent="0.15">
      <c r="A751">
        <v>1112425</v>
      </c>
      <c r="B751">
        <v>9</v>
      </c>
      <c r="C751">
        <v>7</v>
      </c>
      <c r="D751">
        <v>1771</v>
      </c>
      <c r="E751">
        <v>236</v>
      </c>
      <c r="F751">
        <v>885</v>
      </c>
      <c r="G751">
        <v>885</v>
      </c>
      <c r="K751">
        <v>4170005</v>
      </c>
      <c r="L751">
        <v>4500005</v>
      </c>
      <c r="M751">
        <v>1529</v>
      </c>
      <c r="N751">
        <v>4000313</v>
      </c>
      <c r="O751">
        <v>4500033</v>
      </c>
      <c r="P751">
        <v>171</v>
      </c>
      <c r="Q751">
        <v>12968712</v>
      </c>
    </row>
    <row r="752" spans="1:17" x14ac:dyDescent="0.15">
      <c r="A752">
        <v>1112425</v>
      </c>
      <c r="B752">
        <v>9</v>
      </c>
      <c r="C752">
        <v>8</v>
      </c>
      <c r="D752">
        <v>1799</v>
      </c>
      <c r="E752">
        <v>240</v>
      </c>
      <c r="F752">
        <v>899</v>
      </c>
      <c r="G752">
        <v>899</v>
      </c>
      <c r="K752">
        <v>4170005</v>
      </c>
      <c r="L752">
        <v>4500005</v>
      </c>
      <c r="M752">
        <v>1677</v>
      </c>
      <c r="N752">
        <v>4000313</v>
      </c>
      <c r="O752">
        <v>4500033</v>
      </c>
      <c r="P752">
        <v>171</v>
      </c>
      <c r="Q752">
        <v>12968712</v>
      </c>
    </row>
    <row r="753" spans="1:17" x14ac:dyDescent="0.15">
      <c r="A753">
        <v>1112425</v>
      </c>
      <c r="B753">
        <v>9</v>
      </c>
      <c r="C753">
        <v>9</v>
      </c>
      <c r="D753">
        <v>1827</v>
      </c>
      <c r="E753">
        <v>244</v>
      </c>
      <c r="F753">
        <v>913</v>
      </c>
      <c r="G753">
        <v>913</v>
      </c>
      <c r="K753">
        <v>4170005</v>
      </c>
      <c r="L753">
        <v>4500005</v>
      </c>
      <c r="M753">
        <v>2063</v>
      </c>
      <c r="N753">
        <v>4000313</v>
      </c>
      <c r="O753">
        <v>4500033</v>
      </c>
      <c r="P753">
        <v>172</v>
      </c>
      <c r="Q753">
        <v>12968713</v>
      </c>
    </row>
    <row r="754" spans="1:17" x14ac:dyDescent="0.15">
      <c r="A754">
        <v>1112425</v>
      </c>
      <c r="B754">
        <v>9</v>
      </c>
      <c r="C754">
        <v>10</v>
      </c>
      <c r="D754">
        <v>1855</v>
      </c>
      <c r="E754">
        <v>247</v>
      </c>
      <c r="F754">
        <v>927</v>
      </c>
      <c r="G754">
        <v>927</v>
      </c>
      <c r="K754">
        <v>4170005</v>
      </c>
      <c r="L754">
        <v>4500005</v>
      </c>
      <c r="M754">
        <v>816</v>
      </c>
      <c r="N754">
        <v>4000313</v>
      </c>
      <c r="O754">
        <v>4500033</v>
      </c>
      <c r="P754">
        <v>171</v>
      </c>
      <c r="Q754">
        <v>12968712</v>
      </c>
    </row>
    <row r="755" spans="1:17" x14ac:dyDescent="0.15">
      <c r="A755">
        <v>1112425</v>
      </c>
      <c r="B755">
        <v>10</v>
      </c>
      <c r="C755">
        <v>1</v>
      </c>
      <c r="D755">
        <v>1882</v>
      </c>
      <c r="E755">
        <v>251</v>
      </c>
      <c r="F755">
        <v>941</v>
      </c>
      <c r="G755">
        <v>941</v>
      </c>
      <c r="H755">
        <v>4500013</v>
      </c>
      <c r="I755">
        <v>4500028</v>
      </c>
      <c r="J755">
        <v>100</v>
      </c>
      <c r="K755">
        <v>4170005</v>
      </c>
      <c r="L755">
        <v>4500005</v>
      </c>
      <c r="M755">
        <v>771</v>
      </c>
      <c r="N755">
        <v>4000313</v>
      </c>
      <c r="O755">
        <v>4500033</v>
      </c>
      <c r="P755">
        <v>179</v>
      </c>
      <c r="Q755">
        <v>14265583</v>
      </c>
    </row>
    <row r="756" spans="1:17" x14ac:dyDescent="0.15">
      <c r="A756">
        <v>1112425</v>
      </c>
      <c r="B756">
        <v>10</v>
      </c>
      <c r="C756">
        <v>2</v>
      </c>
      <c r="D756">
        <v>1909</v>
      </c>
      <c r="E756">
        <v>255</v>
      </c>
      <c r="F756">
        <v>954</v>
      </c>
      <c r="G756">
        <v>954</v>
      </c>
      <c r="K756">
        <v>4170005</v>
      </c>
      <c r="L756">
        <v>4500005</v>
      </c>
      <c r="M756">
        <v>953</v>
      </c>
      <c r="N756">
        <v>4000313</v>
      </c>
      <c r="O756">
        <v>4500033</v>
      </c>
      <c r="P756">
        <v>180</v>
      </c>
      <c r="Q756">
        <v>14265584</v>
      </c>
    </row>
    <row r="757" spans="1:17" x14ac:dyDescent="0.15">
      <c r="A757">
        <v>1112425</v>
      </c>
      <c r="B757">
        <v>10</v>
      </c>
      <c r="C757">
        <v>3</v>
      </c>
      <c r="D757">
        <v>1936</v>
      </c>
      <c r="E757">
        <v>258</v>
      </c>
      <c r="F757">
        <v>968</v>
      </c>
      <c r="G757">
        <v>968</v>
      </c>
      <c r="K757">
        <v>4170005</v>
      </c>
      <c r="L757">
        <v>4500005</v>
      </c>
      <c r="M757">
        <v>1150</v>
      </c>
      <c r="N757">
        <v>4000313</v>
      </c>
      <c r="O757">
        <v>4500033</v>
      </c>
      <c r="P757">
        <v>179</v>
      </c>
      <c r="Q757">
        <v>14265584</v>
      </c>
    </row>
    <row r="758" spans="1:17" x14ac:dyDescent="0.15">
      <c r="A758">
        <v>1112425</v>
      </c>
      <c r="B758">
        <v>10</v>
      </c>
      <c r="C758">
        <v>4</v>
      </c>
      <c r="D758">
        <v>1963</v>
      </c>
      <c r="E758">
        <v>262</v>
      </c>
      <c r="F758">
        <v>981</v>
      </c>
      <c r="G758">
        <v>981</v>
      </c>
      <c r="K758">
        <v>4170005</v>
      </c>
      <c r="L758">
        <v>4500005</v>
      </c>
      <c r="M758">
        <v>1339</v>
      </c>
      <c r="N758">
        <v>4000313</v>
      </c>
      <c r="O758">
        <v>4500033</v>
      </c>
      <c r="P758">
        <v>180</v>
      </c>
      <c r="Q758">
        <v>14265583</v>
      </c>
    </row>
    <row r="759" spans="1:17" x14ac:dyDescent="0.15">
      <c r="A759">
        <v>1112425</v>
      </c>
      <c r="B759">
        <v>10</v>
      </c>
      <c r="C759">
        <v>5</v>
      </c>
      <c r="D759">
        <v>1990</v>
      </c>
      <c r="E759">
        <v>265</v>
      </c>
      <c r="F759">
        <v>995</v>
      </c>
      <c r="G759">
        <v>995</v>
      </c>
      <c r="K759">
        <v>4170005</v>
      </c>
      <c r="L759">
        <v>4500005</v>
      </c>
      <c r="M759">
        <v>1519</v>
      </c>
      <c r="N759">
        <v>4000313</v>
      </c>
      <c r="O759">
        <v>4500033</v>
      </c>
      <c r="P759">
        <v>179</v>
      </c>
      <c r="Q759">
        <v>14265584</v>
      </c>
    </row>
    <row r="760" spans="1:17" x14ac:dyDescent="0.15">
      <c r="A760">
        <v>1112425</v>
      </c>
      <c r="B760">
        <v>10</v>
      </c>
      <c r="C760">
        <v>6</v>
      </c>
      <c r="D760">
        <v>2017</v>
      </c>
      <c r="E760">
        <v>269</v>
      </c>
      <c r="F760">
        <v>1008</v>
      </c>
      <c r="G760">
        <v>1008</v>
      </c>
      <c r="K760">
        <v>4170005</v>
      </c>
      <c r="L760">
        <v>4500005</v>
      </c>
      <c r="M760">
        <v>1714</v>
      </c>
      <c r="N760">
        <v>4000313</v>
      </c>
      <c r="O760">
        <v>4500033</v>
      </c>
      <c r="P760">
        <v>180</v>
      </c>
      <c r="Q760">
        <v>14265583</v>
      </c>
    </row>
    <row r="761" spans="1:17" x14ac:dyDescent="0.15">
      <c r="A761">
        <v>1112425</v>
      </c>
      <c r="B761">
        <v>10</v>
      </c>
      <c r="C761">
        <v>7</v>
      </c>
      <c r="D761">
        <v>2044</v>
      </c>
      <c r="E761">
        <v>273</v>
      </c>
      <c r="F761">
        <v>1022</v>
      </c>
      <c r="G761">
        <v>1022</v>
      </c>
      <c r="K761">
        <v>4170005</v>
      </c>
      <c r="L761">
        <v>4500005</v>
      </c>
      <c r="M761">
        <v>1911</v>
      </c>
      <c r="N761">
        <v>4000313</v>
      </c>
      <c r="O761">
        <v>4500033</v>
      </c>
      <c r="P761">
        <v>180</v>
      </c>
      <c r="Q761">
        <v>14265584</v>
      </c>
    </row>
    <row r="762" spans="1:17" x14ac:dyDescent="0.15">
      <c r="A762">
        <v>1112425</v>
      </c>
      <c r="B762">
        <v>10</v>
      </c>
      <c r="C762">
        <v>8</v>
      </c>
      <c r="D762">
        <v>2071</v>
      </c>
      <c r="E762">
        <v>276</v>
      </c>
      <c r="F762">
        <v>1036</v>
      </c>
      <c r="G762">
        <v>1036</v>
      </c>
      <c r="K762">
        <v>4170005</v>
      </c>
      <c r="L762">
        <v>4500005</v>
      </c>
      <c r="M762">
        <v>2096</v>
      </c>
      <c r="N762">
        <v>4000313</v>
      </c>
      <c r="O762">
        <v>4500033</v>
      </c>
      <c r="P762">
        <v>179</v>
      </c>
      <c r="Q762">
        <v>14265583</v>
      </c>
    </row>
    <row r="763" spans="1:17" x14ac:dyDescent="0.15">
      <c r="A763">
        <v>1112425</v>
      </c>
      <c r="B763">
        <v>10</v>
      </c>
      <c r="C763">
        <v>9</v>
      </c>
      <c r="D763">
        <v>2098</v>
      </c>
      <c r="E763">
        <v>280</v>
      </c>
      <c r="F763">
        <v>1049</v>
      </c>
      <c r="G763">
        <v>1049</v>
      </c>
      <c r="K763">
        <v>4170005</v>
      </c>
      <c r="L763">
        <v>4500005</v>
      </c>
      <c r="M763">
        <v>2579</v>
      </c>
      <c r="N763">
        <v>4000313</v>
      </c>
      <c r="O763">
        <v>4500033</v>
      </c>
      <c r="P763">
        <v>180</v>
      </c>
      <c r="Q763">
        <v>14265584</v>
      </c>
    </row>
    <row r="764" spans="1:17" x14ac:dyDescent="0.15">
      <c r="A764">
        <v>1112425</v>
      </c>
      <c r="B764">
        <v>10</v>
      </c>
      <c r="C764">
        <v>10</v>
      </c>
      <c r="D764">
        <v>2126</v>
      </c>
      <c r="E764">
        <v>283</v>
      </c>
      <c r="F764">
        <v>1063</v>
      </c>
      <c r="G764">
        <v>1063</v>
      </c>
      <c r="K764">
        <v>4170005</v>
      </c>
      <c r="L764">
        <v>4500005</v>
      </c>
      <c r="M764">
        <v>1020</v>
      </c>
      <c r="N764">
        <v>4000313</v>
      </c>
      <c r="O764">
        <v>4500033</v>
      </c>
      <c r="P764">
        <v>179</v>
      </c>
      <c r="Q764">
        <v>14265583</v>
      </c>
    </row>
    <row r="765" spans="1:17" x14ac:dyDescent="0.15">
      <c r="A765">
        <v>1112425</v>
      </c>
      <c r="B765">
        <v>11</v>
      </c>
      <c r="C765">
        <v>1</v>
      </c>
      <c r="D765">
        <v>2152</v>
      </c>
      <c r="E765">
        <v>287</v>
      </c>
      <c r="F765">
        <v>1076</v>
      </c>
      <c r="G765">
        <v>1076</v>
      </c>
      <c r="H765">
        <v>4500014</v>
      </c>
      <c r="I765">
        <v>4500029</v>
      </c>
      <c r="J765">
        <v>100</v>
      </c>
      <c r="K765">
        <v>4170005</v>
      </c>
      <c r="L765">
        <v>4500005</v>
      </c>
      <c r="M765">
        <v>964</v>
      </c>
      <c r="N765">
        <v>4000313</v>
      </c>
      <c r="O765">
        <v>4500033</v>
      </c>
      <c r="P765">
        <v>189</v>
      </c>
      <c r="Q765">
        <v>15692142</v>
      </c>
    </row>
    <row r="766" spans="1:17" x14ac:dyDescent="0.15">
      <c r="A766">
        <v>1112425</v>
      </c>
      <c r="B766">
        <v>11</v>
      </c>
      <c r="C766">
        <v>2</v>
      </c>
      <c r="D766">
        <v>2178</v>
      </c>
      <c r="E766">
        <v>290</v>
      </c>
      <c r="F766">
        <v>1089</v>
      </c>
      <c r="G766">
        <v>1089</v>
      </c>
      <c r="K766">
        <v>4170005</v>
      </c>
      <c r="L766">
        <v>4500005</v>
      </c>
      <c r="M766">
        <v>1191</v>
      </c>
      <c r="N766">
        <v>4000313</v>
      </c>
      <c r="O766">
        <v>4500033</v>
      </c>
      <c r="P766">
        <v>189</v>
      </c>
      <c r="Q766">
        <v>15692142</v>
      </c>
    </row>
    <row r="767" spans="1:17" x14ac:dyDescent="0.15">
      <c r="A767">
        <v>1112425</v>
      </c>
      <c r="B767">
        <v>11</v>
      </c>
      <c r="C767">
        <v>3</v>
      </c>
      <c r="D767">
        <v>2204</v>
      </c>
      <c r="E767">
        <v>294</v>
      </c>
      <c r="F767">
        <v>1102</v>
      </c>
      <c r="G767">
        <v>1102</v>
      </c>
      <c r="K767">
        <v>4170005</v>
      </c>
      <c r="L767">
        <v>4500005</v>
      </c>
      <c r="M767">
        <v>1438</v>
      </c>
      <c r="N767">
        <v>4000313</v>
      </c>
      <c r="O767">
        <v>4500033</v>
      </c>
      <c r="P767">
        <v>188</v>
      </c>
      <c r="Q767">
        <v>15692142</v>
      </c>
    </row>
    <row r="768" spans="1:17" x14ac:dyDescent="0.15">
      <c r="A768">
        <v>1112425</v>
      </c>
      <c r="B768">
        <v>11</v>
      </c>
      <c r="C768">
        <v>4</v>
      </c>
      <c r="D768">
        <v>2231</v>
      </c>
      <c r="E768">
        <v>297</v>
      </c>
      <c r="F768">
        <v>1115</v>
      </c>
      <c r="G768">
        <v>1115</v>
      </c>
      <c r="K768">
        <v>4170005</v>
      </c>
      <c r="L768">
        <v>4500005</v>
      </c>
      <c r="M768">
        <v>1674</v>
      </c>
      <c r="N768">
        <v>4000313</v>
      </c>
      <c r="O768">
        <v>4500033</v>
      </c>
      <c r="P768">
        <v>189</v>
      </c>
      <c r="Q768">
        <v>15692142</v>
      </c>
    </row>
    <row r="769" spans="1:17" x14ac:dyDescent="0.15">
      <c r="A769">
        <v>1112425</v>
      </c>
      <c r="B769">
        <v>11</v>
      </c>
      <c r="C769">
        <v>5</v>
      </c>
      <c r="D769">
        <v>2257</v>
      </c>
      <c r="E769">
        <v>301</v>
      </c>
      <c r="F769">
        <v>1128</v>
      </c>
      <c r="G769">
        <v>1128</v>
      </c>
      <c r="K769">
        <v>4170005</v>
      </c>
      <c r="L769">
        <v>4500005</v>
      </c>
      <c r="M769">
        <v>1899</v>
      </c>
      <c r="N769">
        <v>4000313</v>
      </c>
      <c r="O769">
        <v>4500033</v>
      </c>
      <c r="P769">
        <v>188</v>
      </c>
      <c r="Q769">
        <v>15692142</v>
      </c>
    </row>
    <row r="770" spans="1:17" x14ac:dyDescent="0.15">
      <c r="A770">
        <v>1112425</v>
      </c>
      <c r="B770">
        <v>11</v>
      </c>
      <c r="C770">
        <v>6</v>
      </c>
      <c r="D770">
        <v>2283</v>
      </c>
      <c r="E770">
        <v>304</v>
      </c>
      <c r="F770">
        <v>1142</v>
      </c>
      <c r="G770">
        <v>1142</v>
      </c>
      <c r="K770">
        <v>4170005</v>
      </c>
      <c r="L770">
        <v>4500005</v>
      </c>
      <c r="M770">
        <v>2143</v>
      </c>
      <c r="N770">
        <v>4000313</v>
      </c>
      <c r="O770">
        <v>4500033</v>
      </c>
      <c r="P770">
        <v>189</v>
      </c>
      <c r="Q770">
        <v>15692142</v>
      </c>
    </row>
    <row r="771" spans="1:17" x14ac:dyDescent="0.15">
      <c r="A771">
        <v>1112425</v>
      </c>
      <c r="B771">
        <v>11</v>
      </c>
      <c r="C771">
        <v>7</v>
      </c>
      <c r="D771">
        <v>2310</v>
      </c>
      <c r="E771">
        <v>308</v>
      </c>
      <c r="F771">
        <v>1155</v>
      </c>
      <c r="G771">
        <v>1155</v>
      </c>
      <c r="K771">
        <v>4170005</v>
      </c>
      <c r="L771">
        <v>4500005</v>
      </c>
      <c r="M771">
        <v>2389</v>
      </c>
      <c r="N771">
        <v>4000313</v>
      </c>
      <c r="O771">
        <v>4500033</v>
      </c>
      <c r="P771">
        <v>188</v>
      </c>
      <c r="Q771">
        <v>15692141</v>
      </c>
    </row>
    <row r="772" spans="1:17" x14ac:dyDescent="0.15">
      <c r="A772">
        <v>1112425</v>
      </c>
      <c r="B772">
        <v>11</v>
      </c>
      <c r="C772">
        <v>8</v>
      </c>
      <c r="D772">
        <v>2336</v>
      </c>
      <c r="E772">
        <v>311</v>
      </c>
      <c r="F772">
        <v>1168</v>
      </c>
      <c r="G772">
        <v>1168</v>
      </c>
      <c r="K772">
        <v>4170005</v>
      </c>
      <c r="L772">
        <v>4500005</v>
      </c>
      <c r="M772">
        <v>2620</v>
      </c>
      <c r="N772">
        <v>4000313</v>
      </c>
      <c r="O772">
        <v>4500033</v>
      </c>
      <c r="P772">
        <v>189</v>
      </c>
      <c r="Q772">
        <v>15692142</v>
      </c>
    </row>
    <row r="773" spans="1:17" x14ac:dyDescent="0.15">
      <c r="A773">
        <v>1112425</v>
      </c>
      <c r="B773">
        <v>11</v>
      </c>
      <c r="C773">
        <v>9</v>
      </c>
      <c r="D773">
        <v>2362</v>
      </c>
      <c r="E773">
        <v>315</v>
      </c>
      <c r="F773">
        <v>1181</v>
      </c>
      <c r="G773">
        <v>1181</v>
      </c>
      <c r="K773">
        <v>4170005</v>
      </c>
      <c r="L773">
        <v>4500005</v>
      </c>
      <c r="M773">
        <v>3224</v>
      </c>
      <c r="N773">
        <v>4000313</v>
      </c>
      <c r="O773">
        <v>4500033</v>
      </c>
      <c r="P773">
        <v>188</v>
      </c>
      <c r="Q773">
        <v>15692142</v>
      </c>
    </row>
    <row r="774" spans="1:17" x14ac:dyDescent="0.15">
      <c r="A774">
        <v>1112425</v>
      </c>
      <c r="B774">
        <v>11</v>
      </c>
      <c r="C774">
        <v>10</v>
      </c>
      <c r="D774">
        <v>2389</v>
      </c>
      <c r="E774">
        <v>319</v>
      </c>
      <c r="F774">
        <v>1194</v>
      </c>
      <c r="G774">
        <v>1194</v>
      </c>
      <c r="K774">
        <v>4170005</v>
      </c>
      <c r="L774">
        <v>4500005</v>
      </c>
      <c r="M774">
        <v>1275</v>
      </c>
      <c r="N774">
        <v>4000313</v>
      </c>
      <c r="O774">
        <v>4500033</v>
      </c>
      <c r="P774">
        <v>189</v>
      </c>
      <c r="Q774">
        <v>15692142</v>
      </c>
    </row>
    <row r="775" spans="1:17" x14ac:dyDescent="0.15">
      <c r="A775">
        <v>1112425</v>
      </c>
      <c r="B775">
        <v>12</v>
      </c>
      <c r="C775">
        <v>1</v>
      </c>
      <c r="D775">
        <v>2420</v>
      </c>
      <c r="E775">
        <v>323</v>
      </c>
      <c r="F775">
        <v>1210</v>
      </c>
      <c r="G775">
        <v>1210</v>
      </c>
      <c r="H775">
        <v>4500015</v>
      </c>
      <c r="I775">
        <v>4500030</v>
      </c>
      <c r="J775">
        <v>120</v>
      </c>
      <c r="K775">
        <v>4170005</v>
      </c>
      <c r="L775">
        <v>4500005</v>
      </c>
      <c r="M775">
        <v>1446</v>
      </c>
      <c r="N775">
        <v>4000313</v>
      </c>
      <c r="O775">
        <v>4500033</v>
      </c>
      <c r="P775">
        <v>238</v>
      </c>
      <c r="Q775">
        <v>20713627</v>
      </c>
    </row>
    <row r="776" spans="1:17" x14ac:dyDescent="0.15">
      <c r="A776">
        <v>1112425</v>
      </c>
      <c r="B776">
        <v>12</v>
      </c>
      <c r="C776">
        <v>2</v>
      </c>
      <c r="D776">
        <v>2451</v>
      </c>
      <c r="E776">
        <v>327</v>
      </c>
      <c r="F776">
        <v>1225</v>
      </c>
      <c r="G776">
        <v>1225</v>
      </c>
      <c r="K776">
        <v>4170005</v>
      </c>
      <c r="L776">
        <v>4500005</v>
      </c>
      <c r="M776">
        <v>1787</v>
      </c>
      <c r="N776">
        <v>4000313</v>
      </c>
      <c r="O776">
        <v>4500033</v>
      </c>
      <c r="P776">
        <v>237</v>
      </c>
      <c r="Q776">
        <v>20713628</v>
      </c>
    </row>
    <row r="777" spans="1:17" x14ac:dyDescent="0.15">
      <c r="A777">
        <v>1112425</v>
      </c>
      <c r="B777">
        <v>12</v>
      </c>
      <c r="C777">
        <v>3</v>
      </c>
      <c r="D777">
        <v>2481</v>
      </c>
      <c r="E777">
        <v>331</v>
      </c>
      <c r="F777">
        <v>1241</v>
      </c>
      <c r="G777">
        <v>1241</v>
      </c>
      <c r="K777">
        <v>4170005</v>
      </c>
      <c r="L777">
        <v>4500005</v>
      </c>
      <c r="M777">
        <v>2157</v>
      </c>
      <c r="N777">
        <v>4000313</v>
      </c>
      <c r="O777">
        <v>4500033</v>
      </c>
      <c r="P777">
        <v>238</v>
      </c>
      <c r="Q777">
        <v>20713627</v>
      </c>
    </row>
    <row r="778" spans="1:17" x14ac:dyDescent="0.15">
      <c r="A778">
        <v>1112425</v>
      </c>
      <c r="B778">
        <v>12</v>
      </c>
      <c r="C778">
        <v>4</v>
      </c>
      <c r="D778">
        <v>2512</v>
      </c>
      <c r="E778">
        <v>335</v>
      </c>
      <c r="F778">
        <v>1256</v>
      </c>
      <c r="G778">
        <v>1256</v>
      </c>
      <c r="K778">
        <v>4170005</v>
      </c>
      <c r="L778">
        <v>4500005</v>
      </c>
      <c r="M778">
        <v>2511</v>
      </c>
      <c r="N778">
        <v>4000313</v>
      </c>
      <c r="O778">
        <v>4500033</v>
      </c>
      <c r="P778">
        <v>237</v>
      </c>
      <c r="Q778">
        <v>20713627</v>
      </c>
    </row>
    <row r="779" spans="1:17" x14ac:dyDescent="0.15">
      <c r="A779">
        <v>1112425</v>
      </c>
      <c r="B779">
        <v>12</v>
      </c>
      <c r="C779">
        <v>5</v>
      </c>
      <c r="D779">
        <v>2543</v>
      </c>
      <c r="E779">
        <v>339</v>
      </c>
      <c r="F779">
        <v>1272</v>
      </c>
      <c r="G779">
        <v>1272</v>
      </c>
      <c r="K779">
        <v>4170005</v>
      </c>
      <c r="L779">
        <v>4500005</v>
      </c>
      <c r="M779">
        <v>2849</v>
      </c>
      <c r="N779">
        <v>4000313</v>
      </c>
      <c r="O779">
        <v>4500033</v>
      </c>
      <c r="P779">
        <v>238</v>
      </c>
      <c r="Q779">
        <v>20713628</v>
      </c>
    </row>
    <row r="780" spans="1:17" x14ac:dyDescent="0.15">
      <c r="A780">
        <v>1112425</v>
      </c>
      <c r="B780">
        <v>12</v>
      </c>
      <c r="C780">
        <v>6</v>
      </c>
      <c r="D780">
        <v>2574</v>
      </c>
      <c r="E780">
        <v>343</v>
      </c>
      <c r="F780">
        <v>1287</v>
      </c>
      <c r="G780">
        <v>1287</v>
      </c>
      <c r="K780">
        <v>4170005</v>
      </c>
      <c r="L780">
        <v>4500005</v>
      </c>
      <c r="M780">
        <v>3215</v>
      </c>
      <c r="N780">
        <v>4000313</v>
      </c>
      <c r="O780">
        <v>4500033</v>
      </c>
      <c r="P780">
        <v>238</v>
      </c>
      <c r="Q780">
        <v>20713627</v>
      </c>
    </row>
    <row r="781" spans="1:17" x14ac:dyDescent="0.15">
      <c r="A781">
        <v>1112425</v>
      </c>
      <c r="B781">
        <v>12</v>
      </c>
      <c r="C781">
        <v>7</v>
      </c>
      <c r="D781">
        <v>2605</v>
      </c>
      <c r="E781">
        <v>347</v>
      </c>
      <c r="F781">
        <v>1302</v>
      </c>
      <c r="G781">
        <v>1302</v>
      </c>
      <c r="K781">
        <v>4170005</v>
      </c>
      <c r="L781">
        <v>4500005</v>
      </c>
      <c r="M781">
        <v>3584</v>
      </c>
      <c r="N781">
        <v>4000313</v>
      </c>
      <c r="O781">
        <v>4500033</v>
      </c>
      <c r="P781">
        <v>237</v>
      </c>
      <c r="Q781">
        <v>20713627</v>
      </c>
    </row>
    <row r="782" spans="1:17" x14ac:dyDescent="0.15">
      <c r="A782">
        <v>1112425</v>
      </c>
      <c r="B782">
        <v>12</v>
      </c>
      <c r="C782">
        <v>8</v>
      </c>
      <c r="D782">
        <v>2636</v>
      </c>
      <c r="E782">
        <v>351</v>
      </c>
      <c r="F782">
        <v>1318</v>
      </c>
      <c r="G782">
        <v>1318</v>
      </c>
      <c r="K782">
        <v>4170005</v>
      </c>
      <c r="L782">
        <v>4500005</v>
      </c>
      <c r="M782">
        <v>3930</v>
      </c>
      <c r="N782">
        <v>4000313</v>
      </c>
      <c r="O782">
        <v>4500033</v>
      </c>
      <c r="P782">
        <v>238</v>
      </c>
      <c r="Q782">
        <v>20713627</v>
      </c>
    </row>
    <row r="783" spans="1:17" x14ac:dyDescent="0.15">
      <c r="A783">
        <v>1112425</v>
      </c>
      <c r="B783">
        <v>12</v>
      </c>
      <c r="C783">
        <v>9</v>
      </c>
      <c r="D783">
        <v>2667</v>
      </c>
      <c r="E783">
        <v>356</v>
      </c>
      <c r="F783">
        <v>1333</v>
      </c>
      <c r="G783">
        <v>1333</v>
      </c>
      <c r="K783">
        <v>4170005</v>
      </c>
      <c r="L783">
        <v>4500005</v>
      </c>
      <c r="M783">
        <v>4836</v>
      </c>
      <c r="N783">
        <v>4000313</v>
      </c>
      <c r="O783">
        <v>4500033</v>
      </c>
      <c r="P783">
        <v>237</v>
      </c>
      <c r="Q783">
        <v>20713628</v>
      </c>
    </row>
    <row r="784" spans="1:17" x14ac:dyDescent="0.15">
      <c r="A784">
        <v>1112425</v>
      </c>
      <c r="B784">
        <v>12</v>
      </c>
      <c r="C784">
        <v>10</v>
      </c>
      <c r="D784">
        <v>2698</v>
      </c>
      <c r="E784">
        <v>360</v>
      </c>
      <c r="F784">
        <v>1349</v>
      </c>
      <c r="G784">
        <v>1349</v>
      </c>
      <c r="K784">
        <v>4170005</v>
      </c>
      <c r="L784">
        <v>4500005</v>
      </c>
      <c r="M784">
        <v>1913</v>
      </c>
      <c r="N784">
        <v>4000313</v>
      </c>
      <c r="O784">
        <v>4500033</v>
      </c>
      <c r="P784">
        <v>238</v>
      </c>
      <c r="Q784">
        <v>20713627</v>
      </c>
    </row>
    <row r="785" spans="1:17" x14ac:dyDescent="0.15">
      <c r="A785">
        <v>1112425</v>
      </c>
      <c r="B785">
        <v>13</v>
      </c>
      <c r="C785">
        <v>1</v>
      </c>
      <c r="D785">
        <v>2728</v>
      </c>
      <c r="E785">
        <v>364</v>
      </c>
      <c r="F785">
        <v>1364</v>
      </c>
      <c r="G785">
        <v>1364</v>
      </c>
      <c r="H785">
        <v>4500016</v>
      </c>
      <c r="I785">
        <v>4500031</v>
      </c>
      <c r="J785">
        <v>120</v>
      </c>
      <c r="K785">
        <v>4170005</v>
      </c>
      <c r="L785">
        <v>4500005</v>
      </c>
      <c r="M785">
        <v>1808</v>
      </c>
      <c r="N785">
        <v>4000313</v>
      </c>
      <c r="O785">
        <v>4500033</v>
      </c>
      <c r="P785">
        <v>249</v>
      </c>
      <c r="Q785">
        <v>22784990</v>
      </c>
    </row>
    <row r="786" spans="1:17" x14ac:dyDescent="0.15">
      <c r="A786">
        <v>1112425</v>
      </c>
      <c r="B786">
        <v>13</v>
      </c>
      <c r="C786">
        <v>2</v>
      </c>
      <c r="D786">
        <v>2758</v>
      </c>
      <c r="E786">
        <v>368</v>
      </c>
      <c r="F786">
        <v>1379</v>
      </c>
      <c r="G786">
        <v>1379</v>
      </c>
      <c r="K786">
        <v>4170005</v>
      </c>
      <c r="L786">
        <v>4500005</v>
      </c>
      <c r="M786">
        <v>2234</v>
      </c>
      <c r="N786">
        <v>4000313</v>
      </c>
      <c r="O786">
        <v>4500033</v>
      </c>
      <c r="P786">
        <v>250</v>
      </c>
      <c r="Q786">
        <v>22784990</v>
      </c>
    </row>
    <row r="787" spans="1:17" x14ac:dyDescent="0.15">
      <c r="A787">
        <v>1112425</v>
      </c>
      <c r="B787">
        <v>13</v>
      </c>
      <c r="C787">
        <v>3</v>
      </c>
      <c r="D787">
        <v>2788</v>
      </c>
      <c r="E787">
        <v>372</v>
      </c>
      <c r="F787">
        <v>1394</v>
      </c>
      <c r="G787">
        <v>1394</v>
      </c>
      <c r="K787">
        <v>4170005</v>
      </c>
      <c r="L787">
        <v>4500005</v>
      </c>
      <c r="M787">
        <v>2696</v>
      </c>
      <c r="N787">
        <v>4000313</v>
      </c>
      <c r="O787">
        <v>4500033</v>
      </c>
      <c r="P787">
        <v>249</v>
      </c>
      <c r="Q787">
        <v>22784990</v>
      </c>
    </row>
    <row r="788" spans="1:17" x14ac:dyDescent="0.15">
      <c r="A788">
        <v>1112425</v>
      </c>
      <c r="B788">
        <v>13</v>
      </c>
      <c r="C788">
        <v>4</v>
      </c>
      <c r="D788">
        <v>2819</v>
      </c>
      <c r="E788">
        <v>376</v>
      </c>
      <c r="F788">
        <v>1409</v>
      </c>
      <c r="G788">
        <v>1409</v>
      </c>
      <c r="K788">
        <v>4170005</v>
      </c>
      <c r="L788">
        <v>4500005</v>
      </c>
      <c r="M788">
        <v>3139</v>
      </c>
      <c r="N788">
        <v>4000313</v>
      </c>
      <c r="O788">
        <v>4500033</v>
      </c>
      <c r="P788">
        <v>250</v>
      </c>
      <c r="Q788">
        <v>22784990</v>
      </c>
    </row>
    <row r="789" spans="1:17" x14ac:dyDescent="0.15">
      <c r="A789">
        <v>1112425</v>
      </c>
      <c r="B789">
        <v>13</v>
      </c>
      <c r="C789">
        <v>5</v>
      </c>
      <c r="D789">
        <v>2849</v>
      </c>
      <c r="E789">
        <v>380</v>
      </c>
      <c r="F789">
        <v>1424</v>
      </c>
      <c r="G789">
        <v>1424</v>
      </c>
      <c r="K789">
        <v>4170005</v>
      </c>
      <c r="L789">
        <v>4500005</v>
      </c>
      <c r="M789">
        <v>3561</v>
      </c>
      <c r="N789">
        <v>4000313</v>
      </c>
      <c r="O789">
        <v>4500033</v>
      </c>
      <c r="P789">
        <v>249</v>
      </c>
      <c r="Q789">
        <v>22784990</v>
      </c>
    </row>
    <row r="790" spans="1:17" x14ac:dyDescent="0.15">
      <c r="A790">
        <v>1112425</v>
      </c>
      <c r="B790">
        <v>13</v>
      </c>
      <c r="C790">
        <v>6</v>
      </c>
      <c r="D790">
        <v>2879</v>
      </c>
      <c r="E790">
        <v>384</v>
      </c>
      <c r="F790">
        <v>1440</v>
      </c>
      <c r="G790">
        <v>1440</v>
      </c>
      <c r="K790">
        <v>4170005</v>
      </c>
      <c r="L790">
        <v>4500005</v>
      </c>
      <c r="M790">
        <v>4019</v>
      </c>
      <c r="N790">
        <v>4000313</v>
      </c>
      <c r="O790">
        <v>4500033</v>
      </c>
      <c r="P790">
        <v>250</v>
      </c>
      <c r="Q790">
        <v>22784990</v>
      </c>
    </row>
    <row r="791" spans="1:17" x14ac:dyDescent="0.15">
      <c r="A791">
        <v>1112425</v>
      </c>
      <c r="B791">
        <v>13</v>
      </c>
      <c r="C791">
        <v>7</v>
      </c>
      <c r="D791">
        <v>2909</v>
      </c>
      <c r="E791">
        <v>388</v>
      </c>
      <c r="F791">
        <v>1455</v>
      </c>
      <c r="G791">
        <v>1455</v>
      </c>
      <c r="K791">
        <v>4170005</v>
      </c>
      <c r="L791">
        <v>4500005</v>
      </c>
      <c r="M791">
        <v>4480</v>
      </c>
      <c r="N791">
        <v>4000313</v>
      </c>
      <c r="O791">
        <v>4500033</v>
      </c>
      <c r="P791">
        <v>249</v>
      </c>
      <c r="Q791">
        <v>22784990</v>
      </c>
    </row>
    <row r="792" spans="1:17" x14ac:dyDescent="0.15">
      <c r="A792">
        <v>1112425</v>
      </c>
      <c r="B792">
        <v>13</v>
      </c>
      <c r="C792">
        <v>8</v>
      </c>
      <c r="D792">
        <v>2940</v>
      </c>
      <c r="E792">
        <v>392</v>
      </c>
      <c r="F792">
        <v>1470</v>
      </c>
      <c r="G792">
        <v>1470</v>
      </c>
      <c r="K792">
        <v>4170005</v>
      </c>
      <c r="L792">
        <v>4500005</v>
      </c>
      <c r="M792">
        <v>4913</v>
      </c>
      <c r="N792">
        <v>4000313</v>
      </c>
      <c r="O792">
        <v>4500033</v>
      </c>
      <c r="P792">
        <v>250</v>
      </c>
      <c r="Q792">
        <v>22784990</v>
      </c>
    </row>
    <row r="793" spans="1:17" x14ac:dyDescent="0.15">
      <c r="A793">
        <v>1112425</v>
      </c>
      <c r="B793">
        <v>13</v>
      </c>
      <c r="C793">
        <v>9</v>
      </c>
      <c r="D793">
        <v>2970</v>
      </c>
      <c r="E793">
        <v>396</v>
      </c>
      <c r="F793">
        <v>1485</v>
      </c>
      <c r="G793">
        <v>1485</v>
      </c>
      <c r="K793">
        <v>4170005</v>
      </c>
      <c r="L793">
        <v>4500005</v>
      </c>
      <c r="M793">
        <v>6045</v>
      </c>
      <c r="N793">
        <v>4000313</v>
      </c>
      <c r="O793">
        <v>4500033</v>
      </c>
      <c r="P793">
        <v>249</v>
      </c>
      <c r="Q793">
        <v>22784990</v>
      </c>
    </row>
    <row r="794" spans="1:17" x14ac:dyDescent="0.15">
      <c r="A794">
        <v>1112425</v>
      </c>
      <c r="B794">
        <v>13</v>
      </c>
      <c r="C794">
        <v>10</v>
      </c>
      <c r="D794">
        <v>3000</v>
      </c>
      <c r="E794">
        <v>400</v>
      </c>
      <c r="F794">
        <v>1500</v>
      </c>
      <c r="G794">
        <v>1500</v>
      </c>
      <c r="K794">
        <v>4170005</v>
      </c>
      <c r="L794">
        <v>4500005</v>
      </c>
      <c r="M794">
        <v>2391</v>
      </c>
      <c r="N794">
        <v>4000313</v>
      </c>
      <c r="O794">
        <v>4500033</v>
      </c>
      <c r="P794">
        <v>250</v>
      </c>
      <c r="Q794">
        <v>22784990</v>
      </c>
    </row>
    <row r="797" spans="1:17" x14ac:dyDescent="0.15">
      <c r="A797" t="s">
        <v>358</v>
      </c>
      <c r="B797" t="s">
        <v>271</v>
      </c>
      <c r="C797" t="s">
        <v>29</v>
      </c>
      <c r="D797" t="s">
        <v>336</v>
      </c>
      <c r="E797" t="s">
        <v>337</v>
      </c>
      <c r="F797" t="s">
        <v>232</v>
      </c>
      <c r="G797" t="s">
        <v>2</v>
      </c>
      <c r="H797" t="s">
        <v>185</v>
      </c>
      <c r="I797" t="s">
        <v>786</v>
      </c>
      <c r="J797" t="s">
        <v>2</v>
      </c>
      <c r="K797" t="s">
        <v>185</v>
      </c>
      <c r="L797" t="s">
        <v>786</v>
      </c>
      <c r="M797" t="s">
        <v>2</v>
      </c>
      <c r="N797" t="s">
        <v>185</v>
      </c>
      <c r="O797" t="s">
        <v>33</v>
      </c>
    </row>
    <row r="798" spans="1:17" x14ac:dyDescent="0.15">
      <c r="A798">
        <v>1050287</v>
      </c>
      <c r="B798">
        <v>1</v>
      </c>
      <c r="C798">
        <v>1</v>
      </c>
      <c r="D798">
        <v>8</v>
      </c>
      <c r="E798">
        <v>8</v>
      </c>
      <c r="F798">
        <v>4001084</v>
      </c>
      <c r="G798">
        <v>4500019</v>
      </c>
    </row>
    <row r="799" spans="1:17" x14ac:dyDescent="0.15">
      <c r="A799">
        <v>1050287</v>
      </c>
      <c r="B799">
        <v>1</v>
      </c>
      <c r="C799">
        <v>2</v>
      </c>
      <c r="D799">
        <v>16</v>
      </c>
      <c r="E799">
        <v>16</v>
      </c>
      <c r="I799">
        <v>4033232</v>
      </c>
      <c r="J799">
        <v>4500116</v>
      </c>
      <c r="K799">
        <v>20</v>
      </c>
      <c r="L799">
        <v>4000313</v>
      </c>
      <c r="M799">
        <v>4500033</v>
      </c>
      <c r="N799">
        <v>63</v>
      </c>
      <c r="O799">
        <v>3155818</v>
      </c>
    </row>
    <row r="800" spans="1:17" x14ac:dyDescent="0.15">
      <c r="A800">
        <v>1050287</v>
      </c>
      <c r="B800">
        <v>1</v>
      </c>
      <c r="C800">
        <v>3</v>
      </c>
      <c r="D800">
        <v>25</v>
      </c>
      <c r="E800">
        <v>25</v>
      </c>
      <c r="I800">
        <v>4033232</v>
      </c>
      <c r="J800">
        <v>4500116</v>
      </c>
      <c r="K800">
        <v>30</v>
      </c>
      <c r="L800">
        <v>4000313</v>
      </c>
      <c r="M800">
        <v>4500033</v>
      </c>
      <c r="N800">
        <v>62</v>
      </c>
      <c r="O800">
        <v>3155819</v>
      </c>
    </row>
    <row r="801" spans="1:15" x14ac:dyDescent="0.15">
      <c r="A801">
        <v>1050287</v>
      </c>
      <c r="B801">
        <v>1</v>
      </c>
      <c r="C801">
        <v>4</v>
      </c>
      <c r="D801">
        <v>33</v>
      </c>
      <c r="E801">
        <v>33</v>
      </c>
      <c r="I801">
        <v>4033232</v>
      </c>
      <c r="J801">
        <v>4500116</v>
      </c>
      <c r="K801">
        <v>40</v>
      </c>
      <c r="L801">
        <v>4000313</v>
      </c>
      <c r="M801">
        <v>4500033</v>
      </c>
      <c r="N801">
        <v>63</v>
      </c>
      <c r="O801">
        <v>3155818</v>
      </c>
    </row>
    <row r="802" spans="1:15" x14ac:dyDescent="0.15">
      <c r="A802">
        <v>1050287</v>
      </c>
      <c r="B802">
        <v>1</v>
      </c>
      <c r="C802">
        <v>5</v>
      </c>
      <c r="D802">
        <v>41</v>
      </c>
      <c r="E802">
        <v>41</v>
      </c>
      <c r="F802">
        <v>4001084</v>
      </c>
      <c r="G802">
        <v>4500019</v>
      </c>
      <c r="H802">
        <v>6</v>
      </c>
      <c r="I802">
        <v>4033232</v>
      </c>
      <c r="J802">
        <v>4500116</v>
      </c>
      <c r="K802">
        <v>50</v>
      </c>
      <c r="L802">
        <v>4000313</v>
      </c>
      <c r="M802">
        <v>4500033</v>
      </c>
      <c r="N802">
        <v>62</v>
      </c>
      <c r="O802">
        <v>3155818</v>
      </c>
    </row>
    <row r="803" spans="1:15" x14ac:dyDescent="0.15">
      <c r="A803">
        <v>1050287</v>
      </c>
      <c r="B803">
        <v>1</v>
      </c>
      <c r="C803">
        <v>6</v>
      </c>
      <c r="D803">
        <v>49</v>
      </c>
      <c r="E803">
        <v>49</v>
      </c>
      <c r="I803">
        <v>4033232</v>
      </c>
      <c r="J803">
        <v>4500116</v>
      </c>
      <c r="K803">
        <v>60</v>
      </c>
      <c r="L803">
        <v>4000313</v>
      </c>
      <c r="M803">
        <v>4500033</v>
      </c>
      <c r="N803">
        <v>63</v>
      </c>
      <c r="O803">
        <v>3155818</v>
      </c>
    </row>
    <row r="804" spans="1:15" x14ac:dyDescent="0.15">
      <c r="A804">
        <v>1050287</v>
      </c>
      <c r="B804">
        <v>1</v>
      </c>
      <c r="C804">
        <v>7</v>
      </c>
      <c r="D804">
        <v>57</v>
      </c>
      <c r="E804">
        <v>57</v>
      </c>
      <c r="I804">
        <v>4033232</v>
      </c>
      <c r="J804">
        <v>4500116</v>
      </c>
      <c r="K804">
        <v>70</v>
      </c>
      <c r="L804">
        <v>4000313</v>
      </c>
      <c r="M804">
        <v>4500033</v>
      </c>
      <c r="N804">
        <v>62</v>
      </c>
      <c r="O804">
        <v>3155818</v>
      </c>
    </row>
    <row r="805" spans="1:15" x14ac:dyDescent="0.15">
      <c r="A805">
        <v>1050287</v>
      </c>
      <c r="B805">
        <v>1</v>
      </c>
      <c r="C805">
        <v>8</v>
      </c>
      <c r="D805">
        <v>66</v>
      </c>
      <c r="E805">
        <v>66</v>
      </c>
      <c r="F805">
        <v>4001084</v>
      </c>
      <c r="G805">
        <v>4500019</v>
      </c>
      <c r="H805">
        <v>6</v>
      </c>
      <c r="I805">
        <v>4033232</v>
      </c>
      <c r="J805">
        <v>4500116</v>
      </c>
      <c r="K805">
        <v>80</v>
      </c>
      <c r="L805">
        <v>4000313</v>
      </c>
      <c r="M805">
        <v>4500033</v>
      </c>
      <c r="N805">
        <v>63</v>
      </c>
      <c r="O805">
        <v>3155818</v>
      </c>
    </row>
    <row r="806" spans="1:15" x14ac:dyDescent="0.15">
      <c r="A806">
        <v>1050287</v>
      </c>
      <c r="B806">
        <v>1</v>
      </c>
      <c r="C806">
        <v>9</v>
      </c>
      <c r="D806">
        <v>74</v>
      </c>
      <c r="E806">
        <v>74</v>
      </c>
      <c r="I806">
        <v>4033232</v>
      </c>
      <c r="J806">
        <v>4500116</v>
      </c>
      <c r="K806">
        <v>90</v>
      </c>
      <c r="L806">
        <v>4000313</v>
      </c>
      <c r="M806">
        <v>4500033</v>
      </c>
      <c r="N806">
        <v>62</v>
      </c>
      <c r="O806">
        <v>3155819</v>
      </c>
    </row>
    <row r="807" spans="1:15" x14ac:dyDescent="0.15">
      <c r="A807">
        <v>1050287</v>
      </c>
      <c r="B807">
        <v>1</v>
      </c>
      <c r="C807">
        <v>10</v>
      </c>
      <c r="D807">
        <v>82</v>
      </c>
      <c r="E807">
        <v>82</v>
      </c>
      <c r="I807">
        <v>4033232</v>
      </c>
      <c r="J807">
        <v>4500116</v>
      </c>
      <c r="K807">
        <v>100</v>
      </c>
      <c r="L807">
        <v>4000313</v>
      </c>
      <c r="M807">
        <v>4500033</v>
      </c>
      <c r="N807">
        <v>63</v>
      </c>
      <c r="O807">
        <v>3155818</v>
      </c>
    </row>
    <row r="808" spans="1:15" x14ac:dyDescent="0.15">
      <c r="A808">
        <v>1050287</v>
      </c>
      <c r="B808">
        <v>2</v>
      </c>
      <c r="C808">
        <v>1</v>
      </c>
      <c r="D808">
        <v>91</v>
      </c>
      <c r="E808">
        <v>91</v>
      </c>
      <c r="F808">
        <v>4001085</v>
      </c>
      <c r="G808">
        <v>4500020</v>
      </c>
      <c r="H808">
        <v>13</v>
      </c>
      <c r="I808">
        <v>4500102</v>
      </c>
      <c r="J808">
        <v>4500117</v>
      </c>
      <c r="K808">
        <v>20</v>
      </c>
      <c r="L808">
        <v>4000313</v>
      </c>
      <c r="M808">
        <v>4500033</v>
      </c>
      <c r="N808">
        <v>77</v>
      </c>
      <c r="O808">
        <v>4259200</v>
      </c>
    </row>
    <row r="809" spans="1:15" x14ac:dyDescent="0.15">
      <c r="A809">
        <v>1050287</v>
      </c>
      <c r="B809">
        <v>2</v>
      </c>
      <c r="C809">
        <v>2</v>
      </c>
      <c r="D809">
        <v>100</v>
      </c>
      <c r="E809">
        <v>100</v>
      </c>
      <c r="I809">
        <v>4500102</v>
      </c>
      <c r="J809">
        <v>4500117</v>
      </c>
      <c r="K809">
        <v>30</v>
      </c>
      <c r="L809">
        <v>4000313</v>
      </c>
      <c r="M809">
        <v>4500033</v>
      </c>
      <c r="N809">
        <v>78</v>
      </c>
      <c r="O809">
        <v>4259200</v>
      </c>
    </row>
    <row r="810" spans="1:15" x14ac:dyDescent="0.15">
      <c r="A810">
        <v>1050287</v>
      </c>
      <c r="B810">
        <v>2</v>
      </c>
      <c r="C810">
        <v>3</v>
      </c>
      <c r="D810">
        <v>109</v>
      </c>
      <c r="E810">
        <v>109</v>
      </c>
      <c r="I810">
        <v>4500102</v>
      </c>
      <c r="J810">
        <v>4500117</v>
      </c>
      <c r="K810">
        <v>40</v>
      </c>
      <c r="L810">
        <v>4000313</v>
      </c>
      <c r="M810">
        <v>4500033</v>
      </c>
      <c r="N810">
        <v>78</v>
      </c>
      <c r="O810">
        <v>4259200</v>
      </c>
    </row>
    <row r="811" spans="1:15" x14ac:dyDescent="0.15">
      <c r="A811">
        <v>1050287</v>
      </c>
      <c r="B811">
        <v>2</v>
      </c>
      <c r="C811">
        <v>4</v>
      </c>
      <c r="D811">
        <v>117</v>
      </c>
      <c r="E811">
        <v>117</v>
      </c>
      <c r="I811">
        <v>4500102</v>
      </c>
      <c r="J811">
        <v>4500117</v>
      </c>
      <c r="K811">
        <v>50</v>
      </c>
      <c r="L811">
        <v>4000313</v>
      </c>
      <c r="M811">
        <v>4500033</v>
      </c>
      <c r="N811">
        <v>78</v>
      </c>
      <c r="O811">
        <v>4259200</v>
      </c>
    </row>
    <row r="812" spans="1:15" x14ac:dyDescent="0.15">
      <c r="A812">
        <v>1050287</v>
      </c>
      <c r="B812">
        <v>2</v>
      </c>
      <c r="C812">
        <v>5</v>
      </c>
      <c r="D812">
        <v>126</v>
      </c>
      <c r="E812">
        <v>126</v>
      </c>
      <c r="I812">
        <v>4500102</v>
      </c>
      <c r="J812">
        <v>4500117</v>
      </c>
      <c r="K812">
        <v>60</v>
      </c>
      <c r="L812">
        <v>4000313</v>
      </c>
      <c r="M812">
        <v>4500033</v>
      </c>
      <c r="N812">
        <v>77</v>
      </c>
      <c r="O812">
        <v>4259200</v>
      </c>
    </row>
    <row r="813" spans="1:15" x14ac:dyDescent="0.15">
      <c r="A813">
        <v>1050287</v>
      </c>
      <c r="B813">
        <v>2</v>
      </c>
      <c r="C813">
        <v>6</v>
      </c>
      <c r="D813">
        <v>135</v>
      </c>
      <c r="E813">
        <v>135</v>
      </c>
      <c r="I813">
        <v>4500102</v>
      </c>
      <c r="J813">
        <v>4500117</v>
      </c>
      <c r="K813">
        <v>60</v>
      </c>
      <c r="L813">
        <v>4000313</v>
      </c>
      <c r="M813">
        <v>4500033</v>
      </c>
      <c r="N813">
        <v>78</v>
      </c>
      <c r="O813">
        <v>4259200</v>
      </c>
    </row>
    <row r="814" spans="1:15" x14ac:dyDescent="0.15">
      <c r="A814">
        <v>1050287</v>
      </c>
      <c r="B814">
        <v>2</v>
      </c>
      <c r="C814">
        <v>7</v>
      </c>
      <c r="D814">
        <v>144</v>
      </c>
      <c r="E814">
        <v>144</v>
      </c>
      <c r="I814">
        <v>4500102</v>
      </c>
      <c r="J814">
        <v>4500117</v>
      </c>
      <c r="K814">
        <v>70</v>
      </c>
      <c r="L814">
        <v>4000313</v>
      </c>
      <c r="M814">
        <v>4500033</v>
      </c>
      <c r="N814">
        <v>78</v>
      </c>
      <c r="O814">
        <v>4259200</v>
      </c>
    </row>
    <row r="815" spans="1:15" x14ac:dyDescent="0.15">
      <c r="A815">
        <v>1050287</v>
      </c>
      <c r="B815">
        <v>2</v>
      </c>
      <c r="C815">
        <v>8</v>
      </c>
      <c r="D815">
        <v>153</v>
      </c>
      <c r="E815">
        <v>153</v>
      </c>
      <c r="I815">
        <v>4500102</v>
      </c>
      <c r="J815">
        <v>4500117</v>
      </c>
      <c r="K815">
        <v>80</v>
      </c>
      <c r="L815">
        <v>4000313</v>
      </c>
      <c r="M815">
        <v>4500033</v>
      </c>
      <c r="N815">
        <v>78</v>
      </c>
      <c r="O815">
        <v>4259200</v>
      </c>
    </row>
    <row r="816" spans="1:15" x14ac:dyDescent="0.15">
      <c r="A816">
        <v>1050287</v>
      </c>
      <c r="B816">
        <v>2</v>
      </c>
      <c r="C816">
        <v>9</v>
      </c>
      <c r="D816">
        <v>162</v>
      </c>
      <c r="E816">
        <v>162</v>
      </c>
      <c r="I816">
        <v>4500102</v>
      </c>
      <c r="J816">
        <v>4500117</v>
      </c>
      <c r="K816">
        <v>90</v>
      </c>
      <c r="L816">
        <v>4000313</v>
      </c>
      <c r="M816">
        <v>4500033</v>
      </c>
      <c r="N816">
        <v>78</v>
      </c>
      <c r="O816">
        <v>4259200</v>
      </c>
    </row>
    <row r="817" spans="1:15" x14ac:dyDescent="0.15">
      <c r="A817">
        <v>1050287</v>
      </c>
      <c r="B817">
        <v>2</v>
      </c>
      <c r="C817">
        <v>10</v>
      </c>
      <c r="D817">
        <v>171</v>
      </c>
      <c r="E817">
        <v>171</v>
      </c>
      <c r="I817">
        <v>4500102</v>
      </c>
      <c r="J817">
        <v>4500117</v>
      </c>
      <c r="K817">
        <v>100</v>
      </c>
      <c r="L817">
        <v>4000313</v>
      </c>
      <c r="M817">
        <v>4500033</v>
      </c>
      <c r="N817">
        <v>77</v>
      </c>
      <c r="O817">
        <v>4259200</v>
      </c>
    </row>
    <row r="818" spans="1:15" x14ac:dyDescent="0.15">
      <c r="A818">
        <v>1050287</v>
      </c>
      <c r="B818">
        <v>3</v>
      </c>
      <c r="C818">
        <v>1</v>
      </c>
      <c r="D818">
        <v>181</v>
      </c>
      <c r="E818">
        <v>181</v>
      </c>
      <c r="F818">
        <v>4500006</v>
      </c>
      <c r="G818">
        <v>4500021</v>
      </c>
      <c r="H818">
        <v>16</v>
      </c>
      <c r="I818">
        <v>4500103</v>
      </c>
      <c r="J818">
        <v>4500118</v>
      </c>
      <c r="K818">
        <v>30</v>
      </c>
      <c r="L818">
        <v>4000313</v>
      </c>
      <c r="M818">
        <v>4500033</v>
      </c>
      <c r="N818">
        <v>103</v>
      </c>
      <c r="O818">
        <v>5856400</v>
      </c>
    </row>
    <row r="819" spans="1:15" x14ac:dyDescent="0.15">
      <c r="A819">
        <v>1050287</v>
      </c>
      <c r="B819">
        <v>3</v>
      </c>
      <c r="C819">
        <v>2</v>
      </c>
      <c r="D819">
        <v>192</v>
      </c>
      <c r="E819">
        <v>192</v>
      </c>
      <c r="I819">
        <v>4500103</v>
      </c>
      <c r="J819">
        <v>4500118</v>
      </c>
      <c r="K819">
        <v>40</v>
      </c>
      <c r="L819">
        <v>4000313</v>
      </c>
      <c r="M819">
        <v>4500033</v>
      </c>
      <c r="N819">
        <v>102</v>
      </c>
      <c r="O819">
        <v>5856400</v>
      </c>
    </row>
    <row r="820" spans="1:15" x14ac:dyDescent="0.15">
      <c r="A820">
        <v>1050287</v>
      </c>
      <c r="B820">
        <v>3</v>
      </c>
      <c r="C820">
        <v>3</v>
      </c>
      <c r="D820">
        <v>202</v>
      </c>
      <c r="E820">
        <v>202</v>
      </c>
      <c r="I820">
        <v>4500103</v>
      </c>
      <c r="J820">
        <v>4500118</v>
      </c>
      <c r="K820">
        <v>50</v>
      </c>
      <c r="L820">
        <v>4000313</v>
      </c>
      <c r="M820">
        <v>4500033</v>
      </c>
      <c r="N820">
        <v>102</v>
      </c>
      <c r="O820">
        <v>5856400</v>
      </c>
    </row>
    <row r="821" spans="1:15" x14ac:dyDescent="0.15">
      <c r="A821">
        <v>1050287</v>
      </c>
      <c r="B821">
        <v>3</v>
      </c>
      <c r="C821">
        <v>4</v>
      </c>
      <c r="D821">
        <v>213</v>
      </c>
      <c r="E821">
        <v>213</v>
      </c>
      <c r="I821">
        <v>4500103</v>
      </c>
      <c r="J821">
        <v>4500118</v>
      </c>
      <c r="K821">
        <v>60</v>
      </c>
      <c r="L821">
        <v>4000313</v>
      </c>
      <c r="M821">
        <v>4500033</v>
      </c>
      <c r="N821">
        <v>102</v>
      </c>
      <c r="O821">
        <v>5856400</v>
      </c>
    </row>
    <row r="822" spans="1:15" x14ac:dyDescent="0.15">
      <c r="A822">
        <v>1050287</v>
      </c>
      <c r="B822">
        <v>3</v>
      </c>
      <c r="C822">
        <v>5</v>
      </c>
      <c r="D822">
        <v>223</v>
      </c>
      <c r="E822">
        <v>223</v>
      </c>
      <c r="I822">
        <v>4500103</v>
      </c>
      <c r="J822">
        <v>4500118</v>
      </c>
      <c r="K822">
        <v>70</v>
      </c>
      <c r="L822">
        <v>4000313</v>
      </c>
      <c r="M822">
        <v>4500033</v>
      </c>
      <c r="N822">
        <v>102</v>
      </c>
      <c r="O822">
        <v>5856400</v>
      </c>
    </row>
    <row r="823" spans="1:15" x14ac:dyDescent="0.15">
      <c r="A823">
        <v>1050287</v>
      </c>
      <c r="B823">
        <v>3</v>
      </c>
      <c r="C823">
        <v>6</v>
      </c>
      <c r="D823">
        <v>233</v>
      </c>
      <c r="E823">
        <v>233</v>
      </c>
      <c r="I823">
        <v>4500103</v>
      </c>
      <c r="J823">
        <v>4500118</v>
      </c>
      <c r="K823">
        <v>80</v>
      </c>
      <c r="L823">
        <v>4000313</v>
      </c>
      <c r="M823">
        <v>4500033</v>
      </c>
      <c r="N823">
        <v>102</v>
      </c>
      <c r="O823">
        <v>5856400</v>
      </c>
    </row>
    <row r="824" spans="1:15" x14ac:dyDescent="0.15">
      <c r="A824">
        <v>1050287</v>
      </c>
      <c r="B824">
        <v>3</v>
      </c>
      <c r="C824">
        <v>7</v>
      </c>
      <c r="D824">
        <v>244</v>
      </c>
      <c r="E824">
        <v>244</v>
      </c>
      <c r="I824">
        <v>4500103</v>
      </c>
      <c r="J824">
        <v>4500118</v>
      </c>
      <c r="K824">
        <v>90</v>
      </c>
      <c r="L824">
        <v>4000313</v>
      </c>
      <c r="M824">
        <v>4500033</v>
      </c>
      <c r="N824">
        <v>102</v>
      </c>
      <c r="O824">
        <v>5856400</v>
      </c>
    </row>
    <row r="825" spans="1:15" x14ac:dyDescent="0.15">
      <c r="A825">
        <v>1050287</v>
      </c>
      <c r="B825">
        <v>3</v>
      </c>
      <c r="C825">
        <v>8</v>
      </c>
      <c r="D825">
        <v>254</v>
      </c>
      <c r="E825">
        <v>254</v>
      </c>
      <c r="I825">
        <v>4500103</v>
      </c>
      <c r="J825">
        <v>4500118</v>
      </c>
      <c r="K825">
        <v>100</v>
      </c>
      <c r="L825">
        <v>4000313</v>
      </c>
      <c r="M825">
        <v>4500033</v>
      </c>
      <c r="N825">
        <v>102</v>
      </c>
      <c r="O825">
        <v>5856400</v>
      </c>
    </row>
    <row r="826" spans="1:15" x14ac:dyDescent="0.15">
      <c r="A826">
        <v>1050287</v>
      </c>
      <c r="B826">
        <v>3</v>
      </c>
      <c r="C826">
        <v>9</v>
      </c>
      <c r="D826">
        <v>265</v>
      </c>
      <c r="E826">
        <v>265</v>
      </c>
      <c r="I826">
        <v>4500103</v>
      </c>
      <c r="J826">
        <v>4500118</v>
      </c>
      <c r="K826">
        <v>110</v>
      </c>
      <c r="L826">
        <v>4000313</v>
      </c>
      <c r="M826">
        <v>4500033</v>
      </c>
      <c r="N826">
        <v>102</v>
      </c>
      <c r="O826">
        <v>5856400</v>
      </c>
    </row>
    <row r="827" spans="1:15" x14ac:dyDescent="0.15">
      <c r="A827">
        <v>1050287</v>
      </c>
      <c r="B827">
        <v>3</v>
      </c>
      <c r="C827">
        <v>10</v>
      </c>
      <c r="D827">
        <v>275</v>
      </c>
      <c r="E827">
        <v>275</v>
      </c>
      <c r="I827">
        <v>4500103</v>
      </c>
      <c r="J827">
        <v>4500118</v>
      </c>
      <c r="K827">
        <v>120</v>
      </c>
      <c r="L827">
        <v>4000313</v>
      </c>
      <c r="M827">
        <v>4500033</v>
      </c>
      <c r="N827">
        <v>102</v>
      </c>
      <c r="O827">
        <v>5856400</v>
      </c>
    </row>
    <row r="828" spans="1:15" x14ac:dyDescent="0.15">
      <c r="A828">
        <v>1050287</v>
      </c>
      <c r="B828">
        <v>4</v>
      </c>
      <c r="C828">
        <v>1</v>
      </c>
      <c r="D828">
        <v>290</v>
      </c>
      <c r="E828">
        <v>290</v>
      </c>
      <c r="F828">
        <v>4500007</v>
      </c>
      <c r="G828">
        <v>4500022</v>
      </c>
      <c r="H828">
        <v>24</v>
      </c>
      <c r="I828">
        <v>4500104</v>
      </c>
      <c r="J828">
        <v>4500119</v>
      </c>
      <c r="K828">
        <v>50</v>
      </c>
      <c r="L828">
        <v>4000313</v>
      </c>
      <c r="M828">
        <v>4500033</v>
      </c>
      <c r="N828">
        <v>161</v>
      </c>
      <c r="O828">
        <v>9663060</v>
      </c>
    </row>
    <row r="829" spans="1:15" x14ac:dyDescent="0.15">
      <c r="A829">
        <v>1050287</v>
      </c>
      <c r="B829">
        <v>4</v>
      </c>
      <c r="C829">
        <v>2</v>
      </c>
      <c r="D829">
        <v>305</v>
      </c>
      <c r="E829">
        <v>305</v>
      </c>
      <c r="I829">
        <v>4500104</v>
      </c>
      <c r="J829">
        <v>4500119</v>
      </c>
      <c r="K829">
        <v>60</v>
      </c>
      <c r="L829">
        <v>4000313</v>
      </c>
      <c r="M829">
        <v>4500033</v>
      </c>
      <c r="N829">
        <v>161</v>
      </c>
      <c r="O829">
        <v>9663060</v>
      </c>
    </row>
    <row r="830" spans="1:15" x14ac:dyDescent="0.15">
      <c r="A830">
        <v>1050287</v>
      </c>
      <c r="B830">
        <v>4</v>
      </c>
      <c r="C830">
        <v>3</v>
      </c>
      <c r="D830">
        <v>319</v>
      </c>
      <c r="E830">
        <v>319</v>
      </c>
      <c r="I830">
        <v>4500104</v>
      </c>
      <c r="J830">
        <v>4500119</v>
      </c>
      <c r="K830">
        <v>80</v>
      </c>
      <c r="L830">
        <v>4000313</v>
      </c>
      <c r="M830">
        <v>4500033</v>
      </c>
      <c r="N830">
        <v>161</v>
      </c>
      <c r="O830">
        <v>9663060</v>
      </c>
    </row>
    <row r="831" spans="1:15" x14ac:dyDescent="0.15">
      <c r="A831">
        <v>1050287</v>
      </c>
      <c r="B831">
        <v>4</v>
      </c>
      <c r="C831">
        <v>4</v>
      </c>
      <c r="D831">
        <v>334</v>
      </c>
      <c r="E831">
        <v>334</v>
      </c>
      <c r="I831">
        <v>4500104</v>
      </c>
      <c r="J831">
        <v>4500119</v>
      </c>
      <c r="K831">
        <v>100</v>
      </c>
      <c r="L831">
        <v>4000313</v>
      </c>
      <c r="M831">
        <v>4500033</v>
      </c>
      <c r="N831">
        <v>161</v>
      </c>
      <c r="O831">
        <v>9663060</v>
      </c>
    </row>
    <row r="832" spans="1:15" x14ac:dyDescent="0.15">
      <c r="A832">
        <v>1050287</v>
      </c>
      <c r="B832">
        <v>4</v>
      </c>
      <c r="C832">
        <v>5</v>
      </c>
      <c r="D832">
        <v>349</v>
      </c>
      <c r="E832">
        <v>349</v>
      </c>
      <c r="I832">
        <v>4500104</v>
      </c>
      <c r="J832">
        <v>4500119</v>
      </c>
      <c r="K832">
        <v>110</v>
      </c>
      <c r="L832">
        <v>4000313</v>
      </c>
      <c r="M832">
        <v>4500033</v>
      </c>
      <c r="N832">
        <v>161</v>
      </c>
      <c r="O832">
        <v>9663060</v>
      </c>
    </row>
    <row r="833" spans="1:15" x14ac:dyDescent="0.15">
      <c r="A833">
        <v>1050287</v>
      </c>
      <c r="B833">
        <v>4</v>
      </c>
      <c r="C833">
        <v>6</v>
      </c>
      <c r="D833">
        <v>363</v>
      </c>
      <c r="E833">
        <v>364</v>
      </c>
      <c r="I833">
        <v>4500104</v>
      </c>
      <c r="J833">
        <v>4500119</v>
      </c>
      <c r="K833">
        <v>120</v>
      </c>
      <c r="L833">
        <v>4000313</v>
      </c>
      <c r="M833">
        <v>4500033</v>
      </c>
      <c r="N833">
        <v>160</v>
      </c>
      <c r="O833">
        <v>9663060</v>
      </c>
    </row>
    <row r="834" spans="1:15" x14ac:dyDescent="0.15">
      <c r="A834">
        <v>1050287</v>
      </c>
      <c r="B834">
        <v>4</v>
      </c>
      <c r="C834">
        <v>7</v>
      </c>
      <c r="D834">
        <v>378</v>
      </c>
      <c r="E834">
        <v>378</v>
      </c>
      <c r="I834">
        <v>4500104</v>
      </c>
      <c r="J834">
        <v>4500119</v>
      </c>
      <c r="K834">
        <v>130</v>
      </c>
      <c r="L834">
        <v>4000313</v>
      </c>
      <c r="M834">
        <v>4500033</v>
      </c>
      <c r="N834">
        <v>161</v>
      </c>
      <c r="O834">
        <v>9663060</v>
      </c>
    </row>
    <row r="835" spans="1:15" x14ac:dyDescent="0.15">
      <c r="A835">
        <v>1050287</v>
      </c>
      <c r="B835">
        <v>4</v>
      </c>
      <c r="C835">
        <v>8</v>
      </c>
      <c r="D835">
        <v>393</v>
      </c>
      <c r="E835">
        <v>393</v>
      </c>
      <c r="I835">
        <v>4500104</v>
      </c>
      <c r="J835">
        <v>4500119</v>
      </c>
      <c r="K835">
        <v>140</v>
      </c>
      <c r="L835">
        <v>4000313</v>
      </c>
      <c r="M835">
        <v>4500033</v>
      </c>
      <c r="N835">
        <v>161</v>
      </c>
      <c r="O835">
        <v>9663060</v>
      </c>
    </row>
    <row r="836" spans="1:15" x14ac:dyDescent="0.15">
      <c r="A836">
        <v>1050287</v>
      </c>
      <c r="B836">
        <v>4</v>
      </c>
      <c r="C836">
        <v>9</v>
      </c>
      <c r="D836">
        <v>408</v>
      </c>
      <c r="E836">
        <v>408</v>
      </c>
      <c r="I836">
        <v>4500104</v>
      </c>
      <c r="J836">
        <v>4500119</v>
      </c>
      <c r="K836">
        <v>150</v>
      </c>
      <c r="L836">
        <v>4000313</v>
      </c>
      <c r="M836">
        <v>4500033</v>
      </c>
      <c r="N836">
        <v>161</v>
      </c>
      <c r="O836">
        <v>9663060</v>
      </c>
    </row>
    <row r="837" spans="1:15" x14ac:dyDescent="0.15">
      <c r="A837">
        <v>1050287</v>
      </c>
      <c r="B837">
        <v>4</v>
      </c>
      <c r="C837">
        <v>10</v>
      </c>
      <c r="D837">
        <v>422</v>
      </c>
      <c r="E837">
        <v>422</v>
      </c>
      <c r="I837">
        <v>4500104</v>
      </c>
      <c r="J837">
        <v>4500119</v>
      </c>
      <c r="K837">
        <v>160</v>
      </c>
      <c r="L837">
        <v>4000313</v>
      </c>
      <c r="M837">
        <v>4500033</v>
      </c>
      <c r="N837">
        <v>161</v>
      </c>
      <c r="O837">
        <v>9663060</v>
      </c>
    </row>
    <row r="838" spans="1:15" x14ac:dyDescent="0.15">
      <c r="A838">
        <v>1050287</v>
      </c>
      <c r="B838">
        <v>5</v>
      </c>
      <c r="C838">
        <v>1</v>
      </c>
      <c r="D838">
        <v>436</v>
      </c>
      <c r="E838">
        <v>436</v>
      </c>
      <c r="F838">
        <v>4500008</v>
      </c>
      <c r="G838">
        <v>4500023</v>
      </c>
      <c r="H838">
        <v>24</v>
      </c>
      <c r="I838">
        <v>4500105</v>
      </c>
      <c r="J838">
        <v>4500120</v>
      </c>
      <c r="K838">
        <v>50</v>
      </c>
      <c r="L838">
        <v>4000313</v>
      </c>
      <c r="M838">
        <v>4500033</v>
      </c>
      <c r="N838">
        <v>168</v>
      </c>
      <c r="O838">
        <v>10629366</v>
      </c>
    </row>
    <row r="839" spans="1:15" x14ac:dyDescent="0.15">
      <c r="A839">
        <v>1050287</v>
      </c>
      <c r="B839">
        <v>5</v>
      </c>
      <c r="C839">
        <v>2</v>
      </c>
      <c r="D839">
        <v>450</v>
      </c>
      <c r="E839">
        <v>450</v>
      </c>
      <c r="I839">
        <v>4500105</v>
      </c>
      <c r="J839">
        <v>4500120</v>
      </c>
      <c r="K839">
        <v>60</v>
      </c>
      <c r="L839">
        <v>4000313</v>
      </c>
      <c r="M839">
        <v>4500033</v>
      </c>
      <c r="N839">
        <v>169</v>
      </c>
      <c r="O839">
        <v>10629366</v>
      </c>
    </row>
    <row r="840" spans="1:15" x14ac:dyDescent="0.15">
      <c r="A840">
        <v>1050287</v>
      </c>
      <c r="B840">
        <v>5</v>
      </c>
      <c r="C840">
        <v>3</v>
      </c>
      <c r="D840">
        <v>463</v>
      </c>
      <c r="E840">
        <v>464</v>
      </c>
      <c r="I840">
        <v>4500105</v>
      </c>
      <c r="J840">
        <v>4500120</v>
      </c>
      <c r="K840">
        <v>80</v>
      </c>
      <c r="L840">
        <v>4000313</v>
      </c>
      <c r="M840">
        <v>4500033</v>
      </c>
      <c r="N840">
        <v>169</v>
      </c>
      <c r="O840">
        <v>10629366</v>
      </c>
    </row>
    <row r="841" spans="1:15" x14ac:dyDescent="0.15">
      <c r="A841">
        <v>1050287</v>
      </c>
      <c r="B841">
        <v>5</v>
      </c>
      <c r="C841">
        <v>4</v>
      </c>
      <c r="D841">
        <v>477</v>
      </c>
      <c r="E841">
        <v>477</v>
      </c>
      <c r="I841">
        <v>4500105</v>
      </c>
      <c r="J841">
        <v>4500120</v>
      </c>
      <c r="K841">
        <v>100</v>
      </c>
      <c r="L841">
        <v>4000313</v>
      </c>
      <c r="M841">
        <v>4500033</v>
      </c>
      <c r="N841">
        <v>169</v>
      </c>
      <c r="O841">
        <v>10629366</v>
      </c>
    </row>
    <row r="842" spans="1:15" x14ac:dyDescent="0.15">
      <c r="A842">
        <v>1050287</v>
      </c>
      <c r="B842">
        <v>5</v>
      </c>
      <c r="C842">
        <v>5</v>
      </c>
      <c r="D842">
        <v>491</v>
      </c>
      <c r="E842">
        <v>491</v>
      </c>
      <c r="I842">
        <v>4500105</v>
      </c>
      <c r="J842">
        <v>4500120</v>
      </c>
      <c r="K842">
        <v>110</v>
      </c>
      <c r="L842">
        <v>4000313</v>
      </c>
      <c r="M842">
        <v>4500033</v>
      </c>
      <c r="N842">
        <v>169</v>
      </c>
      <c r="O842">
        <v>10629366</v>
      </c>
    </row>
    <row r="843" spans="1:15" x14ac:dyDescent="0.15">
      <c r="A843">
        <v>1050287</v>
      </c>
      <c r="B843">
        <v>5</v>
      </c>
      <c r="C843">
        <v>6</v>
      </c>
      <c r="D843">
        <v>505</v>
      </c>
      <c r="E843">
        <v>505</v>
      </c>
      <c r="I843">
        <v>4500105</v>
      </c>
      <c r="J843">
        <v>4500120</v>
      </c>
      <c r="K843">
        <v>120</v>
      </c>
      <c r="L843">
        <v>4000313</v>
      </c>
      <c r="M843">
        <v>4500033</v>
      </c>
      <c r="N843">
        <v>169</v>
      </c>
      <c r="O843">
        <v>10629366</v>
      </c>
    </row>
    <row r="844" spans="1:15" x14ac:dyDescent="0.15">
      <c r="A844">
        <v>1050287</v>
      </c>
      <c r="B844">
        <v>5</v>
      </c>
      <c r="C844">
        <v>7</v>
      </c>
      <c r="D844">
        <v>518</v>
      </c>
      <c r="E844">
        <v>518</v>
      </c>
      <c r="I844">
        <v>4500105</v>
      </c>
      <c r="J844">
        <v>4500120</v>
      </c>
      <c r="K844">
        <v>130</v>
      </c>
      <c r="L844">
        <v>4000313</v>
      </c>
      <c r="M844">
        <v>4500033</v>
      </c>
      <c r="N844">
        <v>169</v>
      </c>
      <c r="O844">
        <v>10629366</v>
      </c>
    </row>
    <row r="845" spans="1:15" x14ac:dyDescent="0.15">
      <c r="A845">
        <v>1050287</v>
      </c>
      <c r="B845">
        <v>5</v>
      </c>
      <c r="C845">
        <v>8</v>
      </c>
      <c r="D845">
        <v>532</v>
      </c>
      <c r="E845">
        <v>532</v>
      </c>
      <c r="I845">
        <v>4500105</v>
      </c>
      <c r="J845">
        <v>4500120</v>
      </c>
      <c r="K845">
        <v>140</v>
      </c>
      <c r="L845">
        <v>4000313</v>
      </c>
      <c r="M845">
        <v>4500033</v>
      </c>
      <c r="N845">
        <v>168</v>
      </c>
      <c r="O845">
        <v>10629366</v>
      </c>
    </row>
    <row r="846" spans="1:15" x14ac:dyDescent="0.15">
      <c r="A846">
        <v>1050287</v>
      </c>
      <c r="B846">
        <v>5</v>
      </c>
      <c r="C846">
        <v>9</v>
      </c>
      <c r="D846">
        <v>546</v>
      </c>
      <c r="E846">
        <v>546</v>
      </c>
      <c r="I846">
        <v>4500105</v>
      </c>
      <c r="J846">
        <v>4500120</v>
      </c>
      <c r="K846">
        <v>150</v>
      </c>
      <c r="L846">
        <v>4000313</v>
      </c>
      <c r="M846">
        <v>4500033</v>
      </c>
      <c r="N846">
        <v>169</v>
      </c>
      <c r="O846">
        <v>10629366</v>
      </c>
    </row>
    <row r="847" spans="1:15" x14ac:dyDescent="0.15">
      <c r="A847">
        <v>1050287</v>
      </c>
      <c r="B847">
        <v>5</v>
      </c>
      <c r="C847">
        <v>10</v>
      </c>
      <c r="D847">
        <v>560</v>
      </c>
      <c r="E847">
        <v>560</v>
      </c>
      <c r="I847">
        <v>4500105</v>
      </c>
      <c r="J847">
        <v>4500120</v>
      </c>
      <c r="K847">
        <v>160</v>
      </c>
      <c r="L847">
        <v>4000313</v>
      </c>
      <c r="M847">
        <v>4500033</v>
      </c>
      <c r="N847">
        <v>169</v>
      </c>
      <c r="O847">
        <v>10629366</v>
      </c>
    </row>
    <row r="848" spans="1:15" x14ac:dyDescent="0.15">
      <c r="A848">
        <v>1050287</v>
      </c>
      <c r="B848">
        <v>6</v>
      </c>
      <c r="C848">
        <v>1</v>
      </c>
      <c r="D848">
        <v>577</v>
      </c>
      <c r="E848">
        <v>577</v>
      </c>
      <c r="F848">
        <v>4500009</v>
      </c>
      <c r="G848">
        <v>4500024</v>
      </c>
      <c r="H848">
        <v>32</v>
      </c>
      <c r="I848">
        <v>4500106</v>
      </c>
      <c r="J848">
        <v>4500121</v>
      </c>
      <c r="K848">
        <v>60</v>
      </c>
      <c r="L848">
        <v>4000313</v>
      </c>
      <c r="M848">
        <v>4500033</v>
      </c>
      <c r="N848">
        <v>237</v>
      </c>
      <c r="O848">
        <v>15589737</v>
      </c>
    </row>
    <row r="849" spans="1:15" x14ac:dyDescent="0.15">
      <c r="A849">
        <v>1050287</v>
      </c>
      <c r="B849">
        <v>6</v>
      </c>
      <c r="C849">
        <v>2</v>
      </c>
      <c r="D849">
        <v>594</v>
      </c>
      <c r="E849">
        <v>594</v>
      </c>
      <c r="I849">
        <v>4500106</v>
      </c>
      <c r="J849">
        <v>4500121</v>
      </c>
      <c r="K849">
        <v>80</v>
      </c>
      <c r="L849">
        <v>4000313</v>
      </c>
      <c r="M849">
        <v>4500033</v>
      </c>
      <c r="N849">
        <v>236</v>
      </c>
      <c r="O849">
        <v>15589736</v>
      </c>
    </row>
    <row r="850" spans="1:15" x14ac:dyDescent="0.15">
      <c r="A850">
        <v>1050287</v>
      </c>
      <c r="B850">
        <v>6</v>
      </c>
      <c r="C850">
        <v>3</v>
      </c>
      <c r="D850">
        <v>611</v>
      </c>
      <c r="E850">
        <v>611</v>
      </c>
      <c r="I850">
        <v>4500106</v>
      </c>
      <c r="J850">
        <v>4500121</v>
      </c>
      <c r="K850">
        <v>100</v>
      </c>
      <c r="L850">
        <v>4000313</v>
      </c>
      <c r="M850">
        <v>4500033</v>
      </c>
      <c r="N850">
        <v>236</v>
      </c>
      <c r="O850">
        <v>15589737</v>
      </c>
    </row>
    <row r="851" spans="1:15" x14ac:dyDescent="0.15">
      <c r="A851">
        <v>1050287</v>
      </c>
      <c r="B851">
        <v>6</v>
      </c>
      <c r="C851">
        <v>4</v>
      </c>
      <c r="D851">
        <v>628</v>
      </c>
      <c r="E851">
        <v>629</v>
      </c>
      <c r="I851">
        <v>4500106</v>
      </c>
      <c r="J851">
        <v>4500121</v>
      </c>
      <c r="K851">
        <v>120</v>
      </c>
      <c r="L851">
        <v>4000313</v>
      </c>
      <c r="M851">
        <v>4500033</v>
      </c>
      <c r="N851">
        <v>237</v>
      </c>
      <c r="O851">
        <v>15589737</v>
      </c>
    </row>
    <row r="852" spans="1:15" x14ac:dyDescent="0.15">
      <c r="A852">
        <v>1050287</v>
      </c>
      <c r="B852">
        <v>6</v>
      </c>
      <c r="C852">
        <v>5</v>
      </c>
      <c r="D852">
        <v>646</v>
      </c>
      <c r="E852">
        <v>646</v>
      </c>
      <c r="I852">
        <v>4500106</v>
      </c>
      <c r="J852">
        <v>4500121</v>
      </c>
      <c r="K852">
        <v>140</v>
      </c>
      <c r="L852">
        <v>4000313</v>
      </c>
      <c r="M852">
        <v>4500033</v>
      </c>
      <c r="N852">
        <v>236</v>
      </c>
      <c r="O852">
        <v>15589737</v>
      </c>
    </row>
    <row r="853" spans="1:15" x14ac:dyDescent="0.15">
      <c r="A853">
        <v>1050287</v>
      </c>
      <c r="B853">
        <v>6</v>
      </c>
      <c r="C853">
        <v>6</v>
      </c>
      <c r="D853">
        <v>663</v>
      </c>
      <c r="E853">
        <v>663</v>
      </c>
      <c r="I853">
        <v>4500106</v>
      </c>
      <c r="J853">
        <v>4500121</v>
      </c>
      <c r="K853">
        <v>160</v>
      </c>
      <c r="L853">
        <v>4000313</v>
      </c>
      <c r="M853">
        <v>4500033</v>
      </c>
      <c r="N853">
        <v>236</v>
      </c>
      <c r="O853">
        <v>15589737</v>
      </c>
    </row>
    <row r="854" spans="1:15" x14ac:dyDescent="0.15">
      <c r="A854">
        <v>1050287</v>
      </c>
      <c r="B854">
        <v>6</v>
      </c>
      <c r="C854">
        <v>7</v>
      </c>
      <c r="D854">
        <v>680</v>
      </c>
      <c r="E854">
        <v>680</v>
      </c>
      <c r="I854">
        <v>4500106</v>
      </c>
      <c r="J854">
        <v>4500121</v>
      </c>
      <c r="K854">
        <v>180</v>
      </c>
      <c r="L854">
        <v>4000313</v>
      </c>
      <c r="M854">
        <v>4500033</v>
      </c>
      <c r="N854">
        <v>237</v>
      </c>
      <c r="O854">
        <v>15589736</v>
      </c>
    </row>
    <row r="855" spans="1:15" x14ac:dyDescent="0.15">
      <c r="A855">
        <v>1050287</v>
      </c>
      <c r="B855">
        <v>6</v>
      </c>
      <c r="C855">
        <v>8</v>
      </c>
      <c r="D855">
        <v>697</v>
      </c>
      <c r="E855">
        <v>697</v>
      </c>
      <c r="I855">
        <v>4500106</v>
      </c>
      <c r="J855">
        <v>4500121</v>
      </c>
      <c r="K855">
        <v>200</v>
      </c>
      <c r="L855">
        <v>4000313</v>
      </c>
      <c r="M855">
        <v>4500033</v>
      </c>
      <c r="N855">
        <v>236</v>
      </c>
      <c r="O855">
        <v>15589737</v>
      </c>
    </row>
    <row r="856" spans="1:15" x14ac:dyDescent="0.15">
      <c r="A856">
        <v>1050287</v>
      </c>
      <c r="B856">
        <v>6</v>
      </c>
      <c r="C856">
        <v>9</v>
      </c>
      <c r="D856">
        <v>715</v>
      </c>
      <c r="E856">
        <v>715</v>
      </c>
      <c r="I856">
        <v>4500106</v>
      </c>
      <c r="J856">
        <v>4500121</v>
      </c>
      <c r="K856">
        <v>220</v>
      </c>
      <c r="L856">
        <v>4000313</v>
      </c>
      <c r="M856">
        <v>4500033</v>
      </c>
      <c r="N856">
        <v>237</v>
      </c>
      <c r="O856">
        <v>15589737</v>
      </c>
    </row>
    <row r="857" spans="1:15" x14ac:dyDescent="0.15">
      <c r="A857">
        <v>1050287</v>
      </c>
      <c r="B857">
        <v>6</v>
      </c>
      <c r="C857">
        <v>10</v>
      </c>
      <c r="D857">
        <v>732</v>
      </c>
      <c r="E857">
        <v>732</v>
      </c>
      <c r="I857">
        <v>4500106</v>
      </c>
      <c r="J857">
        <v>4500121</v>
      </c>
      <c r="K857">
        <v>240</v>
      </c>
      <c r="L857">
        <v>4000313</v>
      </c>
      <c r="M857">
        <v>4500033</v>
      </c>
      <c r="N857">
        <v>236</v>
      </c>
      <c r="O857">
        <v>15589737</v>
      </c>
    </row>
    <row r="858" spans="1:15" x14ac:dyDescent="0.15">
      <c r="A858">
        <v>1050287</v>
      </c>
      <c r="B858">
        <v>7</v>
      </c>
      <c r="C858">
        <v>1</v>
      </c>
      <c r="D858">
        <v>748</v>
      </c>
      <c r="E858">
        <v>748</v>
      </c>
      <c r="F858">
        <v>4500010</v>
      </c>
      <c r="G858">
        <v>4500025</v>
      </c>
      <c r="H858">
        <v>32</v>
      </c>
      <c r="I858">
        <v>4500107</v>
      </c>
      <c r="J858">
        <v>4500122</v>
      </c>
      <c r="K858">
        <v>60</v>
      </c>
      <c r="L858">
        <v>4000313</v>
      </c>
      <c r="M858">
        <v>4500033</v>
      </c>
      <c r="N858">
        <v>248</v>
      </c>
      <c r="O858">
        <v>17148710</v>
      </c>
    </row>
    <row r="859" spans="1:15" x14ac:dyDescent="0.15">
      <c r="A859">
        <v>1050287</v>
      </c>
      <c r="B859">
        <v>7</v>
      </c>
      <c r="C859">
        <v>2</v>
      </c>
      <c r="D859">
        <v>764</v>
      </c>
      <c r="E859">
        <v>764</v>
      </c>
      <c r="I859">
        <v>4500107</v>
      </c>
      <c r="J859">
        <v>4500122</v>
      </c>
      <c r="K859">
        <v>80</v>
      </c>
      <c r="L859">
        <v>4000313</v>
      </c>
      <c r="M859">
        <v>4500033</v>
      </c>
      <c r="N859">
        <v>248</v>
      </c>
      <c r="O859">
        <v>17148711</v>
      </c>
    </row>
    <row r="860" spans="1:15" x14ac:dyDescent="0.15">
      <c r="A860">
        <v>1050287</v>
      </c>
      <c r="B860">
        <v>7</v>
      </c>
      <c r="C860">
        <v>3</v>
      </c>
      <c r="D860">
        <v>781</v>
      </c>
      <c r="E860">
        <v>780</v>
      </c>
      <c r="I860">
        <v>4500107</v>
      </c>
      <c r="J860">
        <v>4500122</v>
      </c>
      <c r="K860">
        <v>100</v>
      </c>
      <c r="L860">
        <v>4000313</v>
      </c>
      <c r="M860">
        <v>4500033</v>
      </c>
      <c r="N860">
        <v>249</v>
      </c>
      <c r="O860">
        <v>17148710</v>
      </c>
    </row>
    <row r="861" spans="1:15" x14ac:dyDescent="0.15">
      <c r="A861">
        <v>1050287</v>
      </c>
      <c r="B861">
        <v>7</v>
      </c>
      <c r="C861">
        <v>4</v>
      </c>
      <c r="D861">
        <v>797</v>
      </c>
      <c r="E861">
        <v>797</v>
      </c>
      <c r="I861">
        <v>4500107</v>
      </c>
      <c r="J861">
        <v>4500122</v>
      </c>
      <c r="K861">
        <v>120</v>
      </c>
      <c r="L861">
        <v>4000313</v>
      </c>
      <c r="M861">
        <v>4500033</v>
      </c>
      <c r="N861">
        <v>248</v>
      </c>
      <c r="O861">
        <v>17148711</v>
      </c>
    </row>
    <row r="862" spans="1:15" x14ac:dyDescent="0.15">
      <c r="A862">
        <v>1050287</v>
      </c>
      <c r="B862">
        <v>7</v>
      </c>
      <c r="C862">
        <v>5</v>
      </c>
      <c r="D862">
        <v>813</v>
      </c>
      <c r="E862">
        <v>813</v>
      </c>
      <c r="I862">
        <v>4500107</v>
      </c>
      <c r="J862">
        <v>4500122</v>
      </c>
      <c r="K862">
        <v>140</v>
      </c>
      <c r="L862">
        <v>4000313</v>
      </c>
      <c r="M862">
        <v>4500033</v>
      </c>
      <c r="N862">
        <v>248</v>
      </c>
      <c r="O862">
        <v>17148710</v>
      </c>
    </row>
    <row r="863" spans="1:15" x14ac:dyDescent="0.15">
      <c r="A863">
        <v>1050287</v>
      </c>
      <c r="B863">
        <v>7</v>
      </c>
      <c r="C863">
        <v>6</v>
      </c>
      <c r="D863">
        <v>829</v>
      </c>
      <c r="E863">
        <v>829</v>
      </c>
      <c r="I863">
        <v>4500107</v>
      </c>
      <c r="J863">
        <v>4500122</v>
      </c>
      <c r="K863">
        <v>160</v>
      </c>
      <c r="L863">
        <v>4000313</v>
      </c>
      <c r="M863">
        <v>4500033</v>
      </c>
      <c r="N863">
        <v>248</v>
      </c>
      <c r="O863">
        <v>17148711</v>
      </c>
    </row>
    <row r="864" spans="1:15" x14ac:dyDescent="0.15">
      <c r="A864">
        <v>1050287</v>
      </c>
      <c r="B864">
        <v>7</v>
      </c>
      <c r="C864">
        <v>7</v>
      </c>
      <c r="D864">
        <v>846</v>
      </c>
      <c r="E864">
        <v>846</v>
      </c>
      <c r="I864">
        <v>4500107</v>
      </c>
      <c r="J864">
        <v>4500122</v>
      </c>
      <c r="K864">
        <v>180</v>
      </c>
      <c r="L864">
        <v>4000313</v>
      </c>
      <c r="M864">
        <v>4500033</v>
      </c>
      <c r="N864">
        <v>249</v>
      </c>
      <c r="O864">
        <v>17148710</v>
      </c>
    </row>
    <row r="865" spans="1:15" x14ac:dyDescent="0.15">
      <c r="A865">
        <v>1050287</v>
      </c>
      <c r="B865">
        <v>7</v>
      </c>
      <c r="C865">
        <v>8</v>
      </c>
      <c r="D865">
        <v>862</v>
      </c>
      <c r="E865">
        <v>862</v>
      </c>
      <c r="I865">
        <v>4500107</v>
      </c>
      <c r="J865">
        <v>4500122</v>
      </c>
      <c r="K865">
        <v>200</v>
      </c>
      <c r="L865">
        <v>4000313</v>
      </c>
      <c r="M865">
        <v>4500033</v>
      </c>
      <c r="N865">
        <v>248</v>
      </c>
      <c r="O865">
        <v>17148711</v>
      </c>
    </row>
    <row r="866" spans="1:15" x14ac:dyDescent="0.15">
      <c r="A866">
        <v>1050287</v>
      </c>
      <c r="B866">
        <v>7</v>
      </c>
      <c r="C866">
        <v>9</v>
      </c>
      <c r="D866">
        <v>878</v>
      </c>
      <c r="E866">
        <v>878</v>
      </c>
      <c r="I866">
        <v>4500107</v>
      </c>
      <c r="J866">
        <v>4500122</v>
      </c>
      <c r="K866">
        <v>220</v>
      </c>
      <c r="L866">
        <v>4000313</v>
      </c>
      <c r="M866">
        <v>4500033</v>
      </c>
      <c r="N866">
        <v>248</v>
      </c>
      <c r="O866">
        <v>17148710</v>
      </c>
    </row>
    <row r="867" spans="1:15" x14ac:dyDescent="0.15">
      <c r="A867">
        <v>1050287</v>
      </c>
      <c r="B867">
        <v>7</v>
      </c>
      <c r="C867">
        <v>10</v>
      </c>
      <c r="D867">
        <v>894</v>
      </c>
      <c r="E867">
        <v>894</v>
      </c>
      <c r="I867">
        <v>4500107</v>
      </c>
      <c r="J867">
        <v>4500122</v>
      </c>
      <c r="K867">
        <v>240</v>
      </c>
      <c r="L867">
        <v>4000313</v>
      </c>
      <c r="M867">
        <v>4500033</v>
      </c>
      <c r="N867">
        <v>248</v>
      </c>
      <c r="O867">
        <v>17148711</v>
      </c>
    </row>
    <row r="868" spans="1:15" x14ac:dyDescent="0.15">
      <c r="A868">
        <v>1050287</v>
      </c>
      <c r="B868">
        <v>8</v>
      </c>
      <c r="C868">
        <v>1</v>
      </c>
      <c r="D868">
        <v>910</v>
      </c>
      <c r="E868">
        <v>910</v>
      </c>
      <c r="F868">
        <v>4500011</v>
      </c>
      <c r="G868">
        <v>4500026</v>
      </c>
      <c r="H868">
        <v>32</v>
      </c>
      <c r="I868">
        <v>4500108</v>
      </c>
      <c r="J868">
        <v>4500123</v>
      </c>
      <c r="K868">
        <v>60</v>
      </c>
      <c r="L868">
        <v>4000313</v>
      </c>
      <c r="M868">
        <v>4500033</v>
      </c>
      <c r="N868">
        <v>261</v>
      </c>
      <c r="O868">
        <v>18863581</v>
      </c>
    </row>
    <row r="869" spans="1:15" x14ac:dyDescent="0.15">
      <c r="A869">
        <v>1050287</v>
      </c>
      <c r="B869">
        <v>8</v>
      </c>
      <c r="C869">
        <v>2</v>
      </c>
      <c r="D869">
        <v>925</v>
      </c>
      <c r="E869">
        <v>925</v>
      </c>
      <c r="I869">
        <v>4500108</v>
      </c>
      <c r="J869">
        <v>4500123</v>
      </c>
      <c r="K869">
        <v>80</v>
      </c>
      <c r="L869">
        <v>4000313</v>
      </c>
      <c r="M869">
        <v>4500033</v>
      </c>
      <c r="N869">
        <v>260</v>
      </c>
      <c r="O869">
        <v>18863582</v>
      </c>
    </row>
    <row r="870" spans="1:15" x14ac:dyDescent="0.15">
      <c r="A870">
        <v>1050287</v>
      </c>
      <c r="B870">
        <v>8</v>
      </c>
      <c r="C870">
        <v>3</v>
      </c>
      <c r="D870">
        <v>941</v>
      </c>
      <c r="E870">
        <v>941</v>
      </c>
      <c r="I870">
        <v>4500108</v>
      </c>
      <c r="J870">
        <v>4500123</v>
      </c>
      <c r="K870">
        <v>100</v>
      </c>
      <c r="L870">
        <v>4000313</v>
      </c>
      <c r="M870">
        <v>4500033</v>
      </c>
      <c r="N870">
        <v>261</v>
      </c>
      <c r="O870">
        <v>18863581</v>
      </c>
    </row>
    <row r="871" spans="1:15" x14ac:dyDescent="0.15">
      <c r="A871">
        <v>1050287</v>
      </c>
      <c r="B871">
        <v>8</v>
      </c>
      <c r="C871">
        <v>4</v>
      </c>
      <c r="D871">
        <v>957</v>
      </c>
      <c r="E871">
        <v>957</v>
      </c>
      <c r="I871">
        <v>4500108</v>
      </c>
      <c r="J871">
        <v>4500123</v>
      </c>
      <c r="K871">
        <v>120</v>
      </c>
      <c r="L871">
        <v>4000313</v>
      </c>
      <c r="M871">
        <v>4500033</v>
      </c>
      <c r="N871">
        <v>261</v>
      </c>
      <c r="O871">
        <v>18863582</v>
      </c>
    </row>
    <row r="872" spans="1:15" x14ac:dyDescent="0.15">
      <c r="A872">
        <v>1050287</v>
      </c>
      <c r="B872">
        <v>8</v>
      </c>
      <c r="C872">
        <v>5</v>
      </c>
      <c r="D872">
        <v>972</v>
      </c>
      <c r="E872">
        <v>972</v>
      </c>
      <c r="I872">
        <v>4500108</v>
      </c>
      <c r="J872">
        <v>4500123</v>
      </c>
      <c r="K872">
        <v>140</v>
      </c>
      <c r="L872">
        <v>4000313</v>
      </c>
      <c r="M872">
        <v>4500033</v>
      </c>
      <c r="N872">
        <v>260</v>
      </c>
      <c r="O872">
        <v>18863581</v>
      </c>
    </row>
    <row r="873" spans="1:15" x14ac:dyDescent="0.15">
      <c r="A873">
        <v>1050287</v>
      </c>
      <c r="B873">
        <v>8</v>
      </c>
      <c r="C873">
        <v>6</v>
      </c>
      <c r="D873">
        <v>988</v>
      </c>
      <c r="E873">
        <v>988</v>
      </c>
      <c r="I873">
        <v>4500108</v>
      </c>
      <c r="J873">
        <v>4500123</v>
      </c>
      <c r="K873">
        <v>160</v>
      </c>
      <c r="L873">
        <v>4000313</v>
      </c>
      <c r="M873">
        <v>4500033</v>
      </c>
      <c r="N873">
        <v>261</v>
      </c>
      <c r="O873">
        <v>18863582</v>
      </c>
    </row>
    <row r="874" spans="1:15" x14ac:dyDescent="0.15">
      <c r="A874">
        <v>1050287</v>
      </c>
      <c r="B874">
        <v>8</v>
      </c>
      <c r="C874">
        <v>7</v>
      </c>
      <c r="D874">
        <v>1003</v>
      </c>
      <c r="E874">
        <v>1003</v>
      </c>
      <c r="I874">
        <v>4500108</v>
      </c>
      <c r="J874">
        <v>4500123</v>
      </c>
      <c r="K874">
        <v>180</v>
      </c>
      <c r="L874">
        <v>4000313</v>
      </c>
      <c r="M874">
        <v>4500033</v>
      </c>
      <c r="N874">
        <v>261</v>
      </c>
      <c r="O874">
        <v>18863581</v>
      </c>
    </row>
    <row r="875" spans="1:15" x14ac:dyDescent="0.15">
      <c r="A875">
        <v>1050287</v>
      </c>
      <c r="B875">
        <v>8</v>
      </c>
      <c r="C875">
        <v>8</v>
      </c>
      <c r="D875">
        <v>1019</v>
      </c>
      <c r="E875">
        <v>1019</v>
      </c>
      <c r="I875">
        <v>4500108</v>
      </c>
      <c r="J875">
        <v>4500123</v>
      </c>
      <c r="K875">
        <v>200</v>
      </c>
      <c r="L875">
        <v>4000313</v>
      </c>
      <c r="M875">
        <v>4500033</v>
      </c>
      <c r="N875">
        <v>260</v>
      </c>
      <c r="O875">
        <v>18863582</v>
      </c>
    </row>
    <row r="876" spans="1:15" x14ac:dyDescent="0.15">
      <c r="A876">
        <v>1050287</v>
      </c>
      <c r="B876">
        <v>8</v>
      </c>
      <c r="C876">
        <v>9</v>
      </c>
      <c r="D876">
        <v>1034</v>
      </c>
      <c r="E876">
        <v>1034</v>
      </c>
      <c r="I876">
        <v>4500108</v>
      </c>
      <c r="J876">
        <v>4500123</v>
      </c>
      <c r="K876">
        <v>220</v>
      </c>
      <c r="L876">
        <v>4000313</v>
      </c>
      <c r="M876">
        <v>4500033</v>
      </c>
      <c r="N876">
        <v>261</v>
      </c>
      <c r="O876">
        <v>18863581</v>
      </c>
    </row>
    <row r="877" spans="1:15" x14ac:dyDescent="0.15">
      <c r="A877">
        <v>1050287</v>
      </c>
      <c r="B877">
        <v>8</v>
      </c>
      <c r="C877">
        <v>10</v>
      </c>
      <c r="D877">
        <v>1050</v>
      </c>
      <c r="E877">
        <v>1050</v>
      </c>
      <c r="I877">
        <v>4500108</v>
      </c>
      <c r="J877">
        <v>4500123</v>
      </c>
      <c r="K877">
        <v>240</v>
      </c>
      <c r="L877">
        <v>4000313</v>
      </c>
      <c r="M877">
        <v>4500033</v>
      </c>
      <c r="N877">
        <v>260</v>
      </c>
      <c r="O877">
        <v>18863582</v>
      </c>
    </row>
    <row r="878" spans="1:15" x14ac:dyDescent="0.15">
      <c r="A878">
        <v>1050287</v>
      </c>
      <c r="B878">
        <v>9</v>
      </c>
      <c r="C878">
        <v>1</v>
      </c>
      <c r="D878">
        <v>1068</v>
      </c>
      <c r="E878">
        <v>1068</v>
      </c>
      <c r="F878">
        <v>4500012</v>
      </c>
      <c r="G878">
        <v>4500027</v>
      </c>
      <c r="H878">
        <v>40</v>
      </c>
      <c r="I878">
        <v>4500109</v>
      </c>
      <c r="J878">
        <v>4500124</v>
      </c>
      <c r="K878">
        <v>80</v>
      </c>
      <c r="L878">
        <v>4000313</v>
      </c>
      <c r="M878">
        <v>4500033</v>
      </c>
      <c r="N878">
        <v>342</v>
      </c>
      <c r="O878">
        <v>25937424</v>
      </c>
    </row>
    <row r="879" spans="1:15" x14ac:dyDescent="0.15">
      <c r="A879">
        <v>1050287</v>
      </c>
      <c r="B879">
        <v>9</v>
      </c>
      <c r="C879">
        <v>2</v>
      </c>
      <c r="D879">
        <v>1087</v>
      </c>
      <c r="E879">
        <v>1087</v>
      </c>
      <c r="I879">
        <v>4500109</v>
      </c>
      <c r="J879">
        <v>4500124</v>
      </c>
      <c r="K879">
        <v>110</v>
      </c>
      <c r="L879">
        <v>4000313</v>
      </c>
      <c r="M879">
        <v>4500033</v>
      </c>
      <c r="N879">
        <v>343</v>
      </c>
      <c r="O879">
        <v>25937425</v>
      </c>
    </row>
    <row r="880" spans="1:15" x14ac:dyDescent="0.15">
      <c r="A880">
        <v>1050287</v>
      </c>
      <c r="B880">
        <v>9</v>
      </c>
      <c r="C880">
        <v>3</v>
      </c>
      <c r="D880">
        <v>1106</v>
      </c>
      <c r="E880">
        <v>1106</v>
      </c>
      <c r="I880">
        <v>4500109</v>
      </c>
      <c r="J880">
        <v>4500124</v>
      </c>
      <c r="K880">
        <v>140</v>
      </c>
      <c r="L880">
        <v>4000313</v>
      </c>
      <c r="M880">
        <v>4500033</v>
      </c>
      <c r="N880">
        <v>342</v>
      </c>
      <c r="O880">
        <v>25937425</v>
      </c>
    </row>
    <row r="881" spans="1:15" x14ac:dyDescent="0.15">
      <c r="A881">
        <v>1050287</v>
      </c>
      <c r="B881">
        <v>9</v>
      </c>
      <c r="C881">
        <v>4</v>
      </c>
      <c r="D881">
        <v>1125</v>
      </c>
      <c r="E881">
        <v>1125</v>
      </c>
      <c r="I881">
        <v>4500109</v>
      </c>
      <c r="J881">
        <v>4500124</v>
      </c>
      <c r="K881">
        <v>160</v>
      </c>
      <c r="L881">
        <v>4000313</v>
      </c>
      <c r="M881">
        <v>4500033</v>
      </c>
      <c r="N881">
        <v>342</v>
      </c>
      <c r="O881">
        <v>25937424</v>
      </c>
    </row>
    <row r="882" spans="1:15" x14ac:dyDescent="0.15">
      <c r="A882">
        <v>1050287</v>
      </c>
      <c r="B882">
        <v>9</v>
      </c>
      <c r="C882">
        <v>5</v>
      </c>
      <c r="D882">
        <v>1143</v>
      </c>
      <c r="E882">
        <v>1143</v>
      </c>
      <c r="I882">
        <v>4500109</v>
      </c>
      <c r="J882">
        <v>4500124</v>
      </c>
      <c r="K882">
        <v>180</v>
      </c>
      <c r="L882">
        <v>4000313</v>
      </c>
      <c r="M882">
        <v>4500033</v>
      </c>
      <c r="N882">
        <v>342</v>
      </c>
      <c r="O882">
        <v>25937425</v>
      </c>
    </row>
    <row r="883" spans="1:15" x14ac:dyDescent="0.15">
      <c r="A883">
        <v>1050287</v>
      </c>
      <c r="B883">
        <v>9</v>
      </c>
      <c r="C883">
        <v>6</v>
      </c>
      <c r="D883">
        <v>1162</v>
      </c>
      <c r="E883">
        <v>1162</v>
      </c>
      <c r="I883">
        <v>4500109</v>
      </c>
      <c r="J883">
        <v>4500124</v>
      </c>
      <c r="K883">
        <v>200</v>
      </c>
      <c r="L883">
        <v>4000313</v>
      </c>
      <c r="M883">
        <v>4500033</v>
      </c>
      <c r="N883">
        <v>342</v>
      </c>
      <c r="O883">
        <v>25937425</v>
      </c>
    </row>
    <row r="884" spans="1:15" x14ac:dyDescent="0.15">
      <c r="A884">
        <v>1050287</v>
      </c>
      <c r="B884">
        <v>9</v>
      </c>
      <c r="C884">
        <v>7</v>
      </c>
      <c r="D884">
        <v>1181</v>
      </c>
      <c r="E884">
        <v>1181</v>
      </c>
      <c r="I884">
        <v>4500109</v>
      </c>
      <c r="J884">
        <v>4500124</v>
      </c>
      <c r="K884">
        <v>220</v>
      </c>
      <c r="L884">
        <v>4000313</v>
      </c>
      <c r="M884">
        <v>4500033</v>
      </c>
      <c r="N884">
        <v>342</v>
      </c>
      <c r="O884">
        <v>25937424</v>
      </c>
    </row>
    <row r="885" spans="1:15" x14ac:dyDescent="0.15">
      <c r="A885">
        <v>1050287</v>
      </c>
      <c r="B885">
        <v>9</v>
      </c>
      <c r="C885">
        <v>8</v>
      </c>
      <c r="D885">
        <v>1199</v>
      </c>
      <c r="E885">
        <v>1199</v>
      </c>
      <c r="I885">
        <v>4500109</v>
      </c>
      <c r="J885">
        <v>4500124</v>
      </c>
      <c r="K885">
        <v>240</v>
      </c>
      <c r="L885">
        <v>4000313</v>
      </c>
      <c r="M885">
        <v>4500033</v>
      </c>
      <c r="N885">
        <v>342</v>
      </c>
      <c r="O885">
        <v>25937425</v>
      </c>
    </row>
    <row r="886" spans="1:15" x14ac:dyDescent="0.15">
      <c r="A886">
        <v>1050287</v>
      </c>
      <c r="B886">
        <v>9</v>
      </c>
      <c r="C886">
        <v>9</v>
      </c>
      <c r="D886">
        <v>1218</v>
      </c>
      <c r="E886">
        <v>1218</v>
      </c>
      <c r="I886">
        <v>4500109</v>
      </c>
      <c r="J886">
        <v>4500124</v>
      </c>
      <c r="K886">
        <v>260</v>
      </c>
      <c r="L886">
        <v>4000313</v>
      </c>
      <c r="M886">
        <v>4500033</v>
      </c>
      <c r="N886">
        <v>342</v>
      </c>
      <c r="O886">
        <v>25937424</v>
      </c>
    </row>
    <row r="887" spans="1:15" x14ac:dyDescent="0.15">
      <c r="A887">
        <v>1050287</v>
      </c>
      <c r="B887">
        <v>9</v>
      </c>
      <c r="C887">
        <v>10</v>
      </c>
      <c r="D887">
        <v>1237</v>
      </c>
      <c r="E887">
        <v>1237</v>
      </c>
      <c r="I887">
        <v>4500109</v>
      </c>
      <c r="J887">
        <v>4500124</v>
      </c>
      <c r="K887">
        <v>280</v>
      </c>
      <c r="L887">
        <v>4000313</v>
      </c>
      <c r="M887">
        <v>4500033</v>
      </c>
      <c r="N887">
        <v>342</v>
      </c>
      <c r="O887">
        <v>25937425</v>
      </c>
    </row>
    <row r="888" spans="1:15" x14ac:dyDescent="0.15">
      <c r="A888">
        <v>1050287</v>
      </c>
      <c r="B888">
        <v>10</v>
      </c>
      <c r="C888">
        <v>1</v>
      </c>
      <c r="D888">
        <v>1255</v>
      </c>
      <c r="E888">
        <v>1255</v>
      </c>
      <c r="F888">
        <v>4500013</v>
      </c>
      <c r="G888">
        <v>4500028</v>
      </c>
      <c r="H888">
        <v>40</v>
      </c>
      <c r="I888">
        <v>4500110</v>
      </c>
      <c r="J888">
        <v>4500125</v>
      </c>
      <c r="K888">
        <v>80</v>
      </c>
      <c r="L888">
        <v>4000313</v>
      </c>
      <c r="M888">
        <v>4500033</v>
      </c>
      <c r="N888">
        <v>359</v>
      </c>
      <c r="O888">
        <v>28531167</v>
      </c>
    </row>
    <row r="889" spans="1:15" x14ac:dyDescent="0.15">
      <c r="A889">
        <v>1050287</v>
      </c>
      <c r="B889">
        <v>10</v>
      </c>
      <c r="C889">
        <v>2</v>
      </c>
      <c r="D889">
        <v>1273</v>
      </c>
      <c r="E889">
        <v>1273</v>
      </c>
      <c r="I889">
        <v>4500110</v>
      </c>
      <c r="J889">
        <v>4500125</v>
      </c>
      <c r="K889">
        <v>110</v>
      </c>
      <c r="L889">
        <v>4000313</v>
      </c>
      <c r="M889">
        <v>4500033</v>
      </c>
      <c r="N889">
        <v>359</v>
      </c>
      <c r="O889">
        <v>28531167</v>
      </c>
    </row>
    <row r="890" spans="1:15" x14ac:dyDescent="0.15">
      <c r="A890">
        <v>1050287</v>
      </c>
      <c r="B890">
        <v>10</v>
      </c>
      <c r="C890">
        <v>3</v>
      </c>
      <c r="D890">
        <v>1291</v>
      </c>
      <c r="E890">
        <v>1291</v>
      </c>
      <c r="I890">
        <v>4500110</v>
      </c>
      <c r="J890">
        <v>4500125</v>
      </c>
      <c r="K890">
        <v>140</v>
      </c>
      <c r="L890">
        <v>4000313</v>
      </c>
      <c r="M890">
        <v>4500033</v>
      </c>
      <c r="N890">
        <v>360</v>
      </c>
      <c r="O890">
        <v>28531167</v>
      </c>
    </row>
    <row r="891" spans="1:15" x14ac:dyDescent="0.15">
      <c r="A891">
        <v>1050287</v>
      </c>
      <c r="B891">
        <v>10</v>
      </c>
      <c r="C891">
        <v>4</v>
      </c>
      <c r="D891">
        <v>1309</v>
      </c>
      <c r="E891">
        <v>1309</v>
      </c>
      <c r="I891">
        <v>4500110</v>
      </c>
      <c r="J891">
        <v>4500125</v>
      </c>
      <c r="K891">
        <v>160</v>
      </c>
      <c r="L891">
        <v>4000313</v>
      </c>
      <c r="M891">
        <v>4500033</v>
      </c>
      <c r="N891">
        <v>359</v>
      </c>
      <c r="O891">
        <v>28531167</v>
      </c>
    </row>
    <row r="892" spans="1:15" x14ac:dyDescent="0.15">
      <c r="A892">
        <v>1050287</v>
      </c>
      <c r="B892">
        <v>10</v>
      </c>
      <c r="C892">
        <v>5</v>
      </c>
      <c r="D892">
        <v>1327</v>
      </c>
      <c r="E892">
        <v>1327</v>
      </c>
      <c r="I892">
        <v>4500110</v>
      </c>
      <c r="J892">
        <v>4500125</v>
      </c>
      <c r="K892">
        <v>180</v>
      </c>
      <c r="L892">
        <v>4000313</v>
      </c>
      <c r="M892">
        <v>4500033</v>
      </c>
      <c r="N892">
        <v>359</v>
      </c>
      <c r="O892">
        <v>28531167</v>
      </c>
    </row>
    <row r="893" spans="1:15" x14ac:dyDescent="0.15">
      <c r="A893">
        <v>1050287</v>
      </c>
      <c r="B893">
        <v>10</v>
      </c>
      <c r="C893">
        <v>6</v>
      </c>
      <c r="D893">
        <v>1345</v>
      </c>
      <c r="E893">
        <v>1345</v>
      </c>
      <c r="I893">
        <v>4500110</v>
      </c>
      <c r="J893">
        <v>4500125</v>
      </c>
      <c r="K893">
        <v>200</v>
      </c>
      <c r="L893">
        <v>4000313</v>
      </c>
      <c r="M893">
        <v>4500033</v>
      </c>
      <c r="N893">
        <v>359</v>
      </c>
      <c r="O893">
        <v>28531167</v>
      </c>
    </row>
    <row r="894" spans="1:15" x14ac:dyDescent="0.15">
      <c r="A894">
        <v>1050287</v>
      </c>
      <c r="B894">
        <v>10</v>
      </c>
      <c r="C894">
        <v>7</v>
      </c>
      <c r="D894">
        <v>1363</v>
      </c>
      <c r="E894">
        <v>1363</v>
      </c>
      <c r="I894">
        <v>4500110</v>
      </c>
      <c r="J894">
        <v>4500125</v>
      </c>
      <c r="K894">
        <v>220</v>
      </c>
      <c r="L894">
        <v>4000313</v>
      </c>
      <c r="M894">
        <v>4500033</v>
      </c>
      <c r="N894">
        <v>359</v>
      </c>
      <c r="O894">
        <v>28531167</v>
      </c>
    </row>
    <row r="895" spans="1:15" x14ac:dyDescent="0.15">
      <c r="A895">
        <v>1050287</v>
      </c>
      <c r="B895">
        <v>10</v>
      </c>
      <c r="C895">
        <v>8</v>
      </c>
      <c r="D895">
        <v>1381</v>
      </c>
      <c r="E895">
        <v>1381</v>
      </c>
      <c r="I895">
        <v>4500110</v>
      </c>
      <c r="J895">
        <v>4500125</v>
      </c>
      <c r="K895">
        <v>240</v>
      </c>
      <c r="L895">
        <v>4000313</v>
      </c>
      <c r="M895">
        <v>4500033</v>
      </c>
      <c r="N895">
        <v>359</v>
      </c>
      <c r="O895">
        <v>28531167</v>
      </c>
    </row>
    <row r="896" spans="1:15" x14ac:dyDescent="0.15">
      <c r="A896">
        <v>1050287</v>
      </c>
      <c r="B896">
        <v>10</v>
      </c>
      <c r="C896">
        <v>9</v>
      </c>
      <c r="D896">
        <v>1399</v>
      </c>
      <c r="E896">
        <v>1399</v>
      </c>
      <c r="I896">
        <v>4500110</v>
      </c>
      <c r="J896">
        <v>4500125</v>
      </c>
      <c r="K896">
        <v>260</v>
      </c>
      <c r="L896">
        <v>4000313</v>
      </c>
      <c r="M896">
        <v>4500033</v>
      </c>
      <c r="N896">
        <v>360</v>
      </c>
      <c r="O896">
        <v>28531167</v>
      </c>
    </row>
    <row r="897" spans="1:15" x14ac:dyDescent="0.15">
      <c r="A897">
        <v>1050287</v>
      </c>
      <c r="B897">
        <v>10</v>
      </c>
      <c r="C897">
        <v>10</v>
      </c>
      <c r="D897">
        <v>1417</v>
      </c>
      <c r="E897">
        <v>1417</v>
      </c>
      <c r="I897">
        <v>4500110</v>
      </c>
      <c r="J897">
        <v>4500125</v>
      </c>
      <c r="K897">
        <v>280</v>
      </c>
      <c r="L897">
        <v>4000313</v>
      </c>
      <c r="M897">
        <v>4500033</v>
      </c>
      <c r="N897">
        <v>359</v>
      </c>
      <c r="O897">
        <v>28531168</v>
      </c>
    </row>
    <row r="898" spans="1:15" x14ac:dyDescent="0.15">
      <c r="A898">
        <v>1050287</v>
      </c>
      <c r="B898">
        <v>11</v>
      </c>
      <c r="C898">
        <v>1</v>
      </c>
      <c r="D898">
        <v>1435</v>
      </c>
      <c r="E898">
        <v>1435</v>
      </c>
      <c r="F898">
        <v>4500014</v>
      </c>
      <c r="G898">
        <v>4500029</v>
      </c>
      <c r="H898">
        <v>40</v>
      </c>
      <c r="I898">
        <v>4500111</v>
      </c>
      <c r="J898">
        <v>4500126</v>
      </c>
      <c r="K898">
        <v>80</v>
      </c>
      <c r="L898">
        <v>4000313</v>
      </c>
      <c r="M898">
        <v>4500033</v>
      </c>
      <c r="N898">
        <v>377</v>
      </c>
      <c r="O898">
        <v>31384283</v>
      </c>
    </row>
    <row r="899" spans="1:15" x14ac:dyDescent="0.15">
      <c r="A899">
        <v>1050287</v>
      </c>
      <c r="B899">
        <v>11</v>
      </c>
      <c r="C899">
        <v>2</v>
      </c>
      <c r="D899">
        <v>1452</v>
      </c>
      <c r="E899">
        <v>1452</v>
      </c>
      <c r="I899">
        <v>4500111</v>
      </c>
      <c r="J899">
        <v>4500126</v>
      </c>
      <c r="K899">
        <v>110</v>
      </c>
      <c r="L899">
        <v>4000313</v>
      </c>
      <c r="M899">
        <v>4500033</v>
      </c>
      <c r="N899">
        <v>377</v>
      </c>
      <c r="O899">
        <v>31384284</v>
      </c>
    </row>
    <row r="900" spans="1:15" x14ac:dyDescent="0.15">
      <c r="A900">
        <v>1050287</v>
      </c>
      <c r="B900">
        <v>11</v>
      </c>
      <c r="C900">
        <v>3</v>
      </c>
      <c r="D900">
        <v>1470</v>
      </c>
      <c r="E900">
        <v>1470</v>
      </c>
      <c r="I900">
        <v>4500111</v>
      </c>
      <c r="J900">
        <v>4500126</v>
      </c>
      <c r="K900">
        <v>140</v>
      </c>
      <c r="L900">
        <v>4000313</v>
      </c>
      <c r="M900">
        <v>4500033</v>
      </c>
      <c r="N900">
        <v>377</v>
      </c>
      <c r="O900">
        <v>31384284</v>
      </c>
    </row>
    <row r="901" spans="1:15" x14ac:dyDescent="0.15">
      <c r="A901">
        <v>1050287</v>
      </c>
      <c r="B901">
        <v>11</v>
      </c>
      <c r="C901">
        <v>4</v>
      </c>
      <c r="D901">
        <v>1487</v>
      </c>
      <c r="E901">
        <v>1487</v>
      </c>
      <c r="I901">
        <v>4500111</v>
      </c>
      <c r="J901">
        <v>4500126</v>
      </c>
      <c r="K901">
        <v>160</v>
      </c>
      <c r="L901">
        <v>4000313</v>
      </c>
      <c r="M901">
        <v>4500033</v>
      </c>
      <c r="N901">
        <v>377</v>
      </c>
      <c r="O901">
        <v>31384284</v>
      </c>
    </row>
    <row r="902" spans="1:15" x14ac:dyDescent="0.15">
      <c r="A902">
        <v>1050287</v>
      </c>
      <c r="B902">
        <v>11</v>
      </c>
      <c r="C902">
        <v>5</v>
      </c>
      <c r="D902">
        <v>1505</v>
      </c>
      <c r="E902">
        <v>1505</v>
      </c>
      <c r="I902">
        <v>4500111</v>
      </c>
      <c r="J902">
        <v>4500126</v>
      </c>
      <c r="K902">
        <v>180</v>
      </c>
      <c r="L902">
        <v>4000313</v>
      </c>
      <c r="M902">
        <v>4500033</v>
      </c>
      <c r="N902">
        <v>377</v>
      </c>
      <c r="O902">
        <v>31384283</v>
      </c>
    </row>
    <row r="903" spans="1:15" x14ac:dyDescent="0.15">
      <c r="A903">
        <v>1050287</v>
      </c>
      <c r="B903">
        <v>11</v>
      </c>
      <c r="C903">
        <v>6</v>
      </c>
      <c r="D903">
        <v>1522</v>
      </c>
      <c r="E903">
        <v>1522</v>
      </c>
      <c r="I903">
        <v>4500111</v>
      </c>
      <c r="J903">
        <v>4500126</v>
      </c>
      <c r="K903">
        <v>200</v>
      </c>
      <c r="L903">
        <v>4000313</v>
      </c>
      <c r="M903">
        <v>4500033</v>
      </c>
      <c r="N903">
        <v>378</v>
      </c>
      <c r="O903">
        <v>31384284</v>
      </c>
    </row>
    <row r="904" spans="1:15" x14ac:dyDescent="0.15">
      <c r="A904">
        <v>1050287</v>
      </c>
      <c r="B904">
        <v>11</v>
      </c>
      <c r="C904">
        <v>7</v>
      </c>
      <c r="D904">
        <v>1540</v>
      </c>
      <c r="E904">
        <v>1540</v>
      </c>
      <c r="I904">
        <v>4500111</v>
      </c>
      <c r="J904">
        <v>4500126</v>
      </c>
      <c r="K904">
        <v>220</v>
      </c>
      <c r="L904">
        <v>4000313</v>
      </c>
      <c r="M904">
        <v>4500033</v>
      </c>
      <c r="N904">
        <v>377</v>
      </c>
      <c r="O904">
        <v>31384284</v>
      </c>
    </row>
    <row r="905" spans="1:15" x14ac:dyDescent="0.15">
      <c r="A905">
        <v>1050287</v>
      </c>
      <c r="B905">
        <v>11</v>
      </c>
      <c r="C905">
        <v>8</v>
      </c>
      <c r="D905">
        <v>1557</v>
      </c>
      <c r="E905">
        <v>1557</v>
      </c>
      <c r="I905">
        <v>4500111</v>
      </c>
      <c r="J905">
        <v>4500126</v>
      </c>
      <c r="K905">
        <v>240</v>
      </c>
      <c r="L905">
        <v>4000313</v>
      </c>
      <c r="M905">
        <v>4500033</v>
      </c>
      <c r="N905">
        <v>377</v>
      </c>
      <c r="O905">
        <v>31384284</v>
      </c>
    </row>
    <row r="906" spans="1:15" x14ac:dyDescent="0.15">
      <c r="A906">
        <v>1050287</v>
      </c>
      <c r="B906">
        <v>11</v>
      </c>
      <c r="C906">
        <v>9</v>
      </c>
      <c r="D906">
        <v>1575</v>
      </c>
      <c r="E906">
        <v>1575</v>
      </c>
      <c r="I906">
        <v>4500111</v>
      </c>
      <c r="J906">
        <v>4500126</v>
      </c>
      <c r="K906">
        <v>260</v>
      </c>
      <c r="L906">
        <v>4000313</v>
      </c>
      <c r="M906">
        <v>4500033</v>
      </c>
      <c r="N906">
        <v>377</v>
      </c>
      <c r="O906">
        <v>31384283</v>
      </c>
    </row>
    <row r="907" spans="1:15" x14ac:dyDescent="0.15">
      <c r="A907">
        <v>1050287</v>
      </c>
      <c r="B907">
        <v>11</v>
      </c>
      <c r="C907">
        <v>10</v>
      </c>
      <c r="D907">
        <v>1593</v>
      </c>
      <c r="E907">
        <v>1593</v>
      </c>
      <c r="I907">
        <v>4500111</v>
      </c>
      <c r="J907">
        <v>4500126</v>
      </c>
      <c r="K907">
        <v>280</v>
      </c>
      <c r="L907">
        <v>4000313</v>
      </c>
      <c r="M907">
        <v>4500033</v>
      </c>
      <c r="N907">
        <v>377</v>
      </c>
      <c r="O907">
        <v>31384284</v>
      </c>
    </row>
    <row r="908" spans="1:15" x14ac:dyDescent="0.15">
      <c r="A908">
        <v>1050287</v>
      </c>
      <c r="B908">
        <v>12</v>
      </c>
      <c r="C908">
        <v>1</v>
      </c>
      <c r="D908">
        <v>1613</v>
      </c>
      <c r="E908">
        <v>1613</v>
      </c>
      <c r="F908">
        <v>4500015</v>
      </c>
      <c r="G908">
        <v>4500030</v>
      </c>
      <c r="H908">
        <v>48</v>
      </c>
      <c r="I908">
        <v>4500112</v>
      </c>
      <c r="J908">
        <v>4500127</v>
      </c>
      <c r="K908">
        <v>100</v>
      </c>
      <c r="L908">
        <v>4000313</v>
      </c>
      <c r="M908">
        <v>4500033</v>
      </c>
      <c r="N908">
        <v>475</v>
      </c>
      <c r="O908">
        <v>41427255</v>
      </c>
    </row>
    <row r="909" spans="1:15" x14ac:dyDescent="0.15">
      <c r="A909">
        <v>1050287</v>
      </c>
      <c r="B909">
        <v>12</v>
      </c>
      <c r="C909">
        <v>2</v>
      </c>
      <c r="D909">
        <v>1634</v>
      </c>
      <c r="E909">
        <v>1634</v>
      </c>
      <c r="I909">
        <v>4500112</v>
      </c>
      <c r="J909">
        <v>4500127</v>
      </c>
      <c r="K909">
        <v>130</v>
      </c>
      <c r="L909">
        <v>4000313</v>
      </c>
      <c r="M909">
        <v>4500033</v>
      </c>
      <c r="N909">
        <v>475</v>
      </c>
      <c r="O909">
        <v>41427254</v>
      </c>
    </row>
    <row r="910" spans="1:15" x14ac:dyDescent="0.15">
      <c r="A910">
        <v>1050287</v>
      </c>
      <c r="B910">
        <v>12</v>
      </c>
      <c r="C910">
        <v>3</v>
      </c>
      <c r="D910">
        <v>1654</v>
      </c>
      <c r="E910">
        <v>1654</v>
      </c>
      <c r="I910">
        <v>4500112</v>
      </c>
      <c r="J910">
        <v>4500127</v>
      </c>
      <c r="K910">
        <v>160</v>
      </c>
      <c r="L910">
        <v>4000313</v>
      </c>
      <c r="M910">
        <v>4500033</v>
      </c>
      <c r="N910">
        <v>476</v>
      </c>
      <c r="O910">
        <v>41427255</v>
      </c>
    </row>
    <row r="911" spans="1:15" x14ac:dyDescent="0.15">
      <c r="A911">
        <v>1050287</v>
      </c>
      <c r="B911">
        <v>12</v>
      </c>
      <c r="C911">
        <v>4</v>
      </c>
      <c r="D911">
        <v>1675</v>
      </c>
      <c r="E911">
        <v>1675</v>
      </c>
      <c r="I911">
        <v>4500112</v>
      </c>
      <c r="J911">
        <v>4500127</v>
      </c>
      <c r="K911">
        <v>190</v>
      </c>
      <c r="L911">
        <v>4000313</v>
      </c>
      <c r="M911">
        <v>4500033</v>
      </c>
      <c r="N911">
        <v>475</v>
      </c>
      <c r="O911">
        <v>41427254</v>
      </c>
    </row>
    <row r="912" spans="1:15" x14ac:dyDescent="0.15">
      <c r="A912">
        <v>1050287</v>
      </c>
      <c r="B912">
        <v>12</v>
      </c>
      <c r="C912">
        <v>5</v>
      </c>
      <c r="D912">
        <v>1696</v>
      </c>
      <c r="E912">
        <v>1695</v>
      </c>
      <c r="I912">
        <v>4500112</v>
      </c>
      <c r="J912">
        <v>4500127</v>
      </c>
      <c r="K912">
        <v>220</v>
      </c>
      <c r="L912">
        <v>4000313</v>
      </c>
      <c r="M912">
        <v>4500033</v>
      </c>
      <c r="N912">
        <v>475</v>
      </c>
      <c r="O912">
        <v>41427255</v>
      </c>
    </row>
    <row r="913" spans="1:15" x14ac:dyDescent="0.15">
      <c r="A913">
        <v>1050287</v>
      </c>
      <c r="B913">
        <v>12</v>
      </c>
      <c r="C913">
        <v>6</v>
      </c>
      <c r="D913">
        <v>1716</v>
      </c>
      <c r="E913">
        <v>1716</v>
      </c>
      <c r="I913">
        <v>4500112</v>
      </c>
      <c r="J913">
        <v>4500127</v>
      </c>
      <c r="K913">
        <v>250</v>
      </c>
      <c r="L913">
        <v>4000313</v>
      </c>
      <c r="M913">
        <v>4500033</v>
      </c>
      <c r="N913">
        <v>475</v>
      </c>
      <c r="O913">
        <v>41427255</v>
      </c>
    </row>
    <row r="914" spans="1:15" x14ac:dyDescent="0.15">
      <c r="A914">
        <v>1050287</v>
      </c>
      <c r="B914">
        <v>12</v>
      </c>
      <c r="C914">
        <v>7</v>
      </c>
      <c r="D914">
        <v>1737</v>
      </c>
      <c r="E914">
        <v>1737</v>
      </c>
      <c r="I914">
        <v>4500112</v>
      </c>
      <c r="J914">
        <v>4500127</v>
      </c>
      <c r="K914">
        <v>270</v>
      </c>
      <c r="L914">
        <v>4000313</v>
      </c>
      <c r="M914">
        <v>4500033</v>
      </c>
      <c r="N914">
        <v>475</v>
      </c>
      <c r="O914">
        <v>41427254</v>
      </c>
    </row>
    <row r="915" spans="1:15" x14ac:dyDescent="0.15">
      <c r="A915">
        <v>1050287</v>
      </c>
      <c r="B915">
        <v>12</v>
      </c>
      <c r="C915">
        <v>8</v>
      </c>
      <c r="D915">
        <v>1757</v>
      </c>
      <c r="E915">
        <v>1757</v>
      </c>
      <c r="I915">
        <v>4500112</v>
      </c>
      <c r="J915">
        <v>4500127</v>
      </c>
      <c r="K915">
        <v>290</v>
      </c>
      <c r="L915">
        <v>4000313</v>
      </c>
      <c r="M915">
        <v>4500033</v>
      </c>
      <c r="N915">
        <v>476</v>
      </c>
      <c r="O915">
        <v>41427255</v>
      </c>
    </row>
    <row r="916" spans="1:15" x14ac:dyDescent="0.15">
      <c r="A916">
        <v>1050287</v>
      </c>
      <c r="B916">
        <v>12</v>
      </c>
      <c r="C916">
        <v>9</v>
      </c>
      <c r="D916">
        <v>1778</v>
      </c>
      <c r="E916">
        <v>1778</v>
      </c>
      <c r="I916">
        <v>4500112</v>
      </c>
      <c r="J916">
        <v>4500127</v>
      </c>
      <c r="K916">
        <v>310</v>
      </c>
      <c r="L916">
        <v>4000313</v>
      </c>
      <c r="M916">
        <v>4500033</v>
      </c>
      <c r="N916">
        <v>475</v>
      </c>
      <c r="O916">
        <v>41427254</v>
      </c>
    </row>
    <row r="917" spans="1:15" x14ac:dyDescent="0.15">
      <c r="A917">
        <v>1050287</v>
      </c>
      <c r="B917">
        <v>12</v>
      </c>
      <c r="C917">
        <v>10</v>
      </c>
      <c r="D917">
        <v>1798</v>
      </c>
      <c r="E917">
        <v>1798</v>
      </c>
      <c r="I917">
        <v>4500112</v>
      </c>
      <c r="J917">
        <v>4500127</v>
      </c>
      <c r="K917">
        <v>330</v>
      </c>
      <c r="L917">
        <v>4000313</v>
      </c>
      <c r="M917">
        <v>4500033</v>
      </c>
      <c r="N917">
        <v>475</v>
      </c>
      <c r="O917">
        <v>41427255</v>
      </c>
    </row>
    <row r="918" spans="1:15" x14ac:dyDescent="0.15">
      <c r="A918">
        <v>1050287</v>
      </c>
      <c r="B918">
        <v>13</v>
      </c>
      <c r="C918">
        <v>1</v>
      </c>
      <c r="D918">
        <v>1819</v>
      </c>
      <c r="E918">
        <v>1818</v>
      </c>
      <c r="F918">
        <v>4500016</v>
      </c>
      <c r="G918">
        <v>4500031</v>
      </c>
      <c r="H918">
        <v>48</v>
      </c>
      <c r="I918">
        <v>4500113</v>
      </c>
      <c r="J918">
        <v>4500128</v>
      </c>
      <c r="K918">
        <v>100</v>
      </c>
      <c r="L918">
        <v>4000313</v>
      </c>
      <c r="M918">
        <v>4500033</v>
      </c>
      <c r="N918">
        <v>499</v>
      </c>
      <c r="O918">
        <v>45569980</v>
      </c>
    </row>
    <row r="919" spans="1:15" x14ac:dyDescent="0.15">
      <c r="A919">
        <v>1050287</v>
      </c>
      <c r="B919">
        <v>13</v>
      </c>
      <c r="C919">
        <v>2</v>
      </c>
      <c r="D919">
        <v>1839</v>
      </c>
      <c r="E919">
        <v>1839</v>
      </c>
      <c r="I919">
        <v>4500113</v>
      </c>
      <c r="J919">
        <v>4500128</v>
      </c>
      <c r="K919">
        <v>130</v>
      </c>
      <c r="L919">
        <v>4000313</v>
      </c>
      <c r="M919">
        <v>4500033</v>
      </c>
      <c r="N919">
        <v>499</v>
      </c>
      <c r="O919">
        <v>45569980</v>
      </c>
    </row>
    <row r="920" spans="1:15" x14ac:dyDescent="0.15">
      <c r="A920">
        <v>1050287</v>
      </c>
      <c r="B920">
        <v>13</v>
      </c>
      <c r="C920">
        <v>3</v>
      </c>
      <c r="D920">
        <v>1859</v>
      </c>
      <c r="E920">
        <v>1859</v>
      </c>
      <c r="I920">
        <v>4500113</v>
      </c>
      <c r="J920">
        <v>4500128</v>
      </c>
      <c r="K920">
        <v>160</v>
      </c>
      <c r="L920">
        <v>4000313</v>
      </c>
      <c r="M920">
        <v>4500033</v>
      </c>
      <c r="N920">
        <v>499</v>
      </c>
      <c r="O920">
        <v>45569980</v>
      </c>
    </row>
    <row r="921" spans="1:15" x14ac:dyDescent="0.15">
      <c r="A921">
        <v>1050287</v>
      </c>
      <c r="B921">
        <v>13</v>
      </c>
      <c r="C921">
        <v>4</v>
      </c>
      <c r="D921">
        <v>1879</v>
      </c>
      <c r="E921">
        <v>1879</v>
      </c>
      <c r="I921">
        <v>4500113</v>
      </c>
      <c r="J921">
        <v>4500128</v>
      </c>
      <c r="K921">
        <v>190</v>
      </c>
      <c r="L921">
        <v>4000313</v>
      </c>
      <c r="M921">
        <v>4500033</v>
      </c>
      <c r="N921">
        <v>499</v>
      </c>
      <c r="O921">
        <v>45569980</v>
      </c>
    </row>
    <row r="922" spans="1:15" x14ac:dyDescent="0.15">
      <c r="A922">
        <v>1050287</v>
      </c>
      <c r="B922">
        <v>13</v>
      </c>
      <c r="C922">
        <v>5</v>
      </c>
      <c r="D922">
        <v>1899</v>
      </c>
      <c r="E922">
        <v>1899</v>
      </c>
      <c r="I922">
        <v>4500113</v>
      </c>
      <c r="J922">
        <v>4500128</v>
      </c>
      <c r="K922">
        <v>220</v>
      </c>
      <c r="L922">
        <v>4000313</v>
      </c>
      <c r="M922">
        <v>4500033</v>
      </c>
      <c r="N922">
        <v>499</v>
      </c>
      <c r="O922">
        <v>45569980</v>
      </c>
    </row>
    <row r="923" spans="1:15" x14ac:dyDescent="0.15">
      <c r="A923">
        <v>1050287</v>
      </c>
      <c r="B923">
        <v>13</v>
      </c>
      <c r="C923">
        <v>6</v>
      </c>
      <c r="D923">
        <v>1919</v>
      </c>
      <c r="E923">
        <v>1919</v>
      </c>
      <c r="I923">
        <v>4500113</v>
      </c>
      <c r="J923">
        <v>4500128</v>
      </c>
      <c r="K923">
        <v>250</v>
      </c>
      <c r="L923">
        <v>4000313</v>
      </c>
      <c r="M923">
        <v>4500033</v>
      </c>
      <c r="N923">
        <v>499</v>
      </c>
      <c r="O923">
        <v>45569980</v>
      </c>
    </row>
    <row r="924" spans="1:15" x14ac:dyDescent="0.15">
      <c r="A924">
        <v>1050287</v>
      </c>
      <c r="B924">
        <v>13</v>
      </c>
      <c r="C924">
        <v>7</v>
      </c>
      <c r="D924">
        <v>1940</v>
      </c>
      <c r="E924">
        <v>1939</v>
      </c>
      <c r="I924">
        <v>4500113</v>
      </c>
      <c r="J924">
        <v>4500128</v>
      </c>
      <c r="K924">
        <v>270</v>
      </c>
      <c r="L924">
        <v>4000313</v>
      </c>
      <c r="M924">
        <v>4500033</v>
      </c>
      <c r="N924">
        <v>499</v>
      </c>
      <c r="O924">
        <v>45569980</v>
      </c>
    </row>
    <row r="925" spans="1:15" x14ac:dyDescent="0.15">
      <c r="A925">
        <v>1050287</v>
      </c>
      <c r="B925">
        <v>13</v>
      </c>
      <c r="C925">
        <v>8</v>
      </c>
      <c r="D925">
        <v>1960</v>
      </c>
      <c r="E925">
        <v>1960</v>
      </c>
      <c r="I925">
        <v>4500113</v>
      </c>
      <c r="J925">
        <v>4500128</v>
      </c>
      <c r="K925">
        <v>290</v>
      </c>
      <c r="L925">
        <v>4000313</v>
      </c>
      <c r="M925">
        <v>4500033</v>
      </c>
      <c r="N925">
        <v>498</v>
      </c>
      <c r="O925">
        <v>45569980</v>
      </c>
    </row>
    <row r="926" spans="1:15" x14ac:dyDescent="0.15">
      <c r="A926">
        <v>1050287</v>
      </c>
      <c r="B926">
        <v>13</v>
      </c>
      <c r="C926">
        <v>9</v>
      </c>
      <c r="D926">
        <v>1980</v>
      </c>
      <c r="E926">
        <v>1980</v>
      </c>
      <c r="I926">
        <v>4500113</v>
      </c>
      <c r="J926">
        <v>4500128</v>
      </c>
      <c r="K926">
        <v>310</v>
      </c>
      <c r="L926">
        <v>4000313</v>
      </c>
      <c r="M926">
        <v>4500033</v>
      </c>
      <c r="N926">
        <v>499</v>
      </c>
      <c r="O926">
        <v>45569980</v>
      </c>
    </row>
    <row r="927" spans="1:15" x14ac:dyDescent="0.15">
      <c r="A927">
        <v>1050287</v>
      </c>
      <c r="B927">
        <v>13</v>
      </c>
      <c r="C927">
        <v>10</v>
      </c>
      <c r="D927">
        <v>2000</v>
      </c>
      <c r="E927">
        <v>2000</v>
      </c>
      <c r="I927">
        <v>4500113</v>
      </c>
      <c r="J927">
        <v>4500128</v>
      </c>
      <c r="K927">
        <v>330</v>
      </c>
      <c r="L927">
        <v>4000313</v>
      </c>
      <c r="M927">
        <v>4500033</v>
      </c>
      <c r="N927">
        <v>499</v>
      </c>
      <c r="O927">
        <v>45569980</v>
      </c>
    </row>
    <row r="932" spans="1:15" x14ac:dyDescent="0.15">
      <c r="A932" t="s">
        <v>629</v>
      </c>
      <c r="B932" t="s">
        <v>271</v>
      </c>
      <c r="C932" t="s">
        <v>29</v>
      </c>
      <c r="D932" t="s">
        <v>275</v>
      </c>
      <c r="E932" t="s">
        <v>338</v>
      </c>
      <c r="F932" t="s">
        <v>232</v>
      </c>
      <c r="G932" t="s">
        <v>2</v>
      </c>
      <c r="H932" t="s">
        <v>185</v>
      </c>
      <c r="I932" t="s">
        <v>786</v>
      </c>
      <c r="J932" t="s">
        <v>2</v>
      </c>
      <c r="K932" t="s">
        <v>185</v>
      </c>
      <c r="L932" t="s">
        <v>786</v>
      </c>
      <c r="M932" t="s">
        <v>2</v>
      </c>
      <c r="N932" t="s">
        <v>185</v>
      </c>
      <c r="O932" t="s">
        <v>33</v>
      </c>
    </row>
    <row r="933" spans="1:15" x14ac:dyDescent="0.15">
      <c r="B933">
        <v>1</v>
      </c>
      <c r="C933">
        <v>1</v>
      </c>
      <c r="D933">
        <v>4</v>
      </c>
      <c r="E933">
        <v>7</v>
      </c>
    </row>
    <row r="934" spans="1:15" x14ac:dyDescent="0.15">
      <c r="B934">
        <v>1</v>
      </c>
      <c r="C934">
        <v>2</v>
      </c>
      <c r="D934">
        <v>8</v>
      </c>
      <c r="E934">
        <v>14</v>
      </c>
      <c r="I934">
        <v>4033104</v>
      </c>
      <c r="J934">
        <v>4500216</v>
      </c>
      <c r="K934">
        <v>20</v>
      </c>
      <c r="L934">
        <v>4000313</v>
      </c>
      <c r="M934">
        <v>4500033</v>
      </c>
      <c r="N934">
        <v>63</v>
      </c>
      <c r="O934">
        <v>3155818</v>
      </c>
    </row>
    <row r="935" spans="1:15" x14ac:dyDescent="0.15">
      <c r="B935">
        <v>1</v>
      </c>
      <c r="C935">
        <v>3</v>
      </c>
      <c r="D935">
        <v>12</v>
      </c>
      <c r="E935">
        <v>22</v>
      </c>
      <c r="I935">
        <v>4033104</v>
      </c>
      <c r="J935">
        <v>4500216</v>
      </c>
      <c r="K935">
        <v>30</v>
      </c>
      <c r="L935">
        <v>4000313</v>
      </c>
      <c r="M935">
        <v>4500033</v>
      </c>
      <c r="N935">
        <v>62</v>
      </c>
      <c r="O935">
        <v>3155819</v>
      </c>
    </row>
    <row r="936" spans="1:15" x14ac:dyDescent="0.15">
      <c r="B936">
        <v>1</v>
      </c>
      <c r="C936">
        <v>4</v>
      </c>
      <c r="D936">
        <v>16</v>
      </c>
      <c r="E936">
        <v>29</v>
      </c>
      <c r="I936">
        <v>4033104</v>
      </c>
      <c r="J936">
        <v>4500216</v>
      </c>
      <c r="K936">
        <v>40</v>
      </c>
      <c r="L936">
        <v>4000313</v>
      </c>
      <c r="M936">
        <v>4500033</v>
      </c>
      <c r="N936">
        <v>63</v>
      </c>
      <c r="O936">
        <v>3155818</v>
      </c>
    </row>
    <row r="937" spans="1:15" x14ac:dyDescent="0.15">
      <c r="B937">
        <v>1</v>
      </c>
      <c r="C937">
        <v>5</v>
      </c>
      <c r="D937">
        <v>20</v>
      </c>
      <c r="E937">
        <v>36</v>
      </c>
      <c r="F937">
        <v>4001084</v>
      </c>
      <c r="G937">
        <v>4500019</v>
      </c>
      <c r="H937">
        <v>6</v>
      </c>
      <c r="I937">
        <v>4033104</v>
      </c>
      <c r="J937">
        <v>4500216</v>
      </c>
      <c r="K937">
        <v>50</v>
      </c>
      <c r="L937">
        <v>4000313</v>
      </c>
      <c r="M937">
        <v>4500033</v>
      </c>
      <c r="N937">
        <v>62</v>
      </c>
      <c r="O937">
        <v>3155818</v>
      </c>
    </row>
    <row r="938" spans="1:15" x14ac:dyDescent="0.15">
      <c r="B938">
        <v>1</v>
      </c>
      <c r="C938">
        <v>6</v>
      </c>
      <c r="D938">
        <v>25</v>
      </c>
      <c r="E938">
        <v>43</v>
      </c>
      <c r="I938">
        <v>4033104</v>
      </c>
      <c r="J938">
        <v>4500216</v>
      </c>
      <c r="K938">
        <v>60</v>
      </c>
      <c r="L938">
        <v>4000313</v>
      </c>
      <c r="M938">
        <v>4500033</v>
      </c>
      <c r="N938">
        <v>63</v>
      </c>
      <c r="O938">
        <v>3155818</v>
      </c>
    </row>
    <row r="939" spans="1:15" x14ac:dyDescent="0.15">
      <c r="B939">
        <v>1</v>
      </c>
      <c r="C939">
        <v>7</v>
      </c>
      <c r="D939">
        <v>29</v>
      </c>
      <c r="E939">
        <v>50</v>
      </c>
      <c r="I939">
        <v>4033104</v>
      </c>
      <c r="J939">
        <v>4500216</v>
      </c>
      <c r="K939">
        <v>70</v>
      </c>
      <c r="L939">
        <v>4000313</v>
      </c>
      <c r="M939">
        <v>4500033</v>
      </c>
      <c r="N939">
        <v>62</v>
      </c>
      <c r="O939">
        <v>3155818</v>
      </c>
    </row>
    <row r="940" spans="1:15" x14ac:dyDescent="0.15">
      <c r="B940">
        <v>1</v>
      </c>
      <c r="C940">
        <v>8</v>
      </c>
      <c r="D940">
        <v>33</v>
      </c>
      <c r="E940">
        <v>57</v>
      </c>
      <c r="F940">
        <v>4001084</v>
      </c>
      <c r="G940">
        <v>4500019</v>
      </c>
      <c r="H940">
        <v>6</v>
      </c>
      <c r="I940">
        <v>4033104</v>
      </c>
      <c r="J940">
        <v>4500216</v>
      </c>
      <c r="K940">
        <v>80</v>
      </c>
      <c r="L940">
        <v>4000313</v>
      </c>
      <c r="M940">
        <v>4500033</v>
      </c>
      <c r="N940">
        <v>63</v>
      </c>
      <c r="O940">
        <v>3155818</v>
      </c>
    </row>
    <row r="941" spans="1:15" x14ac:dyDescent="0.15">
      <c r="B941">
        <v>1</v>
      </c>
      <c r="C941">
        <v>9</v>
      </c>
      <c r="D941">
        <v>37</v>
      </c>
      <c r="E941">
        <v>65</v>
      </c>
      <c r="I941">
        <v>4033104</v>
      </c>
      <c r="J941">
        <v>4500216</v>
      </c>
      <c r="K941">
        <v>90</v>
      </c>
      <c r="L941">
        <v>4000313</v>
      </c>
      <c r="M941">
        <v>4500033</v>
      </c>
      <c r="N941">
        <v>62</v>
      </c>
      <c r="O941">
        <v>3155819</v>
      </c>
    </row>
    <row r="942" spans="1:15" x14ac:dyDescent="0.15">
      <c r="B942">
        <v>1</v>
      </c>
      <c r="C942">
        <v>10</v>
      </c>
      <c r="D942">
        <v>41</v>
      </c>
      <c r="E942">
        <v>72</v>
      </c>
      <c r="I942">
        <v>4033104</v>
      </c>
      <c r="J942">
        <v>4500216</v>
      </c>
      <c r="K942">
        <v>100</v>
      </c>
      <c r="L942">
        <v>4000313</v>
      </c>
      <c r="M942">
        <v>4500033</v>
      </c>
      <c r="N942">
        <v>63</v>
      </c>
      <c r="O942">
        <v>3155818</v>
      </c>
    </row>
    <row r="943" spans="1:15" x14ac:dyDescent="0.15">
      <c r="B943">
        <v>2</v>
      </c>
      <c r="C943">
        <v>1</v>
      </c>
      <c r="D943">
        <v>45</v>
      </c>
      <c r="E943">
        <v>80</v>
      </c>
      <c r="F943">
        <v>4001085</v>
      </c>
      <c r="G943">
        <v>4500020</v>
      </c>
      <c r="H943">
        <v>13</v>
      </c>
      <c r="I943">
        <v>4500202</v>
      </c>
      <c r="J943">
        <v>4500217</v>
      </c>
      <c r="K943">
        <v>20</v>
      </c>
      <c r="L943">
        <v>4000313</v>
      </c>
      <c r="M943">
        <v>4500033</v>
      </c>
      <c r="N943">
        <v>77</v>
      </c>
      <c r="O943">
        <v>4259200</v>
      </c>
    </row>
    <row r="944" spans="1:15" x14ac:dyDescent="0.15">
      <c r="B944">
        <v>2</v>
      </c>
      <c r="C944">
        <v>2</v>
      </c>
      <c r="D944">
        <v>50</v>
      </c>
      <c r="E944">
        <v>87</v>
      </c>
      <c r="I944">
        <v>4500202</v>
      </c>
      <c r="J944">
        <v>4500217</v>
      </c>
      <c r="K944">
        <v>30</v>
      </c>
      <c r="L944">
        <v>4000313</v>
      </c>
      <c r="M944">
        <v>4500033</v>
      </c>
      <c r="N944">
        <v>78</v>
      </c>
      <c r="O944">
        <v>4259200</v>
      </c>
    </row>
    <row r="945" spans="2:15" x14ac:dyDescent="0.15">
      <c r="B945">
        <v>2</v>
      </c>
      <c r="C945">
        <v>3</v>
      </c>
      <c r="D945">
        <v>54</v>
      </c>
      <c r="E945">
        <v>95</v>
      </c>
      <c r="I945">
        <v>4500202</v>
      </c>
      <c r="J945">
        <v>4500217</v>
      </c>
      <c r="K945">
        <v>40</v>
      </c>
      <c r="L945">
        <v>4000313</v>
      </c>
      <c r="M945">
        <v>4500033</v>
      </c>
      <c r="N945">
        <v>78</v>
      </c>
      <c r="O945">
        <v>4259200</v>
      </c>
    </row>
    <row r="946" spans="2:15" x14ac:dyDescent="0.15">
      <c r="B946">
        <v>2</v>
      </c>
      <c r="C946">
        <v>4</v>
      </c>
      <c r="D946">
        <v>59</v>
      </c>
      <c r="E946">
        <v>103</v>
      </c>
      <c r="I946">
        <v>4500202</v>
      </c>
      <c r="J946">
        <v>4500217</v>
      </c>
      <c r="K946">
        <v>50</v>
      </c>
      <c r="L946">
        <v>4000313</v>
      </c>
      <c r="M946">
        <v>4500033</v>
      </c>
      <c r="N946">
        <v>78</v>
      </c>
      <c r="O946">
        <v>4259200</v>
      </c>
    </row>
    <row r="947" spans="2:15" x14ac:dyDescent="0.15">
      <c r="B947">
        <v>2</v>
      </c>
      <c r="C947">
        <v>5</v>
      </c>
      <c r="D947">
        <v>63</v>
      </c>
      <c r="E947">
        <v>111</v>
      </c>
      <c r="I947">
        <v>4500202</v>
      </c>
      <c r="J947">
        <v>4500217</v>
      </c>
      <c r="K947">
        <v>60</v>
      </c>
      <c r="L947">
        <v>4000313</v>
      </c>
      <c r="M947">
        <v>4500033</v>
      </c>
      <c r="N947">
        <v>77</v>
      </c>
      <c r="O947">
        <v>4259200</v>
      </c>
    </row>
    <row r="948" spans="2:15" x14ac:dyDescent="0.15">
      <c r="B948">
        <v>2</v>
      </c>
      <c r="C948">
        <v>6</v>
      </c>
      <c r="D948">
        <v>68</v>
      </c>
      <c r="E948">
        <v>118</v>
      </c>
      <c r="I948">
        <v>4500202</v>
      </c>
      <c r="J948">
        <v>4500217</v>
      </c>
      <c r="K948">
        <v>60</v>
      </c>
      <c r="L948">
        <v>4000313</v>
      </c>
      <c r="M948">
        <v>4500033</v>
      </c>
      <c r="N948">
        <v>78</v>
      </c>
      <c r="O948">
        <v>4259200</v>
      </c>
    </row>
    <row r="949" spans="2:15" x14ac:dyDescent="0.15">
      <c r="B949">
        <v>2</v>
      </c>
      <c r="C949">
        <v>7</v>
      </c>
      <c r="D949">
        <v>72</v>
      </c>
      <c r="E949">
        <v>126</v>
      </c>
      <c r="I949">
        <v>4500202</v>
      </c>
      <c r="J949">
        <v>4500217</v>
      </c>
      <c r="K949">
        <v>70</v>
      </c>
      <c r="L949">
        <v>4000313</v>
      </c>
      <c r="M949">
        <v>4500033</v>
      </c>
      <c r="N949">
        <v>78</v>
      </c>
      <c r="O949">
        <v>4259200</v>
      </c>
    </row>
    <row r="950" spans="2:15" x14ac:dyDescent="0.15">
      <c r="B950">
        <v>2</v>
      </c>
      <c r="C950">
        <v>8</v>
      </c>
      <c r="D950">
        <v>76</v>
      </c>
      <c r="E950">
        <v>134</v>
      </c>
      <c r="I950">
        <v>4500202</v>
      </c>
      <c r="J950">
        <v>4500217</v>
      </c>
      <c r="K950">
        <v>80</v>
      </c>
      <c r="L950">
        <v>4000313</v>
      </c>
      <c r="M950">
        <v>4500033</v>
      </c>
      <c r="N950">
        <v>78</v>
      </c>
      <c r="O950">
        <v>4259200</v>
      </c>
    </row>
    <row r="951" spans="2:15" x14ac:dyDescent="0.15">
      <c r="B951">
        <v>2</v>
      </c>
      <c r="C951">
        <v>9</v>
      </c>
      <c r="D951">
        <v>81</v>
      </c>
      <c r="E951">
        <v>142</v>
      </c>
      <c r="I951">
        <v>4500202</v>
      </c>
      <c r="J951">
        <v>4500217</v>
      </c>
      <c r="K951">
        <v>90</v>
      </c>
      <c r="L951">
        <v>4000313</v>
      </c>
      <c r="M951">
        <v>4500033</v>
      </c>
      <c r="N951">
        <v>78</v>
      </c>
      <c r="O951">
        <v>4259200</v>
      </c>
    </row>
    <row r="952" spans="2:15" x14ac:dyDescent="0.15">
      <c r="B952">
        <v>2</v>
      </c>
      <c r="C952">
        <v>10</v>
      </c>
      <c r="D952">
        <v>85</v>
      </c>
      <c r="E952">
        <v>149</v>
      </c>
      <c r="I952">
        <v>4500202</v>
      </c>
      <c r="J952">
        <v>4500217</v>
      </c>
      <c r="K952">
        <v>100</v>
      </c>
      <c r="L952">
        <v>4000313</v>
      </c>
      <c r="M952">
        <v>4500033</v>
      </c>
      <c r="N952">
        <v>77</v>
      </c>
      <c r="O952">
        <v>4259200</v>
      </c>
    </row>
    <row r="953" spans="2:15" x14ac:dyDescent="0.15">
      <c r="B953">
        <v>3</v>
      </c>
      <c r="C953">
        <v>1</v>
      </c>
      <c r="D953">
        <v>91</v>
      </c>
      <c r="E953">
        <v>159</v>
      </c>
      <c r="F953">
        <v>4500006</v>
      </c>
      <c r="G953">
        <v>4500021</v>
      </c>
      <c r="H953">
        <v>16</v>
      </c>
      <c r="I953">
        <v>4500203</v>
      </c>
      <c r="J953">
        <v>4500218</v>
      </c>
      <c r="K953">
        <v>30</v>
      </c>
      <c r="L953">
        <v>4000313</v>
      </c>
      <c r="M953">
        <v>4500033</v>
      </c>
      <c r="N953">
        <v>103</v>
      </c>
      <c r="O953">
        <v>5856400</v>
      </c>
    </row>
    <row r="954" spans="2:15" x14ac:dyDescent="0.15">
      <c r="B954">
        <v>3</v>
      </c>
      <c r="C954">
        <v>2</v>
      </c>
      <c r="D954">
        <v>96</v>
      </c>
      <c r="E954">
        <v>168</v>
      </c>
      <c r="I954">
        <v>4500203</v>
      </c>
      <c r="J954">
        <v>4500218</v>
      </c>
      <c r="K954">
        <v>40</v>
      </c>
      <c r="L954">
        <v>4000313</v>
      </c>
      <c r="M954">
        <v>4500033</v>
      </c>
      <c r="N954">
        <v>102</v>
      </c>
      <c r="O954">
        <v>5856400</v>
      </c>
    </row>
    <row r="955" spans="2:15" x14ac:dyDescent="0.15">
      <c r="B955">
        <v>3</v>
      </c>
      <c r="C955">
        <v>3</v>
      </c>
      <c r="D955">
        <v>101</v>
      </c>
      <c r="E955">
        <v>177</v>
      </c>
      <c r="I955">
        <v>4500203</v>
      </c>
      <c r="J955">
        <v>4500218</v>
      </c>
      <c r="K955">
        <v>50</v>
      </c>
      <c r="L955">
        <v>4000313</v>
      </c>
      <c r="M955">
        <v>4500033</v>
      </c>
      <c r="N955">
        <v>102</v>
      </c>
      <c r="O955">
        <v>5856400</v>
      </c>
    </row>
    <row r="956" spans="2:15" x14ac:dyDescent="0.15">
      <c r="B956">
        <v>3</v>
      </c>
      <c r="C956">
        <v>4</v>
      </c>
      <c r="D956">
        <v>106</v>
      </c>
      <c r="E956">
        <v>186</v>
      </c>
      <c r="I956">
        <v>4500203</v>
      </c>
      <c r="J956">
        <v>4500218</v>
      </c>
      <c r="K956">
        <v>60</v>
      </c>
      <c r="L956">
        <v>4000313</v>
      </c>
      <c r="M956">
        <v>4500033</v>
      </c>
      <c r="N956">
        <v>102</v>
      </c>
      <c r="O956">
        <v>5856400</v>
      </c>
    </row>
    <row r="957" spans="2:15" x14ac:dyDescent="0.15">
      <c r="B957">
        <v>3</v>
      </c>
      <c r="C957">
        <v>5</v>
      </c>
      <c r="D957">
        <v>112</v>
      </c>
      <c r="E957">
        <v>195</v>
      </c>
      <c r="I957">
        <v>4500203</v>
      </c>
      <c r="J957">
        <v>4500218</v>
      </c>
      <c r="K957">
        <v>70</v>
      </c>
      <c r="L957">
        <v>4000313</v>
      </c>
      <c r="M957">
        <v>4500033</v>
      </c>
      <c r="N957">
        <v>102</v>
      </c>
      <c r="O957">
        <v>5856400</v>
      </c>
    </row>
    <row r="958" spans="2:15" x14ac:dyDescent="0.15">
      <c r="B958">
        <v>3</v>
      </c>
      <c r="C958">
        <v>6</v>
      </c>
      <c r="D958">
        <v>117</v>
      </c>
      <c r="E958">
        <v>204</v>
      </c>
      <c r="I958">
        <v>4500203</v>
      </c>
      <c r="J958">
        <v>4500218</v>
      </c>
      <c r="K958">
        <v>80</v>
      </c>
      <c r="L958">
        <v>4000313</v>
      </c>
      <c r="M958">
        <v>4500033</v>
      </c>
      <c r="N958">
        <v>102</v>
      </c>
      <c r="O958">
        <v>5856400</v>
      </c>
    </row>
    <row r="959" spans="2:15" x14ac:dyDescent="0.15">
      <c r="B959">
        <v>3</v>
      </c>
      <c r="C959">
        <v>7</v>
      </c>
      <c r="D959">
        <v>122</v>
      </c>
      <c r="E959">
        <v>213</v>
      </c>
      <c r="I959">
        <v>4500203</v>
      </c>
      <c r="J959">
        <v>4500218</v>
      </c>
      <c r="K959">
        <v>90</v>
      </c>
      <c r="L959">
        <v>4000313</v>
      </c>
      <c r="M959">
        <v>4500033</v>
      </c>
      <c r="N959">
        <v>102</v>
      </c>
      <c r="O959">
        <v>5856400</v>
      </c>
    </row>
    <row r="960" spans="2:15" x14ac:dyDescent="0.15">
      <c r="B960">
        <v>3</v>
      </c>
      <c r="C960">
        <v>8</v>
      </c>
      <c r="D960">
        <v>127</v>
      </c>
      <c r="E960">
        <v>223</v>
      </c>
      <c r="I960">
        <v>4500203</v>
      </c>
      <c r="J960">
        <v>4500218</v>
      </c>
      <c r="K960">
        <v>100</v>
      </c>
      <c r="L960">
        <v>4000313</v>
      </c>
      <c r="M960">
        <v>4500033</v>
      </c>
      <c r="N960">
        <v>102</v>
      </c>
      <c r="O960">
        <v>5856400</v>
      </c>
    </row>
    <row r="961" spans="2:15" x14ac:dyDescent="0.15">
      <c r="B961">
        <v>3</v>
      </c>
      <c r="C961">
        <v>9</v>
      </c>
      <c r="D961">
        <v>132</v>
      </c>
      <c r="E961">
        <v>232</v>
      </c>
      <c r="I961">
        <v>4500203</v>
      </c>
      <c r="J961">
        <v>4500218</v>
      </c>
      <c r="K961">
        <v>110</v>
      </c>
      <c r="L961">
        <v>4000313</v>
      </c>
      <c r="M961">
        <v>4500033</v>
      </c>
      <c r="N961">
        <v>102</v>
      </c>
      <c r="O961">
        <v>5856400</v>
      </c>
    </row>
    <row r="962" spans="2:15" x14ac:dyDescent="0.15">
      <c r="B962">
        <v>3</v>
      </c>
      <c r="C962">
        <v>10</v>
      </c>
      <c r="D962">
        <v>138</v>
      </c>
      <c r="E962">
        <v>241</v>
      </c>
      <c r="I962">
        <v>4500203</v>
      </c>
      <c r="J962">
        <v>4500218</v>
      </c>
      <c r="K962">
        <v>120</v>
      </c>
      <c r="L962">
        <v>4000313</v>
      </c>
      <c r="M962">
        <v>4500033</v>
      </c>
      <c r="N962">
        <v>102</v>
      </c>
      <c r="O962">
        <v>5856400</v>
      </c>
    </row>
    <row r="963" spans="2:15" x14ac:dyDescent="0.15">
      <c r="B963">
        <v>4</v>
      </c>
      <c r="C963">
        <v>1</v>
      </c>
      <c r="D963">
        <v>145</v>
      </c>
      <c r="E963">
        <v>254</v>
      </c>
      <c r="F963">
        <v>4500007</v>
      </c>
      <c r="G963">
        <v>4500022</v>
      </c>
      <c r="H963">
        <v>24</v>
      </c>
      <c r="I963">
        <v>4500204</v>
      </c>
      <c r="J963">
        <v>4500219</v>
      </c>
      <c r="K963">
        <v>50</v>
      </c>
      <c r="L963">
        <v>4000313</v>
      </c>
      <c r="M963">
        <v>4500033</v>
      </c>
      <c r="N963">
        <v>161</v>
      </c>
      <c r="O963">
        <v>9663060</v>
      </c>
    </row>
    <row r="964" spans="2:15" x14ac:dyDescent="0.15">
      <c r="B964">
        <v>4</v>
      </c>
      <c r="C964">
        <v>2</v>
      </c>
      <c r="D964">
        <v>152</v>
      </c>
      <c r="E964">
        <v>267</v>
      </c>
      <c r="I964">
        <v>4500204</v>
      </c>
      <c r="J964">
        <v>4500219</v>
      </c>
      <c r="K964">
        <v>60</v>
      </c>
      <c r="L964">
        <v>4000313</v>
      </c>
      <c r="M964">
        <v>4500033</v>
      </c>
      <c r="N964">
        <v>161</v>
      </c>
      <c r="O964">
        <v>9663060</v>
      </c>
    </row>
    <row r="965" spans="2:15" x14ac:dyDescent="0.15">
      <c r="B965">
        <v>4</v>
      </c>
      <c r="C965">
        <v>3</v>
      </c>
      <c r="D965">
        <v>160</v>
      </c>
      <c r="E965">
        <v>279</v>
      </c>
      <c r="I965">
        <v>4500204</v>
      </c>
      <c r="J965">
        <v>4500219</v>
      </c>
      <c r="K965">
        <v>80</v>
      </c>
      <c r="L965">
        <v>4000313</v>
      </c>
      <c r="M965">
        <v>4500033</v>
      </c>
      <c r="N965">
        <v>161</v>
      </c>
      <c r="O965">
        <v>9663060</v>
      </c>
    </row>
    <row r="966" spans="2:15" x14ac:dyDescent="0.15">
      <c r="B966">
        <v>4</v>
      </c>
      <c r="C966">
        <v>4</v>
      </c>
      <c r="D966">
        <v>167</v>
      </c>
      <c r="E966">
        <v>292</v>
      </c>
      <c r="I966">
        <v>4500204</v>
      </c>
      <c r="J966">
        <v>4500219</v>
      </c>
      <c r="K966">
        <v>100</v>
      </c>
      <c r="L966">
        <v>4000313</v>
      </c>
      <c r="M966">
        <v>4500033</v>
      </c>
      <c r="N966">
        <v>161</v>
      </c>
      <c r="O966">
        <v>9663060</v>
      </c>
    </row>
    <row r="967" spans="2:15" x14ac:dyDescent="0.15">
      <c r="B967">
        <v>4</v>
      </c>
      <c r="C967">
        <v>5</v>
      </c>
      <c r="D967">
        <v>174</v>
      </c>
      <c r="E967">
        <v>305</v>
      </c>
      <c r="I967">
        <v>4500204</v>
      </c>
      <c r="J967">
        <v>4500219</v>
      </c>
      <c r="K967">
        <v>110</v>
      </c>
      <c r="L967">
        <v>4000313</v>
      </c>
      <c r="M967">
        <v>4500033</v>
      </c>
      <c r="N967">
        <v>161</v>
      </c>
      <c r="O967">
        <v>9663060</v>
      </c>
    </row>
    <row r="968" spans="2:15" x14ac:dyDescent="0.15">
      <c r="B968">
        <v>4</v>
      </c>
      <c r="C968">
        <v>6</v>
      </c>
      <c r="D968">
        <v>182</v>
      </c>
      <c r="E968">
        <v>318</v>
      </c>
      <c r="I968">
        <v>4500204</v>
      </c>
      <c r="J968">
        <v>4500219</v>
      </c>
      <c r="K968">
        <v>120</v>
      </c>
      <c r="L968">
        <v>4000313</v>
      </c>
      <c r="M968">
        <v>4500033</v>
      </c>
      <c r="N968">
        <v>160</v>
      </c>
      <c r="O968">
        <v>9663060</v>
      </c>
    </row>
    <row r="969" spans="2:15" x14ac:dyDescent="0.15">
      <c r="B969">
        <v>4</v>
      </c>
      <c r="C969">
        <v>7</v>
      </c>
      <c r="D969">
        <v>189</v>
      </c>
      <c r="E969">
        <v>331</v>
      </c>
      <c r="I969">
        <v>4500204</v>
      </c>
      <c r="J969">
        <v>4500219</v>
      </c>
      <c r="K969">
        <v>130</v>
      </c>
      <c r="L969">
        <v>4000313</v>
      </c>
      <c r="M969">
        <v>4500033</v>
      </c>
      <c r="N969">
        <v>161</v>
      </c>
      <c r="O969">
        <v>9663060</v>
      </c>
    </row>
    <row r="970" spans="2:15" x14ac:dyDescent="0.15">
      <c r="B970">
        <v>4</v>
      </c>
      <c r="C970">
        <v>8</v>
      </c>
      <c r="D970">
        <v>196</v>
      </c>
      <c r="E970">
        <v>344</v>
      </c>
      <c r="I970">
        <v>4500204</v>
      </c>
      <c r="J970">
        <v>4500219</v>
      </c>
      <c r="K970">
        <v>140</v>
      </c>
      <c r="L970">
        <v>4000313</v>
      </c>
      <c r="M970">
        <v>4500033</v>
      </c>
      <c r="N970">
        <v>161</v>
      </c>
      <c r="O970">
        <v>9663060</v>
      </c>
    </row>
    <row r="971" spans="2:15" x14ac:dyDescent="0.15">
      <c r="B971">
        <v>4</v>
      </c>
      <c r="C971">
        <v>9</v>
      </c>
      <c r="D971">
        <v>204</v>
      </c>
      <c r="E971">
        <v>357</v>
      </c>
      <c r="I971">
        <v>4500204</v>
      </c>
      <c r="J971">
        <v>4500219</v>
      </c>
      <c r="K971">
        <v>150</v>
      </c>
      <c r="L971">
        <v>4000313</v>
      </c>
      <c r="M971">
        <v>4500033</v>
      </c>
      <c r="N971">
        <v>161</v>
      </c>
      <c r="O971">
        <v>9663060</v>
      </c>
    </row>
    <row r="972" spans="2:15" x14ac:dyDescent="0.15">
      <c r="B972">
        <v>4</v>
      </c>
      <c r="C972">
        <v>10</v>
      </c>
      <c r="D972">
        <v>211</v>
      </c>
      <c r="E972">
        <v>370</v>
      </c>
      <c r="I972">
        <v>4500204</v>
      </c>
      <c r="J972">
        <v>4500219</v>
      </c>
      <c r="K972">
        <v>160</v>
      </c>
      <c r="L972">
        <v>4000313</v>
      </c>
      <c r="M972">
        <v>4500033</v>
      </c>
      <c r="N972">
        <v>161</v>
      </c>
      <c r="O972">
        <v>9663060</v>
      </c>
    </row>
    <row r="973" spans="2:15" x14ac:dyDescent="0.15">
      <c r="B973">
        <v>5</v>
      </c>
      <c r="C973">
        <v>1</v>
      </c>
      <c r="D973">
        <v>218</v>
      </c>
      <c r="E973">
        <v>382</v>
      </c>
      <c r="F973">
        <v>4500008</v>
      </c>
      <c r="G973">
        <v>4500023</v>
      </c>
      <c r="H973">
        <v>24</v>
      </c>
      <c r="I973">
        <v>4500205</v>
      </c>
      <c r="J973">
        <v>4500220</v>
      </c>
      <c r="K973">
        <v>50</v>
      </c>
      <c r="L973">
        <v>4000313</v>
      </c>
      <c r="M973">
        <v>4500033</v>
      </c>
      <c r="N973">
        <v>168</v>
      </c>
      <c r="O973">
        <v>10629366</v>
      </c>
    </row>
    <row r="974" spans="2:15" x14ac:dyDescent="0.15">
      <c r="B974">
        <v>5</v>
      </c>
      <c r="C974">
        <v>2</v>
      </c>
      <c r="D974">
        <v>225</v>
      </c>
      <c r="E974">
        <v>394</v>
      </c>
      <c r="I974">
        <v>4500205</v>
      </c>
      <c r="J974">
        <v>4500220</v>
      </c>
      <c r="K974">
        <v>60</v>
      </c>
      <c r="L974">
        <v>4000313</v>
      </c>
      <c r="M974">
        <v>4500033</v>
      </c>
      <c r="N974">
        <v>169</v>
      </c>
      <c r="O974">
        <v>10629366</v>
      </c>
    </row>
    <row r="975" spans="2:15" x14ac:dyDescent="0.15">
      <c r="B975">
        <v>5</v>
      </c>
      <c r="C975">
        <v>3</v>
      </c>
      <c r="D975">
        <v>232</v>
      </c>
      <c r="E975">
        <v>406</v>
      </c>
      <c r="I975">
        <v>4500205</v>
      </c>
      <c r="J975">
        <v>4500220</v>
      </c>
      <c r="K975">
        <v>80</v>
      </c>
      <c r="L975">
        <v>4000313</v>
      </c>
      <c r="M975">
        <v>4500033</v>
      </c>
      <c r="N975">
        <v>169</v>
      </c>
      <c r="O975">
        <v>10629366</v>
      </c>
    </row>
    <row r="976" spans="2:15" x14ac:dyDescent="0.15">
      <c r="B976">
        <v>5</v>
      </c>
      <c r="C976">
        <v>4</v>
      </c>
      <c r="D976">
        <v>239</v>
      </c>
      <c r="E976">
        <v>418</v>
      </c>
      <c r="I976">
        <v>4500205</v>
      </c>
      <c r="J976">
        <v>4500220</v>
      </c>
      <c r="K976">
        <v>100</v>
      </c>
      <c r="L976">
        <v>4000313</v>
      </c>
      <c r="M976">
        <v>4500033</v>
      </c>
      <c r="N976">
        <v>169</v>
      </c>
      <c r="O976">
        <v>10629366</v>
      </c>
    </row>
    <row r="977" spans="2:15" x14ac:dyDescent="0.15">
      <c r="B977">
        <v>5</v>
      </c>
      <c r="C977">
        <v>5</v>
      </c>
      <c r="D977">
        <v>246</v>
      </c>
      <c r="E977">
        <v>430</v>
      </c>
      <c r="I977">
        <v>4500205</v>
      </c>
      <c r="J977">
        <v>4500220</v>
      </c>
      <c r="K977">
        <v>110</v>
      </c>
      <c r="L977">
        <v>4000313</v>
      </c>
      <c r="M977">
        <v>4500033</v>
      </c>
      <c r="N977">
        <v>169</v>
      </c>
      <c r="O977">
        <v>10629366</v>
      </c>
    </row>
    <row r="978" spans="2:15" x14ac:dyDescent="0.15">
      <c r="B978">
        <v>5</v>
      </c>
      <c r="C978">
        <v>6</v>
      </c>
      <c r="D978">
        <v>252</v>
      </c>
      <c r="E978">
        <v>442</v>
      </c>
      <c r="I978">
        <v>4500205</v>
      </c>
      <c r="J978">
        <v>4500220</v>
      </c>
      <c r="K978">
        <v>120</v>
      </c>
      <c r="L978">
        <v>4000313</v>
      </c>
      <c r="M978">
        <v>4500033</v>
      </c>
      <c r="N978">
        <v>169</v>
      </c>
      <c r="O978">
        <v>10629366</v>
      </c>
    </row>
    <row r="979" spans="2:15" x14ac:dyDescent="0.15">
      <c r="B979">
        <v>5</v>
      </c>
      <c r="C979">
        <v>7</v>
      </c>
      <c r="D979">
        <v>259</v>
      </c>
      <c r="E979">
        <v>454</v>
      </c>
      <c r="I979">
        <v>4500205</v>
      </c>
      <c r="J979">
        <v>4500220</v>
      </c>
      <c r="K979">
        <v>130</v>
      </c>
      <c r="L979">
        <v>4000313</v>
      </c>
      <c r="M979">
        <v>4500033</v>
      </c>
      <c r="N979">
        <v>169</v>
      </c>
      <c r="O979">
        <v>10629366</v>
      </c>
    </row>
    <row r="980" spans="2:15" x14ac:dyDescent="0.15">
      <c r="B980">
        <v>5</v>
      </c>
      <c r="C980">
        <v>8</v>
      </c>
      <c r="D980">
        <v>266</v>
      </c>
      <c r="E980">
        <v>466</v>
      </c>
      <c r="I980">
        <v>4500205</v>
      </c>
      <c r="J980">
        <v>4500220</v>
      </c>
      <c r="K980">
        <v>140</v>
      </c>
      <c r="L980">
        <v>4000313</v>
      </c>
      <c r="M980">
        <v>4500033</v>
      </c>
      <c r="N980">
        <v>168</v>
      </c>
      <c r="O980">
        <v>10629366</v>
      </c>
    </row>
    <row r="981" spans="2:15" x14ac:dyDescent="0.15">
      <c r="B981">
        <v>5</v>
      </c>
      <c r="C981">
        <v>9</v>
      </c>
      <c r="D981">
        <v>273</v>
      </c>
      <c r="E981">
        <v>478</v>
      </c>
      <c r="I981">
        <v>4500205</v>
      </c>
      <c r="J981">
        <v>4500220</v>
      </c>
      <c r="K981">
        <v>150</v>
      </c>
      <c r="L981">
        <v>4000313</v>
      </c>
      <c r="M981">
        <v>4500033</v>
      </c>
      <c r="N981">
        <v>169</v>
      </c>
      <c r="O981">
        <v>10629366</v>
      </c>
    </row>
    <row r="982" spans="2:15" x14ac:dyDescent="0.15">
      <c r="B982">
        <v>5</v>
      </c>
      <c r="C982">
        <v>10</v>
      </c>
      <c r="D982">
        <v>280</v>
      </c>
      <c r="E982">
        <v>490</v>
      </c>
      <c r="I982">
        <v>4500205</v>
      </c>
      <c r="J982">
        <v>4500220</v>
      </c>
      <c r="K982">
        <v>160</v>
      </c>
      <c r="L982">
        <v>4000313</v>
      </c>
      <c r="M982">
        <v>4500033</v>
      </c>
      <c r="N982">
        <v>169</v>
      </c>
      <c r="O982">
        <v>10629366</v>
      </c>
    </row>
    <row r="983" spans="2:15" x14ac:dyDescent="0.15">
      <c r="B983">
        <v>6</v>
      </c>
      <c r="C983">
        <v>1</v>
      </c>
      <c r="D983">
        <v>288</v>
      </c>
      <c r="E983">
        <v>505</v>
      </c>
      <c r="F983">
        <v>4500009</v>
      </c>
      <c r="G983">
        <v>4500024</v>
      </c>
      <c r="H983">
        <v>32</v>
      </c>
      <c r="I983">
        <v>4500206</v>
      </c>
      <c r="J983">
        <v>4500221</v>
      </c>
      <c r="K983">
        <v>60</v>
      </c>
      <c r="L983">
        <v>4000313</v>
      </c>
      <c r="M983">
        <v>4500033</v>
      </c>
      <c r="N983">
        <v>237</v>
      </c>
      <c r="O983">
        <v>15589737</v>
      </c>
    </row>
    <row r="984" spans="2:15" x14ac:dyDescent="0.15">
      <c r="B984">
        <v>6</v>
      </c>
      <c r="C984">
        <v>2</v>
      </c>
      <c r="D984">
        <v>297</v>
      </c>
      <c r="E984">
        <v>520</v>
      </c>
      <c r="I984">
        <v>4500206</v>
      </c>
      <c r="J984">
        <v>4500221</v>
      </c>
      <c r="K984">
        <v>80</v>
      </c>
      <c r="L984">
        <v>4000313</v>
      </c>
      <c r="M984">
        <v>4500033</v>
      </c>
      <c r="N984">
        <v>236</v>
      </c>
      <c r="O984">
        <v>15589736</v>
      </c>
    </row>
    <row r="985" spans="2:15" x14ac:dyDescent="0.15">
      <c r="B985">
        <v>6</v>
      </c>
      <c r="C985">
        <v>3</v>
      </c>
      <c r="D985">
        <v>306</v>
      </c>
      <c r="E985">
        <v>535</v>
      </c>
      <c r="I985">
        <v>4500206</v>
      </c>
      <c r="J985">
        <v>4500221</v>
      </c>
      <c r="K985">
        <v>100</v>
      </c>
      <c r="L985">
        <v>4000313</v>
      </c>
      <c r="M985">
        <v>4500033</v>
      </c>
      <c r="N985">
        <v>236</v>
      </c>
      <c r="O985">
        <v>15589737</v>
      </c>
    </row>
    <row r="986" spans="2:15" x14ac:dyDescent="0.15">
      <c r="B986">
        <v>6</v>
      </c>
      <c r="C986">
        <v>4</v>
      </c>
      <c r="D986">
        <v>314</v>
      </c>
      <c r="E986">
        <v>550</v>
      </c>
      <c r="I986">
        <v>4500206</v>
      </c>
      <c r="J986">
        <v>4500221</v>
      </c>
      <c r="K986">
        <v>120</v>
      </c>
      <c r="L986">
        <v>4000313</v>
      </c>
      <c r="M986">
        <v>4500033</v>
      </c>
      <c r="N986">
        <v>237</v>
      </c>
      <c r="O986">
        <v>15589737</v>
      </c>
    </row>
    <row r="987" spans="2:15" x14ac:dyDescent="0.15">
      <c r="B987">
        <v>6</v>
      </c>
      <c r="C987">
        <v>5</v>
      </c>
      <c r="D987">
        <v>323</v>
      </c>
      <c r="E987">
        <v>565</v>
      </c>
      <c r="I987">
        <v>4500206</v>
      </c>
      <c r="J987">
        <v>4500221</v>
      </c>
      <c r="K987">
        <v>140</v>
      </c>
      <c r="L987">
        <v>4000313</v>
      </c>
      <c r="M987">
        <v>4500033</v>
      </c>
      <c r="N987">
        <v>236</v>
      </c>
      <c r="O987">
        <v>15589737</v>
      </c>
    </row>
    <row r="988" spans="2:15" x14ac:dyDescent="0.15">
      <c r="B988">
        <v>6</v>
      </c>
      <c r="C988">
        <v>6</v>
      </c>
      <c r="D988">
        <v>331</v>
      </c>
      <c r="E988">
        <v>580</v>
      </c>
      <c r="I988">
        <v>4500206</v>
      </c>
      <c r="J988">
        <v>4500221</v>
      </c>
      <c r="K988">
        <v>160</v>
      </c>
      <c r="L988">
        <v>4000313</v>
      </c>
      <c r="M988">
        <v>4500033</v>
      </c>
      <c r="N988">
        <v>236</v>
      </c>
      <c r="O988">
        <v>15589737</v>
      </c>
    </row>
    <row r="989" spans="2:15" x14ac:dyDescent="0.15">
      <c r="B989">
        <v>6</v>
      </c>
      <c r="C989">
        <v>7</v>
      </c>
      <c r="D989">
        <v>340</v>
      </c>
      <c r="E989">
        <v>595</v>
      </c>
      <c r="I989">
        <v>4500206</v>
      </c>
      <c r="J989">
        <v>4500221</v>
      </c>
      <c r="K989">
        <v>180</v>
      </c>
      <c r="L989">
        <v>4000313</v>
      </c>
      <c r="M989">
        <v>4500033</v>
      </c>
      <c r="N989">
        <v>237</v>
      </c>
      <c r="O989">
        <v>15589736</v>
      </c>
    </row>
    <row r="990" spans="2:15" x14ac:dyDescent="0.15">
      <c r="B990">
        <v>6</v>
      </c>
      <c r="C990">
        <v>8</v>
      </c>
      <c r="D990">
        <v>349</v>
      </c>
      <c r="E990">
        <v>610</v>
      </c>
      <c r="I990">
        <v>4500206</v>
      </c>
      <c r="J990">
        <v>4500221</v>
      </c>
      <c r="K990">
        <v>200</v>
      </c>
      <c r="L990">
        <v>4000313</v>
      </c>
      <c r="M990">
        <v>4500033</v>
      </c>
      <c r="N990">
        <v>236</v>
      </c>
      <c r="O990">
        <v>15589737</v>
      </c>
    </row>
    <row r="991" spans="2:15" x14ac:dyDescent="0.15">
      <c r="B991">
        <v>6</v>
      </c>
      <c r="C991">
        <v>9</v>
      </c>
      <c r="D991">
        <v>357</v>
      </c>
      <c r="E991">
        <v>625</v>
      </c>
      <c r="I991">
        <v>4500206</v>
      </c>
      <c r="J991">
        <v>4500221</v>
      </c>
      <c r="K991">
        <v>220</v>
      </c>
      <c r="L991">
        <v>4000313</v>
      </c>
      <c r="M991">
        <v>4500033</v>
      </c>
      <c r="N991">
        <v>237</v>
      </c>
      <c r="O991">
        <v>15589737</v>
      </c>
    </row>
    <row r="992" spans="2:15" x14ac:dyDescent="0.15">
      <c r="B992">
        <v>6</v>
      </c>
      <c r="C992">
        <v>10</v>
      </c>
      <c r="D992">
        <v>366</v>
      </c>
      <c r="E992">
        <v>640</v>
      </c>
      <c r="I992">
        <v>4500206</v>
      </c>
      <c r="J992">
        <v>4500221</v>
      </c>
      <c r="K992">
        <v>240</v>
      </c>
      <c r="L992">
        <v>4000313</v>
      </c>
      <c r="M992">
        <v>4500033</v>
      </c>
      <c r="N992">
        <v>236</v>
      </c>
      <c r="O992">
        <v>15589737</v>
      </c>
    </row>
    <row r="993" spans="2:15" x14ac:dyDescent="0.15">
      <c r="B993">
        <v>7</v>
      </c>
      <c r="C993">
        <v>1</v>
      </c>
      <c r="D993">
        <v>374</v>
      </c>
      <c r="E993">
        <v>654</v>
      </c>
      <c r="F993">
        <v>4500010</v>
      </c>
      <c r="G993">
        <v>4500025</v>
      </c>
      <c r="H993">
        <v>32</v>
      </c>
      <c r="I993">
        <v>4500207</v>
      </c>
      <c r="J993">
        <v>4500222</v>
      </c>
      <c r="K993">
        <v>60</v>
      </c>
      <c r="L993">
        <v>4000313</v>
      </c>
      <c r="M993">
        <v>4500033</v>
      </c>
      <c r="N993">
        <v>248</v>
      </c>
      <c r="O993">
        <v>17148710</v>
      </c>
    </row>
    <row r="994" spans="2:15" x14ac:dyDescent="0.15">
      <c r="B994">
        <v>7</v>
      </c>
      <c r="C994">
        <v>2</v>
      </c>
      <c r="D994">
        <v>382</v>
      </c>
      <c r="E994">
        <v>669</v>
      </c>
      <c r="I994">
        <v>4500207</v>
      </c>
      <c r="J994">
        <v>4500222</v>
      </c>
      <c r="K994">
        <v>80</v>
      </c>
      <c r="L994">
        <v>4000313</v>
      </c>
      <c r="M994">
        <v>4500033</v>
      </c>
      <c r="N994">
        <v>248</v>
      </c>
      <c r="O994">
        <v>17148711</v>
      </c>
    </row>
    <row r="995" spans="2:15" x14ac:dyDescent="0.15">
      <c r="B995">
        <v>7</v>
      </c>
      <c r="C995">
        <v>3</v>
      </c>
      <c r="D995">
        <v>390</v>
      </c>
      <c r="E995">
        <v>683</v>
      </c>
      <c r="I995">
        <v>4500207</v>
      </c>
      <c r="J995">
        <v>4500222</v>
      </c>
      <c r="K995">
        <v>100</v>
      </c>
      <c r="L995">
        <v>4000313</v>
      </c>
      <c r="M995">
        <v>4500033</v>
      </c>
      <c r="N995">
        <v>249</v>
      </c>
      <c r="O995">
        <v>17148710</v>
      </c>
    </row>
    <row r="996" spans="2:15" x14ac:dyDescent="0.15">
      <c r="B996">
        <v>7</v>
      </c>
      <c r="C996">
        <v>4</v>
      </c>
      <c r="D996">
        <v>398</v>
      </c>
      <c r="E996">
        <v>697</v>
      </c>
      <c r="I996">
        <v>4500207</v>
      </c>
      <c r="J996">
        <v>4500222</v>
      </c>
      <c r="K996">
        <v>120</v>
      </c>
      <c r="L996">
        <v>4000313</v>
      </c>
      <c r="M996">
        <v>4500033</v>
      </c>
      <c r="N996">
        <v>248</v>
      </c>
      <c r="O996">
        <v>17148711</v>
      </c>
    </row>
    <row r="997" spans="2:15" x14ac:dyDescent="0.15">
      <c r="B997">
        <v>7</v>
      </c>
      <c r="C997">
        <v>5</v>
      </c>
      <c r="D997">
        <v>407</v>
      </c>
      <c r="E997">
        <v>711</v>
      </c>
      <c r="I997">
        <v>4500207</v>
      </c>
      <c r="J997">
        <v>4500222</v>
      </c>
      <c r="K997">
        <v>140</v>
      </c>
      <c r="L997">
        <v>4000313</v>
      </c>
      <c r="M997">
        <v>4500033</v>
      </c>
      <c r="N997">
        <v>248</v>
      </c>
      <c r="O997">
        <v>17148710</v>
      </c>
    </row>
    <row r="998" spans="2:15" x14ac:dyDescent="0.15">
      <c r="B998">
        <v>7</v>
      </c>
      <c r="C998">
        <v>6</v>
      </c>
      <c r="D998">
        <v>415</v>
      </c>
      <c r="E998">
        <v>726</v>
      </c>
      <c r="I998">
        <v>4500207</v>
      </c>
      <c r="J998">
        <v>4500222</v>
      </c>
      <c r="K998">
        <v>160</v>
      </c>
      <c r="L998">
        <v>4000313</v>
      </c>
      <c r="M998">
        <v>4500033</v>
      </c>
      <c r="N998">
        <v>248</v>
      </c>
      <c r="O998">
        <v>17148711</v>
      </c>
    </row>
    <row r="999" spans="2:15" x14ac:dyDescent="0.15">
      <c r="B999">
        <v>7</v>
      </c>
      <c r="C999">
        <v>7</v>
      </c>
      <c r="D999">
        <v>423</v>
      </c>
      <c r="E999">
        <v>740</v>
      </c>
      <c r="I999">
        <v>4500207</v>
      </c>
      <c r="J999">
        <v>4500222</v>
      </c>
      <c r="K999">
        <v>180</v>
      </c>
      <c r="L999">
        <v>4000313</v>
      </c>
      <c r="M999">
        <v>4500033</v>
      </c>
      <c r="N999">
        <v>249</v>
      </c>
      <c r="O999">
        <v>17148710</v>
      </c>
    </row>
    <row r="1000" spans="2:15" x14ac:dyDescent="0.15">
      <c r="B1000">
        <v>7</v>
      </c>
      <c r="C1000">
        <v>8</v>
      </c>
      <c r="D1000">
        <v>431</v>
      </c>
      <c r="E1000">
        <v>754</v>
      </c>
      <c r="I1000">
        <v>4500207</v>
      </c>
      <c r="J1000">
        <v>4500222</v>
      </c>
      <c r="K1000">
        <v>200</v>
      </c>
      <c r="L1000">
        <v>4000313</v>
      </c>
      <c r="M1000">
        <v>4500033</v>
      </c>
      <c r="N1000">
        <v>248</v>
      </c>
      <c r="O1000">
        <v>17148711</v>
      </c>
    </row>
    <row r="1001" spans="2:15" x14ac:dyDescent="0.15">
      <c r="B1001">
        <v>7</v>
      </c>
      <c r="C1001">
        <v>9</v>
      </c>
      <c r="D1001">
        <v>439</v>
      </c>
      <c r="E1001">
        <v>768</v>
      </c>
      <c r="I1001">
        <v>4500207</v>
      </c>
      <c r="J1001">
        <v>4500222</v>
      </c>
      <c r="K1001">
        <v>220</v>
      </c>
      <c r="L1001">
        <v>4000313</v>
      </c>
      <c r="M1001">
        <v>4500033</v>
      </c>
      <c r="N1001">
        <v>248</v>
      </c>
      <c r="O1001">
        <v>17148710</v>
      </c>
    </row>
    <row r="1002" spans="2:15" x14ac:dyDescent="0.15">
      <c r="B1002">
        <v>7</v>
      </c>
      <c r="C1002">
        <v>10</v>
      </c>
      <c r="D1002">
        <v>447</v>
      </c>
      <c r="E1002">
        <v>783</v>
      </c>
      <c r="I1002">
        <v>4500207</v>
      </c>
      <c r="J1002">
        <v>4500222</v>
      </c>
      <c r="K1002">
        <v>240</v>
      </c>
      <c r="L1002">
        <v>4000313</v>
      </c>
      <c r="M1002">
        <v>4500033</v>
      </c>
      <c r="N1002">
        <v>248</v>
      </c>
      <c r="O1002">
        <v>17148711</v>
      </c>
    </row>
    <row r="1003" spans="2:15" x14ac:dyDescent="0.15">
      <c r="B1003">
        <v>8</v>
      </c>
      <c r="C1003">
        <v>1</v>
      </c>
      <c r="D1003">
        <v>455</v>
      </c>
      <c r="E1003">
        <v>796</v>
      </c>
      <c r="F1003">
        <v>4500011</v>
      </c>
      <c r="G1003">
        <v>4500026</v>
      </c>
      <c r="H1003">
        <v>32</v>
      </c>
      <c r="I1003">
        <v>4500208</v>
      </c>
      <c r="J1003">
        <v>4500223</v>
      </c>
      <c r="K1003">
        <v>60</v>
      </c>
      <c r="L1003">
        <v>4000313</v>
      </c>
      <c r="M1003">
        <v>4500033</v>
      </c>
      <c r="N1003">
        <v>261</v>
      </c>
      <c r="O1003">
        <v>18863581</v>
      </c>
    </row>
    <row r="1004" spans="2:15" x14ac:dyDescent="0.15">
      <c r="B1004">
        <v>8</v>
      </c>
      <c r="C1004">
        <v>2</v>
      </c>
      <c r="D1004">
        <v>463</v>
      </c>
      <c r="E1004">
        <v>810</v>
      </c>
      <c r="I1004">
        <v>4500208</v>
      </c>
      <c r="J1004">
        <v>4500223</v>
      </c>
      <c r="K1004">
        <v>80</v>
      </c>
      <c r="L1004">
        <v>4000313</v>
      </c>
      <c r="M1004">
        <v>4500033</v>
      </c>
      <c r="N1004">
        <v>260</v>
      </c>
      <c r="O1004">
        <v>18863582</v>
      </c>
    </row>
    <row r="1005" spans="2:15" x14ac:dyDescent="0.15">
      <c r="B1005">
        <v>8</v>
      </c>
      <c r="C1005">
        <v>3</v>
      </c>
      <c r="D1005">
        <v>470</v>
      </c>
      <c r="E1005">
        <v>823</v>
      </c>
      <c r="I1005">
        <v>4500208</v>
      </c>
      <c r="J1005">
        <v>4500223</v>
      </c>
      <c r="K1005">
        <v>100</v>
      </c>
      <c r="L1005">
        <v>4000313</v>
      </c>
      <c r="M1005">
        <v>4500033</v>
      </c>
      <c r="N1005">
        <v>261</v>
      </c>
      <c r="O1005">
        <v>18863581</v>
      </c>
    </row>
    <row r="1006" spans="2:15" x14ac:dyDescent="0.15">
      <c r="B1006">
        <v>8</v>
      </c>
      <c r="C1006">
        <v>4</v>
      </c>
      <c r="D1006">
        <v>478</v>
      </c>
      <c r="E1006">
        <v>837</v>
      </c>
      <c r="I1006">
        <v>4500208</v>
      </c>
      <c r="J1006">
        <v>4500223</v>
      </c>
      <c r="K1006">
        <v>120</v>
      </c>
      <c r="L1006">
        <v>4000313</v>
      </c>
      <c r="M1006">
        <v>4500033</v>
      </c>
      <c r="N1006">
        <v>261</v>
      </c>
      <c r="O1006">
        <v>18863582</v>
      </c>
    </row>
    <row r="1007" spans="2:15" x14ac:dyDescent="0.15">
      <c r="B1007">
        <v>8</v>
      </c>
      <c r="C1007">
        <v>5</v>
      </c>
      <c r="D1007">
        <v>486</v>
      </c>
      <c r="E1007">
        <v>851</v>
      </c>
      <c r="I1007">
        <v>4500208</v>
      </c>
      <c r="J1007">
        <v>4500223</v>
      </c>
      <c r="K1007">
        <v>140</v>
      </c>
      <c r="L1007">
        <v>4000313</v>
      </c>
      <c r="M1007">
        <v>4500033</v>
      </c>
      <c r="N1007">
        <v>260</v>
      </c>
      <c r="O1007">
        <v>18863581</v>
      </c>
    </row>
    <row r="1008" spans="2:15" x14ac:dyDescent="0.15">
      <c r="B1008">
        <v>8</v>
      </c>
      <c r="C1008">
        <v>6</v>
      </c>
      <c r="D1008">
        <v>494</v>
      </c>
      <c r="E1008">
        <v>864</v>
      </c>
      <c r="I1008">
        <v>4500208</v>
      </c>
      <c r="J1008">
        <v>4500223</v>
      </c>
      <c r="K1008">
        <v>160</v>
      </c>
      <c r="L1008">
        <v>4000313</v>
      </c>
      <c r="M1008">
        <v>4500033</v>
      </c>
      <c r="N1008">
        <v>261</v>
      </c>
      <c r="O1008">
        <v>18863582</v>
      </c>
    </row>
    <row r="1009" spans="2:15" x14ac:dyDescent="0.15">
      <c r="B1009">
        <v>8</v>
      </c>
      <c r="C1009">
        <v>7</v>
      </c>
      <c r="D1009">
        <v>502</v>
      </c>
      <c r="E1009">
        <v>878</v>
      </c>
      <c r="I1009">
        <v>4500208</v>
      </c>
      <c r="J1009">
        <v>4500223</v>
      </c>
      <c r="K1009">
        <v>180</v>
      </c>
      <c r="L1009">
        <v>4000313</v>
      </c>
      <c r="M1009">
        <v>4500033</v>
      </c>
      <c r="N1009">
        <v>261</v>
      </c>
      <c r="O1009">
        <v>18863581</v>
      </c>
    </row>
    <row r="1010" spans="2:15" x14ac:dyDescent="0.15">
      <c r="B1010">
        <v>8</v>
      </c>
      <c r="C1010">
        <v>8</v>
      </c>
      <c r="D1010">
        <v>509</v>
      </c>
      <c r="E1010">
        <v>891</v>
      </c>
      <c r="I1010">
        <v>4500208</v>
      </c>
      <c r="J1010">
        <v>4500223</v>
      </c>
      <c r="K1010">
        <v>200</v>
      </c>
      <c r="L1010">
        <v>4000313</v>
      </c>
      <c r="M1010">
        <v>4500033</v>
      </c>
      <c r="N1010">
        <v>260</v>
      </c>
      <c r="O1010">
        <v>18863582</v>
      </c>
    </row>
    <row r="1011" spans="2:15" x14ac:dyDescent="0.15">
      <c r="B1011">
        <v>8</v>
      </c>
      <c r="C1011">
        <v>9</v>
      </c>
      <c r="D1011">
        <v>517</v>
      </c>
      <c r="E1011">
        <v>905</v>
      </c>
      <c r="I1011">
        <v>4500208</v>
      </c>
      <c r="J1011">
        <v>4500223</v>
      </c>
      <c r="K1011">
        <v>220</v>
      </c>
      <c r="L1011">
        <v>4000313</v>
      </c>
      <c r="M1011">
        <v>4500033</v>
      </c>
      <c r="N1011">
        <v>261</v>
      </c>
      <c r="O1011">
        <v>18863581</v>
      </c>
    </row>
    <row r="1012" spans="2:15" x14ac:dyDescent="0.15">
      <c r="B1012">
        <v>8</v>
      </c>
      <c r="C1012">
        <v>10</v>
      </c>
      <c r="D1012">
        <v>525</v>
      </c>
      <c r="E1012">
        <v>918</v>
      </c>
      <c r="I1012">
        <v>4500208</v>
      </c>
      <c r="J1012">
        <v>4500223</v>
      </c>
      <c r="K1012">
        <v>240</v>
      </c>
      <c r="L1012">
        <v>4000313</v>
      </c>
      <c r="M1012">
        <v>4500033</v>
      </c>
      <c r="N1012">
        <v>260</v>
      </c>
      <c r="O1012">
        <v>18863582</v>
      </c>
    </row>
    <row r="1013" spans="2:15" x14ac:dyDescent="0.15">
      <c r="B1013">
        <v>9</v>
      </c>
      <c r="C1013">
        <v>1</v>
      </c>
      <c r="D1013">
        <v>534</v>
      </c>
      <c r="E1013">
        <v>935</v>
      </c>
      <c r="F1013">
        <v>4500012</v>
      </c>
      <c r="G1013">
        <v>4500027</v>
      </c>
      <c r="H1013">
        <v>40</v>
      </c>
      <c r="I1013">
        <v>4500209</v>
      </c>
      <c r="J1013">
        <v>4500224</v>
      </c>
      <c r="K1013">
        <v>80</v>
      </c>
      <c r="L1013">
        <v>4000313</v>
      </c>
      <c r="M1013">
        <v>4500033</v>
      </c>
      <c r="N1013">
        <v>342</v>
      </c>
      <c r="O1013">
        <v>25937424</v>
      </c>
    </row>
    <row r="1014" spans="2:15" x14ac:dyDescent="0.15">
      <c r="B1014">
        <v>9</v>
      </c>
      <c r="C1014">
        <v>2</v>
      </c>
      <c r="D1014">
        <v>544</v>
      </c>
      <c r="E1014">
        <v>951</v>
      </c>
      <c r="I1014">
        <v>4500209</v>
      </c>
      <c r="J1014">
        <v>4500224</v>
      </c>
      <c r="K1014">
        <v>110</v>
      </c>
      <c r="L1014">
        <v>4000313</v>
      </c>
      <c r="M1014">
        <v>4500033</v>
      </c>
      <c r="N1014">
        <v>343</v>
      </c>
      <c r="O1014">
        <v>25937425</v>
      </c>
    </row>
    <row r="1015" spans="2:15" x14ac:dyDescent="0.15">
      <c r="B1015">
        <v>9</v>
      </c>
      <c r="C1015">
        <v>3</v>
      </c>
      <c r="D1015">
        <v>553</v>
      </c>
      <c r="E1015">
        <v>967</v>
      </c>
      <c r="I1015">
        <v>4500209</v>
      </c>
      <c r="J1015">
        <v>4500224</v>
      </c>
      <c r="K1015">
        <v>140</v>
      </c>
      <c r="L1015">
        <v>4000313</v>
      </c>
      <c r="M1015">
        <v>4500033</v>
      </c>
      <c r="N1015">
        <v>342</v>
      </c>
      <c r="O1015">
        <v>25937425</v>
      </c>
    </row>
    <row r="1016" spans="2:15" x14ac:dyDescent="0.15">
      <c r="B1016">
        <v>9</v>
      </c>
      <c r="C1016">
        <v>4</v>
      </c>
      <c r="D1016">
        <v>562</v>
      </c>
      <c r="E1016">
        <v>984</v>
      </c>
      <c r="I1016">
        <v>4500209</v>
      </c>
      <c r="J1016">
        <v>4500224</v>
      </c>
      <c r="K1016">
        <v>160</v>
      </c>
      <c r="L1016">
        <v>4000313</v>
      </c>
      <c r="M1016">
        <v>4500033</v>
      </c>
      <c r="N1016">
        <v>342</v>
      </c>
      <c r="O1016">
        <v>25937424</v>
      </c>
    </row>
    <row r="1017" spans="2:15" x14ac:dyDescent="0.15">
      <c r="B1017">
        <v>9</v>
      </c>
      <c r="C1017">
        <v>5</v>
      </c>
      <c r="D1017">
        <v>572</v>
      </c>
      <c r="E1017">
        <v>1000</v>
      </c>
      <c r="I1017">
        <v>4500209</v>
      </c>
      <c r="J1017">
        <v>4500224</v>
      </c>
      <c r="K1017">
        <v>180</v>
      </c>
      <c r="L1017">
        <v>4000313</v>
      </c>
      <c r="M1017">
        <v>4500033</v>
      </c>
      <c r="N1017">
        <v>342</v>
      </c>
      <c r="O1017">
        <v>25937425</v>
      </c>
    </row>
    <row r="1018" spans="2:15" x14ac:dyDescent="0.15">
      <c r="B1018">
        <v>9</v>
      </c>
      <c r="C1018">
        <v>6</v>
      </c>
      <c r="D1018">
        <v>581</v>
      </c>
      <c r="E1018">
        <v>1016</v>
      </c>
      <c r="I1018">
        <v>4500209</v>
      </c>
      <c r="J1018">
        <v>4500224</v>
      </c>
      <c r="K1018">
        <v>200</v>
      </c>
      <c r="L1018">
        <v>4000313</v>
      </c>
      <c r="M1018">
        <v>4500033</v>
      </c>
      <c r="N1018">
        <v>342</v>
      </c>
      <c r="O1018">
        <v>25937425</v>
      </c>
    </row>
    <row r="1019" spans="2:15" x14ac:dyDescent="0.15">
      <c r="B1019">
        <v>9</v>
      </c>
      <c r="C1019">
        <v>7</v>
      </c>
      <c r="D1019">
        <v>590</v>
      </c>
      <c r="E1019">
        <v>1033</v>
      </c>
      <c r="I1019">
        <v>4500209</v>
      </c>
      <c r="J1019">
        <v>4500224</v>
      </c>
      <c r="K1019">
        <v>220</v>
      </c>
      <c r="L1019">
        <v>4000313</v>
      </c>
      <c r="M1019">
        <v>4500033</v>
      </c>
      <c r="N1019">
        <v>342</v>
      </c>
      <c r="O1019">
        <v>25937424</v>
      </c>
    </row>
    <row r="1020" spans="2:15" x14ac:dyDescent="0.15">
      <c r="B1020">
        <v>9</v>
      </c>
      <c r="C1020">
        <v>8</v>
      </c>
      <c r="D1020">
        <v>600</v>
      </c>
      <c r="E1020">
        <v>1049</v>
      </c>
      <c r="I1020">
        <v>4500209</v>
      </c>
      <c r="J1020">
        <v>4500224</v>
      </c>
      <c r="K1020">
        <v>240</v>
      </c>
      <c r="L1020">
        <v>4000313</v>
      </c>
      <c r="M1020">
        <v>4500033</v>
      </c>
      <c r="N1020">
        <v>342</v>
      </c>
      <c r="O1020">
        <v>25937425</v>
      </c>
    </row>
    <row r="1021" spans="2:15" x14ac:dyDescent="0.15">
      <c r="B1021">
        <v>9</v>
      </c>
      <c r="C1021">
        <v>9</v>
      </c>
      <c r="D1021">
        <v>609</v>
      </c>
      <c r="E1021">
        <v>1066</v>
      </c>
      <c r="I1021">
        <v>4500209</v>
      </c>
      <c r="J1021">
        <v>4500224</v>
      </c>
      <c r="K1021">
        <v>260</v>
      </c>
      <c r="L1021">
        <v>4000313</v>
      </c>
      <c r="M1021">
        <v>4500033</v>
      </c>
      <c r="N1021">
        <v>342</v>
      </c>
      <c r="O1021">
        <v>25937424</v>
      </c>
    </row>
    <row r="1022" spans="2:15" x14ac:dyDescent="0.15">
      <c r="B1022">
        <v>9</v>
      </c>
      <c r="C1022">
        <v>10</v>
      </c>
      <c r="D1022">
        <v>618</v>
      </c>
      <c r="E1022">
        <v>1082</v>
      </c>
      <c r="I1022">
        <v>4500209</v>
      </c>
      <c r="J1022">
        <v>4500224</v>
      </c>
      <c r="K1022">
        <v>280</v>
      </c>
      <c r="L1022">
        <v>4000313</v>
      </c>
      <c r="M1022">
        <v>4500033</v>
      </c>
      <c r="N1022">
        <v>342</v>
      </c>
      <c r="O1022">
        <v>25937425</v>
      </c>
    </row>
    <row r="1023" spans="2:15" x14ac:dyDescent="0.15">
      <c r="B1023">
        <v>10</v>
      </c>
      <c r="C1023">
        <v>1</v>
      </c>
      <c r="D1023">
        <v>627</v>
      </c>
      <c r="E1023">
        <v>1098</v>
      </c>
      <c r="F1023">
        <v>4500013</v>
      </c>
      <c r="G1023">
        <v>4500028</v>
      </c>
      <c r="H1023">
        <v>40</v>
      </c>
      <c r="I1023">
        <v>4500210</v>
      </c>
      <c r="J1023">
        <v>4500225</v>
      </c>
      <c r="K1023">
        <v>80</v>
      </c>
      <c r="L1023">
        <v>4000313</v>
      </c>
      <c r="M1023">
        <v>4500033</v>
      </c>
      <c r="N1023">
        <v>359</v>
      </c>
      <c r="O1023">
        <v>28531167</v>
      </c>
    </row>
    <row r="1024" spans="2:15" x14ac:dyDescent="0.15">
      <c r="B1024">
        <v>10</v>
      </c>
      <c r="C1024">
        <v>2</v>
      </c>
      <c r="D1024">
        <v>636</v>
      </c>
      <c r="E1024">
        <v>1113</v>
      </c>
      <c r="I1024">
        <v>4500210</v>
      </c>
      <c r="J1024">
        <v>4500225</v>
      </c>
      <c r="K1024">
        <v>110</v>
      </c>
      <c r="L1024">
        <v>4000313</v>
      </c>
      <c r="M1024">
        <v>4500033</v>
      </c>
      <c r="N1024">
        <v>359</v>
      </c>
      <c r="O1024">
        <v>28531167</v>
      </c>
    </row>
    <row r="1025" spans="2:15" x14ac:dyDescent="0.15">
      <c r="B1025">
        <v>10</v>
      </c>
      <c r="C1025">
        <v>3</v>
      </c>
      <c r="D1025">
        <v>645</v>
      </c>
      <c r="E1025">
        <v>1129</v>
      </c>
      <c r="I1025">
        <v>4500210</v>
      </c>
      <c r="J1025">
        <v>4500225</v>
      </c>
      <c r="K1025">
        <v>140</v>
      </c>
      <c r="L1025">
        <v>4000313</v>
      </c>
      <c r="M1025">
        <v>4500033</v>
      </c>
      <c r="N1025">
        <v>360</v>
      </c>
      <c r="O1025">
        <v>28531167</v>
      </c>
    </row>
    <row r="1026" spans="2:15" x14ac:dyDescent="0.15">
      <c r="B1026">
        <v>10</v>
      </c>
      <c r="C1026">
        <v>4</v>
      </c>
      <c r="D1026">
        <v>654</v>
      </c>
      <c r="E1026">
        <v>1145</v>
      </c>
      <c r="I1026">
        <v>4500210</v>
      </c>
      <c r="J1026">
        <v>4500225</v>
      </c>
      <c r="K1026">
        <v>160</v>
      </c>
      <c r="L1026">
        <v>4000313</v>
      </c>
      <c r="M1026">
        <v>4500033</v>
      </c>
      <c r="N1026">
        <v>359</v>
      </c>
      <c r="O1026">
        <v>28531167</v>
      </c>
    </row>
    <row r="1027" spans="2:15" x14ac:dyDescent="0.15">
      <c r="B1027">
        <v>10</v>
      </c>
      <c r="C1027">
        <v>5</v>
      </c>
      <c r="D1027">
        <v>663</v>
      </c>
      <c r="E1027">
        <v>1161</v>
      </c>
      <c r="I1027">
        <v>4500210</v>
      </c>
      <c r="J1027">
        <v>4500225</v>
      </c>
      <c r="K1027">
        <v>180</v>
      </c>
      <c r="L1027">
        <v>4000313</v>
      </c>
      <c r="M1027">
        <v>4500033</v>
      </c>
      <c r="N1027">
        <v>359</v>
      </c>
      <c r="O1027">
        <v>28531167</v>
      </c>
    </row>
    <row r="1028" spans="2:15" x14ac:dyDescent="0.15">
      <c r="B1028">
        <v>10</v>
      </c>
      <c r="C1028">
        <v>6</v>
      </c>
      <c r="D1028">
        <v>672</v>
      </c>
      <c r="E1028">
        <v>1177</v>
      </c>
      <c r="I1028">
        <v>4500210</v>
      </c>
      <c r="J1028">
        <v>4500225</v>
      </c>
      <c r="K1028">
        <v>200</v>
      </c>
      <c r="L1028">
        <v>4000313</v>
      </c>
      <c r="M1028">
        <v>4500033</v>
      </c>
      <c r="N1028">
        <v>359</v>
      </c>
      <c r="O1028">
        <v>28531167</v>
      </c>
    </row>
    <row r="1029" spans="2:15" x14ac:dyDescent="0.15">
      <c r="B1029">
        <v>10</v>
      </c>
      <c r="C1029">
        <v>7</v>
      </c>
      <c r="D1029">
        <v>681</v>
      </c>
      <c r="E1029">
        <v>1192</v>
      </c>
      <c r="I1029">
        <v>4500210</v>
      </c>
      <c r="J1029">
        <v>4500225</v>
      </c>
      <c r="K1029">
        <v>220</v>
      </c>
      <c r="L1029">
        <v>4000313</v>
      </c>
      <c r="M1029">
        <v>4500033</v>
      </c>
      <c r="N1029">
        <v>359</v>
      </c>
      <c r="O1029">
        <v>28531167</v>
      </c>
    </row>
    <row r="1030" spans="2:15" x14ac:dyDescent="0.15">
      <c r="B1030">
        <v>10</v>
      </c>
      <c r="C1030">
        <v>8</v>
      </c>
      <c r="D1030">
        <v>690</v>
      </c>
      <c r="E1030">
        <v>1208</v>
      </c>
      <c r="I1030">
        <v>4500210</v>
      </c>
      <c r="J1030">
        <v>4500225</v>
      </c>
      <c r="K1030">
        <v>240</v>
      </c>
      <c r="L1030">
        <v>4000313</v>
      </c>
      <c r="M1030">
        <v>4500033</v>
      </c>
      <c r="N1030">
        <v>359</v>
      </c>
      <c r="O1030">
        <v>28531167</v>
      </c>
    </row>
    <row r="1031" spans="2:15" x14ac:dyDescent="0.15">
      <c r="B1031">
        <v>10</v>
      </c>
      <c r="C1031">
        <v>9</v>
      </c>
      <c r="D1031">
        <v>699</v>
      </c>
      <c r="E1031">
        <v>1224</v>
      </c>
      <c r="I1031">
        <v>4500210</v>
      </c>
      <c r="J1031">
        <v>4500225</v>
      </c>
      <c r="K1031">
        <v>260</v>
      </c>
      <c r="L1031">
        <v>4000313</v>
      </c>
      <c r="M1031">
        <v>4500033</v>
      </c>
      <c r="N1031">
        <v>360</v>
      </c>
      <c r="O1031">
        <v>28531167</v>
      </c>
    </row>
    <row r="1032" spans="2:15" x14ac:dyDescent="0.15">
      <c r="B1032">
        <v>10</v>
      </c>
      <c r="C1032">
        <v>10</v>
      </c>
      <c r="D1032">
        <v>709</v>
      </c>
      <c r="E1032">
        <v>1240</v>
      </c>
      <c r="I1032">
        <v>4500210</v>
      </c>
      <c r="J1032">
        <v>4500225</v>
      </c>
      <c r="K1032">
        <v>280</v>
      </c>
      <c r="L1032">
        <v>4000313</v>
      </c>
      <c r="M1032">
        <v>4500033</v>
      </c>
      <c r="N1032">
        <v>359</v>
      </c>
      <c r="O1032">
        <v>28531168</v>
      </c>
    </row>
    <row r="1033" spans="2:15" x14ac:dyDescent="0.15">
      <c r="B1033">
        <v>11</v>
      </c>
      <c r="C1033">
        <v>1</v>
      </c>
      <c r="D1033">
        <v>717</v>
      </c>
      <c r="E1033">
        <v>1255</v>
      </c>
      <c r="F1033">
        <v>4500014</v>
      </c>
      <c r="G1033">
        <v>4500029</v>
      </c>
      <c r="H1033">
        <v>40</v>
      </c>
      <c r="I1033">
        <v>4500211</v>
      </c>
      <c r="J1033">
        <v>4500226</v>
      </c>
      <c r="K1033">
        <v>80</v>
      </c>
      <c r="L1033">
        <v>4000313</v>
      </c>
      <c r="M1033">
        <v>4500033</v>
      </c>
      <c r="N1033">
        <v>377</v>
      </c>
      <c r="O1033">
        <v>31384283</v>
      </c>
    </row>
    <row r="1034" spans="2:15" x14ac:dyDescent="0.15">
      <c r="B1034">
        <v>11</v>
      </c>
      <c r="C1034">
        <v>2</v>
      </c>
      <c r="D1034">
        <v>726</v>
      </c>
      <c r="E1034">
        <v>1270</v>
      </c>
      <c r="I1034">
        <v>4500211</v>
      </c>
      <c r="J1034">
        <v>4500226</v>
      </c>
      <c r="K1034">
        <v>110</v>
      </c>
      <c r="L1034">
        <v>4000313</v>
      </c>
      <c r="M1034">
        <v>4500033</v>
      </c>
      <c r="N1034">
        <v>377</v>
      </c>
      <c r="O1034">
        <v>31384284</v>
      </c>
    </row>
    <row r="1035" spans="2:15" x14ac:dyDescent="0.15">
      <c r="B1035">
        <v>11</v>
      </c>
      <c r="C1035">
        <v>3</v>
      </c>
      <c r="D1035">
        <v>735</v>
      </c>
      <c r="E1035">
        <v>1286</v>
      </c>
      <c r="I1035">
        <v>4500211</v>
      </c>
      <c r="J1035">
        <v>4500226</v>
      </c>
      <c r="K1035">
        <v>140</v>
      </c>
      <c r="L1035">
        <v>4000313</v>
      </c>
      <c r="M1035">
        <v>4500033</v>
      </c>
      <c r="N1035">
        <v>377</v>
      </c>
      <c r="O1035">
        <v>31384284</v>
      </c>
    </row>
    <row r="1036" spans="2:15" x14ac:dyDescent="0.15">
      <c r="B1036">
        <v>11</v>
      </c>
      <c r="C1036">
        <v>4</v>
      </c>
      <c r="D1036">
        <v>744</v>
      </c>
      <c r="E1036">
        <v>1301</v>
      </c>
      <c r="I1036">
        <v>4500211</v>
      </c>
      <c r="J1036">
        <v>4500226</v>
      </c>
      <c r="K1036">
        <v>160</v>
      </c>
      <c r="L1036">
        <v>4000313</v>
      </c>
      <c r="M1036">
        <v>4500033</v>
      </c>
      <c r="N1036">
        <v>377</v>
      </c>
      <c r="O1036">
        <v>31384284</v>
      </c>
    </row>
    <row r="1037" spans="2:15" x14ac:dyDescent="0.15">
      <c r="B1037">
        <v>11</v>
      </c>
      <c r="C1037">
        <v>5</v>
      </c>
      <c r="D1037">
        <v>752</v>
      </c>
      <c r="E1037">
        <v>1317</v>
      </c>
      <c r="I1037">
        <v>4500211</v>
      </c>
      <c r="J1037">
        <v>4500226</v>
      </c>
      <c r="K1037">
        <v>180</v>
      </c>
      <c r="L1037">
        <v>4000313</v>
      </c>
      <c r="M1037">
        <v>4500033</v>
      </c>
      <c r="N1037">
        <v>377</v>
      </c>
      <c r="O1037">
        <v>31384283</v>
      </c>
    </row>
    <row r="1038" spans="2:15" x14ac:dyDescent="0.15">
      <c r="B1038">
        <v>11</v>
      </c>
      <c r="C1038">
        <v>6</v>
      </c>
      <c r="D1038">
        <v>761</v>
      </c>
      <c r="E1038">
        <v>1332</v>
      </c>
      <c r="I1038">
        <v>4500211</v>
      </c>
      <c r="J1038">
        <v>4500226</v>
      </c>
      <c r="K1038">
        <v>200</v>
      </c>
      <c r="L1038">
        <v>4000313</v>
      </c>
      <c r="M1038">
        <v>4500033</v>
      </c>
      <c r="N1038">
        <v>378</v>
      </c>
      <c r="O1038">
        <v>31384284</v>
      </c>
    </row>
    <row r="1039" spans="2:15" x14ac:dyDescent="0.15">
      <c r="B1039">
        <v>11</v>
      </c>
      <c r="C1039">
        <v>7</v>
      </c>
      <c r="D1039">
        <v>770</v>
      </c>
      <c r="E1039">
        <v>1347</v>
      </c>
      <c r="I1039">
        <v>4500211</v>
      </c>
      <c r="J1039">
        <v>4500226</v>
      </c>
      <c r="K1039">
        <v>220</v>
      </c>
      <c r="L1039">
        <v>4000313</v>
      </c>
      <c r="M1039">
        <v>4500033</v>
      </c>
      <c r="N1039">
        <v>377</v>
      </c>
      <c r="O1039">
        <v>31384284</v>
      </c>
    </row>
    <row r="1040" spans="2:15" x14ac:dyDescent="0.15">
      <c r="B1040">
        <v>11</v>
      </c>
      <c r="C1040">
        <v>8</v>
      </c>
      <c r="D1040">
        <v>779</v>
      </c>
      <c r="E1040">
        <v>1363</v>
      </c>
      <c r="I1040">
        <v>4500211</v>
      </c>
      <c r="J1040">
        <v>4500226</v>
      </c>
      <c r="K1040">
        <v>240</v>
      </c>
      <c r="L1040">
        <v>4000313</v>
      </c>
      <c r="M1040">
        <v>4500033</v>
      </c>
      <c r="N1040">
        <v>377</v>
      </c>
      <c r="O1040">
        <v>31384284</v>
      </c>
    </row>
    <row r="1041" spans="2:15" x14ac:dyDescent="0.15">
      <c r="B1041">
        <v>11</v>
      </c>
      <c r="C1041">
        <v>9</v>
      </c>
      <c r="D1041">
        <v>788</v>
      </c>
      <c r="E1041">
        <v>1378</v>
      </c>
      <c r="I1041">
        <v>4500211</v>
      </c>
      <c r="J1041">
        <v>4500226</v>
      </c>
      <c r="K1041">
        <v>260</v>
      </c>
      <c r="L1041">
        <v>4000313</v>
      </c>
      <c r="M1041">
        <v>4500033</v>
      </c>
      <c r="N1041">
        <v>377</v>
      </c>
      <c r="O1041">
        <v>31384283</v>
      </c>
    </row>
    <row r="1042" spans="2:15" x14ac:dyDescent="0.15">
      <c r="B1042">
        <v>11</v>
      </c>
      <c r="C1042">
        <v>10</v>
      </c>
      <c r="D1042">
        <v>796</v>
      </c>
      <c r="E1042">
        <v>1393</v>
      </c>
      <c r="I1042">
        <v>4500211</v>
      </c>
      <c r="J1042">
        <v>4500226</v>
      </c>
      <c r="K1042">
        <v>280</v>
      </c>
      <c r="L1042">
        <v>4000313</v>
      </c>
      <c r="M1042">
        <v>4500033</v>
      </c>
      <c r="N1042">
        <v>377</v>
      </c>
      <c r="O1042">
        <v>31384284</v>
      </c>
    </row>
    <row r="1043" spans="2:15" x14ac:dyDescent="0.15">
      <c r="B1043">
        <v>12</v>
      </c>
      <c r="C1043">
        <v>1</v>
      </c>
      <c r="D1043">
        <v>807</v>
      </c>
      <c r="E1043">
        <v>1411</v>
      </c>
      <c r="F1043">
        <v>4500015</v>
      </c>
      <c r="G1043">
        <v>4500030</v>
      </c>
      <c r="H1043">
        <v>48</v>
      </c>
      <c r="I1043">
        <v>4500212</v>
      </c>
      <c r="J1043">
        <v>4500227</v>
      </c>
      <c r="K1043">
        <v>100</v>
      </c>
      <c r="L1043">
        <v>4000313</v>
      </c>
      <c r="M1043">
        <v>4500033</v>
      </c>
      <c r="N1043">
        <v>475</v>
      </c>
      <c r="O1043">
        <v>41427255</v>
      </c>
    </row>
    <row r="1044" spans="2:15" x14ac:dyDescent="0.15">
      <c r="B1044">
        <v>12</v>
      </c>
      <c r="C1044">
        <v>2</v>
      </c>
      <c r="D1044">
        <v>817</v>
      </c>
      <c r="E1044">
        <v>1429</v>
      </c>
      <c r="I1044">
        <v>4500212</v>
      </c>
      <c r="J1044">
        <v>4500227</v>
      </c>
      <c r="K1044">
        <v>130</v>
      </c>
      <c r="L1044">
        <v>4000313</v>
      </c>
      <c r="M1044">
        <v>4500033</v>
      </c>
      <c r="N1044">
        <v>475</v>
      </c>
      <c r="O1044">
        <v>41427254</v>
      </c>
    </row>
    <row r="1045" spans="2:15" x14ac:dyDescent="0.15">
      <c r="B1045">
        <v>12</v>
      </c>
      <c r="C1045">
        <v>3</v>
      </c>
      <c r="D1045">
        <v>827</v>
      </c>
      <c r="E1045">
        <v>1447</v>
      </c>
      <c r="I1045">
        <v>4500212</v>
      </c>
      <c r="J1045">
        <v>4500227</v>
      </c>
      <c r="K1045">
        <v>160</v>
      </c>
      <c r="L1045">
        <v>4000313</v>
      </c>
      <c r="M1045">
        <v>4500033</v>
      </c>
      <c r="N1045">
        <v>476</v>
      </c>
      <c r="O1045">
        <v>41427255</v>
      </c>
    </row>
    <row r="1046" spans="2:15" x14ac:dyDescent="0.15">
      <c r="B1046">
        <v>12</v>
      </c>
      <c r="C1046">
        <v>4</v>
      </c>
      <c r="D1046">
        <v>837</v>
      </c>
      <c r="E1046">
        <v>1465</v>
      </c>
      <c r="I1046">
        <v>4500212</v>
      </c>
      <c r="J1046">
        <v>4500227</v>
      </c>
      <c r="K1046">
        <v>190</v>
      </c>
      <c r="L1046">
        <v>4000313</v>
      </c>
      <c r="M1046">
        <v>4500033</v>
      </c>
      <c r="N1046">
        <v>475</v>
      </c>
      <c r="O1046">
        <v>41427254</v>
      </c>
    </row>
    <row r="1047" spans="2:15" x14ac:dyDescent="0.15">
      <c r="B1047">
        <v>12</v>
      </c>
      <c r="C1047">
        <v>5</v>
      </c>
      <c r="D1047">
        <v>848</v>
      </c>
      <c r="E1047">
        <v>1483</v>
      </c>
      <c r="I1047">
        <v>4500212</v>
      </c>
      <c r="J1047">
        <v>4500227</v>
      </c>
      <c r="K1047">
        <v>220</v>
      </c>
      <c r="L1047">
        <v>4000313</v>
      </c>
      <c r="M1047">
        <v>4500033</v>
      </c>
      <c r="N1047">
        <v>475</v>
      </c>
      <c r="O1047">
        <v>41427255</v>
      </c>
    </row>
    <row r="1048" spans="2:15" x14ac:dyDescent="0.15">
      <c r="B1048">
        <v>12</v>
      </c>
      <c r="C1048">
        <v>6</v>
      </c>
      <c r="D1048">
        <v>858</v>
      </c>
      <c r="E1048">
        <v>1502</v>
      </c>
      <c r="I1048">
        <v>4500212</v>
      </c>
      <c r="J1048">
        <v>4500227</v>
      </c>
      <c r="K1048">
        <v>250</v>
      </c>
      <c r="L1048">
        <v>4000313</v>
      </c>
      <c r="M1048">
        <v>4500033</v>
      </c>
      <c r="N1048">
        <v>475</v>
      </c>
      <c r="O1048">
        <v>41427255</v>
      </c>
    </row>
    <row r="1049" spans="2:15" x14ac:dyDescent="0.15">
      <c r="B1049">
        <v>12</v>
      </c>
      <c r="C1049">
        <v>7</v>
      </c>
      <c r="D1049">
        <v>868</v>
      </c>
      <c r="E1049">
        <v>1520</v>
      </c>
      <c r="I1049">
        <v>4500212</v>
      </c>
      <c r="J1049">
        <v>4500227</v>
      </c>
      <c r="K1049">
        <v>270</v>
      </c>
      <c r="L1049">
        <v>4000313</v>
      </c>
      <c r="M1049">
        <v>4500033</v>
      </c>
      <c r="N1049">
        <v>475</v>
      </c>
      <c r="O1049">
        <v>41427254</v>
      </c>
    </row>
    <row r="1050" spans="2:15" x14ac:dyDescent="0.15">
      <c r="B1050">
        <v>12</v>
      </c>
      <c r="C1050">
        <v>8</v>
      </c>
      <c r="D1050">
        <v>879</v>
      </c>
      <c r="E1050">
        <v>1538</v>
      </c>
      <c r="I1050">
        <v>4500212</v>
      </c>
      <c r="J1050">
        <v>4500227</v>
      </c>
      <c r="K1050">
        <v>290</v>
      </c>
      <c r="L1050">
        <v>4000313</v>
      </c>
      <c r="M1050">
        <v>4500033</v>
      </c>
      <c r="N1050">
        <v>476</v>
      </c>
      <c r="O1050">
        <v>41427255</v>
      </c>
    </row>
    <row r="1051" spans="2:15" x14ac:dyDescent="0.15">
      <c r="B1051">
        <v>12</v>
      </c>
      <c r="C1051">
        <v>9</v>
      </c>
      <c r="D1051">
        <v>889</v>
      </c>
      <c r="E1051">
        <v>1556</v>
      </c>
      <c r="I1051">
        <v>4500212</v>
      </c>
      <c r="J1051">
        <v>4500227</v>
      </c>
      <c r="K1051">
        <v>310</v>
      </c>
      <c r="L1051">
        <v>4000313</v>
      </c>
      <c r="M1051">
        <v>4500033</v>
      </c>
      <c r="N1051">
        <v>475</v>
      </c>
      <c r="O1051">
        <v>41427254</v>
      </c>
    </row>
    <row r="1052" spans="2:15" x14ac:dyDescent="0.15">
      <c r="B1052">
        <v>12</v>
      </c>
      <c r="C1052">
        <v>10</v>
      </c>
      <c r="D1052">
        <v>899</v>
      </c>
      <c r="E1052">
        <v>1574</v>
      </c>
      <c r="I1052">
        <v>4500212</v>
      </c>
      <c r="J1052">
        <v>4500227</v>
      </c>
      <c r="K1052">
        <v>330</v>
      </c>
      <c r="L1052">
        <v>4000313</v>
      </c>
      <c r="M1052">
        <v>4500033</v>
      </c>
      <c r="N1052">
        <v>475</v>
      </c>
      <c r="O1052">
        <v>41427255</v>
      </c>
    </row>
    <row r="1053" spans="2:15" x14ac:dyDescent="0.15">
      <c r="B1053">
        <v>13</v>
      </c>
      <c r="C1053">
        <v>1</v>
      </c>
      <c r="D1053">
        <v>909</v>
      </c>
      <c r="E1053">
        <v>1591</v>
      </c>
      <c r="F1053">
        <v>4500016</v>
      </c>
      <c r="G1053">
        <v>4500031</v>
      </c>
      <c r="H1053">
        <v>48</v>
      </c>
      <c r="I1053">
        <v>4500213</v>
      </c>
      <c r="J1053">
        <v>4500228</v>
      </c>
      <c r="K1053">
        <v>100</v>
      </c>
      <c r="L1053">
        <v>4000313</v>
      </c>
      <c r="M1053">
        <v>4500033</v>
      </c>
      <c r="N1053">
        <v>499</v>
      </c>
      <c r="O1053">
        <v>45569980</v>
      </c>
    </row>
    <row r="1054" spans="2:15" x14ac:dyDescent="0.15">
      <c r="B1054">
        <v>13</v>
      </c>
      <c r="C1054">
        <v>2</v>
      </c>
      <c r="D1054">
        <v>919</v>
      </c>
      <c r="E1054">
        <v>1609</v>
      </c>
      <c r="I1054">
        <v>4500213</v>
      </c>
      <c r="J1054">
        <v>4500228</v>
      </c>
      <c r="K1054">
        <v>130</v>
      </c>
      <c r="L1054">
        <v>4000313</v>
      </c>
      <c r="M1054">
        <v>4500033</v>
      </c>
      <c r="N1054">
        <v>499</v>
      </c>
      <c r="O1054">
        <v>45569980</v>
      </c>
    </row>
    <row r="1055" spans="2:15" x14ac:dyDescent="0.15">
      <c r="B1055">
        <v>13</v>
      </c>
      <c r="C1055">
        <v>3</v>
      </c>
      <c r="D1055">
        <v>929</v>
      </c>
      <c r="E1055">
        <v>1627</v>
      </c>
      <c r="I1055">
        <v>4500213</v>
      </c>
      <c r="J1055">
        <v>4500228</v>
      </c>
      <c r="K1055">
        <v>160</v>
      </c>
      <c r="L1055">
        <v>4000313</v>
      </c>
      <c r="M1055">
        <v>4500033</v>
      </c>
      <c r="N1055">
        <v>499</v>
      </c>
      <c r="O1055">
        <v>45569980</v>
      </c>
    </row>
    <row r="1056" spans="2:15" x14ac:dyDescent="0.15">
      <c r="B1056">
        <v>13</v>
      </c>
      <c r="C1056">
        <v>4</v>
      </c>
      <c r="D1056">
        <v>939</v>
      </c>
      <c r="E1056">
        <v>1644</v>
      </c>
      <c r="I1056">
        <v>4500213</v>
      </c>
      <c r="J1056">
        <v>4500228</v>
      </c>
      <c r="K1056">
        <v>190</v>
      </c>
      <c r="L1056">
        <v>4000313</v>
      </c>
      <c r="M1056">
        <v>4500033</v>
      </c>
      <c r="N1056">
        <v>499</v>
      </c>
      <c r="O1056">
        <v>45569980</v>
      </c>
    </row>
    <row r="1057" spans="1:16" x14ac:dyDescent="0.15">
      <c r="B1057">
        <v>13</v>
      </c>
      <c r="C1057">
        <v>5</v>
      </c>
      <c r="D1057">
        <v>950</v>
      </c>
      <c r="E1057">
        <v>1662</v>
      </c>
      <c r="I1057">
        <v>4500213</v>
      </c>
      <c r="J1057">
        <v>4500228</v>
      </c>
      <c r="K1057">
        <v>220</v>
      </c>
      <c r="L1057">
        <v>4000313</v>
      </c>
      <c r="M1057">
        <v>4500033</v>
      </c>
      <c r="N1057">
        <v>499</v>
      </c>
      <c r="O1057">
        <v>45569980</v>
      </c>
    </row>
    <row r="1058" spans="1:16" x14ac:dyDescent="0.15">
      <c r="B1058">
        <v>13</v>
      </c>
      <c r="C1058">
        <v>6</v>
      </c>
      <c r="D1058">
        <v>960</v>
      </c>
      <c r="E1058">
        <v>1679</v>
      </c>
      <c r="I1058">
        <v>4500213</v>
      </c>
      <c r="J1058">
        <v>4500228</v>
      </c>
      <c r="K1058">
        <v>250</v>
      </c>
      <c r="L1058">
        <v>4000313</v>
      </c>
      <c r="M1058">
        <v>4500033</v>
      </c>
      <c r="N1058">
        <v>499</v>
      </c>
      <c r="O1058">
        <v>45569980</v>
      </c>
    </row>
    <row r="1059" spans="1:16" x14ac:dyDescent="0.15">
      <c r="B1059">
        <v>13</v>
      </c>
      <c r="C1059">
        <v>7</v>
      </c>
      <c r="D1059">
        <v>970</v>
      </c>
      <c r="E1059">
        <v>1697</v>
      </c>
      <c r="I1059">
        <v>4500213</v>
      </c>
      <c r="J1059">
        <v>4500228</v>
      </c>
      <c r="K1059">
        <v>270</v>
      </c>
      <c r="L1059">
        <v>4000313</v>
      </c>
      <c r="M1059">
        <v>4500033</v>
      </c>
      <c r="N1059">
        <v>499</v>
      </c>
      <c r="O1059">
        <v>45569980</v>
      </c>
    </row>
    <row r="1060" spans="1:16" x14ac:dyDescent="0.15">
      <c r="B1060">
        <v>13</v>
      </c>
      <c r="C1060">
        <v>8</v>
      </c>
      <c r="D1060">
        <v>980</v>
      </c>
      <c r="E1060">
        <v>1715</v>
      </c>
      <c r="I1060">
        <v>4500213</v>
      </c>
      <c r="J1060">
        <v>4500228</v>
      </c>
      <c r="K1060">
        <v>290</v>
      </c>
      <c r="L1060">
        <v>4000313</v>
      </c>
      <c r="M1060">
        <v>4500033</v>
      </c>
      <c r="N1060">
        <v>498</v>
      </c>
      <c r="O1060">
        <v>45569980</v>
      </c>
    </row>
    <row r="1061" spans="1:16" x14ac:dyDescent="0.15">
      <c r="B1061">
        <v>13</v>
      </c>
      <c r="C1061">
        <v>9</v>
      </c>
      <c r="D1061">
        <v>990</v>
      </c>
      <c r="E1061">
        <v>1732</v>
      </c>
      <c r="I1061">
        <v>4500213</v>
      </c>
      <c r="J1061">
        <v>4500228</v>
      </c>
      <c r="K1061">
        <v>310</v>
      </c>
      <c r="L1061">
        <v>4000313</v>
      </c>
      <c r="M1061">
        <v>4500033</v>
      </c>
      <c r="N1061">
        <v>499</v>
      </c>
      <c r="O1061">
        <v>45569980</v>
      </c>
    </row>
    <row r="1062" spans="1:16" x14ac:dyDescent="0.15">
      <c r="B1062">
        <v>13</v>
      </c>
      <c r="C1062">
        <v>10</v>
      </c>
      <c r="D1062">
        <v>1000</v>
      </c>
      <c r="E1062">
        <v>1750</v>
      </c>
      <c r="I1062">
        <v>4500213</v>
      </c>
      <c r="J1062">
        <v>4500228</v>
      </c>
      <c r="K1062">
        <v>330</v>
      </c>
      <c r="L1062">
        <v>4000313</v>
      </c>
      <c r="M1062">
        <v>4500033</v>
      </c>
      <c r="N1062">
        <v>499</v>
      </c>
      <c r="O1062">
        <v>45569980</v>
      </c>
    </row>
    <row r="1067" spans="1:16" x14ac:dyDescent="0.15">
      <c r="A1067" s="91" t="s">
        <v>852</v>
      </c>
      <c r="B1067" t="s">
        <v>271</v>
      </c>
      <c r="C1067" t="s">
        <v>29</v>
      </c>
      <c r="D1067" t="s">
        <v>335</v>
      </c>
      <c r="E1067" t="s">
        <v>275</v>
      </c>
      <c r="F1067" t="s">
        <v>338</v>
      </c>
      <c r="G1067" t="s">
        <v>232</v>
      </c>
      <c r="H1067" t="s">
        <v>2</v>
      </c>
      <c r="I1067" t="s">
        <v>185</v>
      </c>
      <c r="J1067" t="s">
        <v>786</v>
      </c>
      <c r="K1067" t="s">
        <v>2</v>
      </c>
      <c r="L1067" t="s">
        <v>185</v>
      </c>
      <c r="M1067" t="s">
        <v>786</v>
      </c>
      <c r="N1067" t="s">
        <v>2</v>
      </c>
      <c r="O1067" t="s">
        <v>185</v>
      </c>
      <c r="P1067" t="s">
        <v>33</v>
      </c>
    </row>
    <row r="1068" spans="1:16" x14ac:dyDescent="0.15">
      <c r="A1068">
        <v>1092045</v>
      </c>
      <c r="B1068">
        <v>1</v>
      </c>
      <c r="C1068">
        <v>1</v>
      </c>
      <c r="D1068">
        <v>140</v>
      </c>
      <c r="E1068">
        <v>4</v>
      </c>
      <c r="F1068">
        <v>7</v>
      </c>
    </row>
    <row r="1069" spans="1:16" x14ac:dyDescent="0.15">
      <c r="A1069">
        <v>1092045</v>
      </c>
      <c r="B1069">
        <v>1</v>
      </c>
      <c r="C1069">
        <v>2</v>
      </c>
      <c r="D1069">
        <v>280</v>
      </c>
      <c r="E1069">
        <v>8</v>
      </c>
      <c r="F1069">
        <v>14</v>
      </c>
      <c r="J1069">
        <v>4033104</v>
      </c>
      <c r="K1069">
        <v>4500216</v>
      </c>
      <c r="L1069">
        <v>10</v>
      </c>
      <c r="M1069">
        <v>4000313</v>
      </c>
      <c r="N1069">
        <v>4500033</v>
      </c>
      <c r="O1069">
        <v>15</v>
      </c>
      <c r="P1069">
        <v>788954</v>
      </c>
    </row>
    <row r="1070" spans="1:16" x14ac:dyDescent="0.15">
      <c r="A1070">
        <v>1092045</v>
      </c>
      <c r="B1070">
        <v>1</v>
      </c>
      <c r="C1070">
        <v>3</v>
      </c>
      <c r="D1070">
        <v>420</v>
      </c>
      <c r="E1070">
        <v>12</v>
      </c>
      <c r="F1070">
        <v>22</v>
      </c>
      <c r="J1070">
        <v>4033104</v>
      </c>
      <c r="K1070">
        <v>4500216</v>
      </c>
      <c r="L1070">
        <v>15</v>
      </c>
      <c r="M1070">
        <v>4000313</v>
      </c>
      <c r="N1070">
        <v>4500033</v>
      </c>
      <c r="O1070">
        <v>16</v>
      </c>
      <c r="P1070">
        <v>788955</v>
      </c>
    </row>
    <row r="1071" spans="1:16" x14ac:dyDescent="0.15">
      <c r="A1071">
        <v>1092045</v>
      </c>
      <c r="B1071">
        <v>1</v>
      </c>
      <c r="C1071">
        <v>4</v>
      </c>
      <c r="D1071">
        <v>550</v>
      </c>
      <c r="E1071">
        <v>16</v>
      </c>
      <c r="F1071">
        <v>29</v>
      </c>
      <c r="J1071">
        <v>4033104</v>
      </c>
      <c r="K1071">
        <v>4500216</v>
      </c>
      <c r="L1071">
        <v>20</v>
      </c>
      <c r="M1071">
        <v>4000313</v>
      </c>
      <c r="N1071">
        <v>4500033</v>
      </c>
      <c r="O1071">
        <v>15</v>
      </c>
      <c r="P1071">
        <v>788954</v>
      </c>
    </row>
    <row r="1072" spans="1:16" x14ac:dyDescent="0.15">
      <c r="A1072">
        <v>1092045</v>
      </c>
      <c r="B1072">
        <v>1</v>
      </c>
      <c r="C1072">
        <v>5</v>
      </c>
      <c r="D1072">
        <v>690</v>
      </c>
      <c r="E1072">
        <v>20</v>
      </c>
      <c r="F1072">
        <v>36</v>
      </c>
      <c r="G1072">
        <v>4001084</v>
      </c>
      <c r="H1072">
        <v>4500019</v>
      </c>
      <c r="I1072">
        <v>1</v>
      </c>
      <c r="J1072">
        <v>4033104</v>
      </c>
      <c r="K1072">
        <v>4500216</v>
      </c>
      <c r="L1072">
        <v>25</v>
      </c>
      <c r="M1072">
        <v>4000313</v>
      </c>
      <c r="N1072">
        <v>4500033</v>
      </c>
      <c r="O1072">
        <v>16</v>
      </c>
      <c r="P1072">
        <v>788955</v>
      </c>
    </row>
    <row r="1073" spans="1:16" x14ac:dyDescent="0.15">
      <c r="A1073">
        <v>1092045</v>
      </c>
      <c r="B1073">
        <v>1</v>
      </c>
      <c r="C1073">
        <v>6</v>
      </c>
      <c r="D1073">
        <v>830</v>
      </c>
      <c r="E1073">
        <v>25</v>
      </c>
      <c r="F1073">
        <v>43</v>
      </c>
      <c r="J1073">
        <v>4033104</v>
      </c>
      <c r="K1073">
        <v>4500216</v>
      </c>
      <c r="L1073">
        <v>30</v>
      </c>
      <c r="M1073">
        <v>4000313</v>
      </c>
      <c r="N1073">
        <v>4500033</v>
      </c>
      <c r="O1073">
        <v>16</v>
      </c>
      <c r="P1073">
        <v>788954</v>
      </c>
    </row>
    <row r="1074" spans="1:16" x14ac:dyDescent="0.15">
      <c r="A1074">
        <v>1092045</v>
      </c>
      <c r="B1074">
        <v>1</v>
      </c>
      <c r="C1074">
        <v>7</v>
      </c>
      <c r="D1074">
        <v>970</v>
      </c>
      <c r="E1074">
        <v>29</v>
      </c>
      <c r="F1074">
        <v>50</v>
      </c>
      <c r="J1074">
        <v>4033104</v>
      </c>
      <c r="K1074">
        <v>4500216</v>
      </c>
      <c r="L1074">
        <v>35</v>
      </c>
      <c r="M1074">
        <v>4000313</v>
      </c>
      <c r="N1074">
        <v>4500033</v>
      </c>
      <c r="O1074">
        <v>15</v>
      </c>
      <c r="P1074">
        <v>788955</v>
      </c>
    </row>
    <row r="1075" spans="1:16" x14ac:dyDescent="0.15">
      <c r="A1075">
        <v>1092045</v>
      </c>
      <c r="B1075">
        <v>1</v>
      </c>
      <c r="C1075">
        <v>8</v>
      </c>
      <c r="D1075">
        <v>1110</v>
      </c>
      <c r="E1075">
        <v>33</v>
      </c>
      <c r="F1075">
        <v>57</v>
      </c>
      <c r="G1075">
        <v>4001084</v>
      </c>
      <c r="H1075">
        <v>4500019</v>
      </c>
      <c r="I1075">
        <v>1</v>
      </c>
      <c r="J1075">
        <v>4033104</v>
      </c>
      <c r="K1075">
        <v>4500216</v>
      </c>
      <c r="L1075">
        <v>40</v>
      </c>
      <c r="M1075">
        <v>4000313</v>
      </c>
      <c r="N1075">
        <v>4500033</v>
      </c>
      <c r="O1075">
        <v>16</v>
      </c>
      <c r="P1075">
        <v>788954</v>
      </c>
    </row>
    <row r="1076" spans="1:16" x14ac:dyDescent="0.15">
      <c r="A1076">
        <v>1092045</v>
      </c>
      <c r="B1076">
        <v>1</v>
      </c>
      <c r="C1076">
        <v>9</v>
      </c>
      <c r="D1076">
        <v>1250</v>
      </c>
      <c r="E1076">
        <v>37</v>
      </c>
      <c r="F1076">
        <v>65</v>
      </c>
      <c r="J1076">
        <v>4033104</v>
      </c>
      <c r="K1076">
        <v>4500216</v>
      </c>
      <c r="L1076">
        <v>45</v>
      </c>
      <c r="M1076">
        <v>4000313</v>
      </c>
      <c r="N1076">
        <v>4500033</v>
      </c>
      <c r="O1076">
        <v>16</v>
      </c>
      <c r="P1076">
        <v>788955</v>
      </c>
    </row>
    <row r="1077" spans="1:16" x14ac:dyDescent="0.15">
      <c r="A1077">
        <v>1092045</v>
      </c>
      <c r="B1077">
        <v>1</v>
      </c>
      <c r="C1077">
        <v>10</v>
      </c>
      <c r="D1077">
        <v>1380</v>
      </c>
      <c r="E1077">
        <v>41</v>
      </c>
      <c r="F1077">
        <v>72</v>
      </c>
      <c r="J1077">
        <v>4033104</v>
      </c>
      <c r="K1077">
        <v>4500216</v>
      </c>
      <c r="L1077">
        <v>50</v>
      </c>
      <c r="M1077">
        <v>4000313</v>
      </c>
      <c r="N1077">
        <v>4500033</v>
      </c>
      <c r="O1077">
        <v>15</v>
      </c>
      <c r="P1077">
        <v>788954</v>
      </c>
    </row>
    <row r="1078" spans="1:16" x14ac:dyDescent="0.15">
      <c r="A1078">
        <v>1092045</v>
      </c>
      <c r="B1078">
        <v>2</v>
      </c>
      <c r="C1078">
        <v>1</v>
      </c>
      <c r="D1078">
        <v>1520</v>
      </c>
      <c r="E1078">
        <v>45</v>
      </c>
      <c r="F1078">
        <v>80</v>
      </c>
      <c r="G1078">
        <v>4001085</v>
      </c>
      <c r="H1078">
        <v>4500020</v>
      </c>
      <c r="I1078">
        <v>3</v>
      </c>
      <c r="J1078">
        <v>4500202</v>
      </c>
      <c r="K1078">
        <v>4500217</v>
      </c>
      <c r="L1078">
        <v>10</v>
      </c>
      <c r="M1078">
        <v>4000313</v>
      </c>
      <c r="N1078">
        <v>4500033</v>
      </c>
      <c r="O1078">
        <v>20</v>
      </c>
      <c r="P1078">
        <v>1064800</v>
      </c>
    </row>
    <row r="1079" spans="1:16" x14ac:dyDescent="0.15">
      <c r="A1079">
        <v>1092045</v>
      </c>
      <c r="B1079">
        <v>2</v>
      </c>
      <c r="C1079">
        <v>2</v>
      </c>
      <c r="D1079">
        <v>1660</v>
      </c>
      <c r="E1079">
        <v>50</v>
      </c>
      <c r="F1079">
        <v>87</v>
      </c>
      <c r="J1079">
        <v>4500202</v>
      </c>
      <c r="K1079">
        <v>4500217</v>
      </c>
      <c r="L1079">
        <v>15</v>
      </c>
      <c r="M1079">
        <v>4000313</v>
      </c>
      <c r="N1079">
        <v>4500033</v>
      </c>
      <c r="O1079">
        <v>19</v>
      </c>
      <c r="P1079">
        <v>1064800</v>
      </c>
    </row>
    <row r="1080" spans="1:16" x14ac:dyDescent="0.15">
      <c r="A1080">
        <v>1092045</v>
      </c>
      <c r="B1080">
        <v>2</v>
      </c>
      <c r="C1080">
        <v>3</v>
      </c>
      <c r="D1080">
        <v>1800</v>
      </c>
      <c r="E1080">
        <v>54</v>
      </c>
      <c r="F1080">
        <v>95</v>
      </c>
      <c r="J1080">
        <v>4500202</v>
      </c>
      <c r="K1080">
        <v>4500217</v>
      </c>
      <c r="L1080">
        <v>20</v>
      </c>
      <c r="M1080">
        <v>4000313</v>
      </c>
      <c r="N1080">
        <v>4500033</v>
      </c>
      <c r="O1080">
        <v>19</v>
      </c>
      <c r="P1080">
        <v>1064800</v>
      </c>
    </row>
    <row r="1081" spans="1:16" x14ac:dyDescent="0.15">
      <c r="A1081">
        <v>1092045</v>
      </c>
      <c r="B1081">
        <v>2</v>
      </c>
      <c r="C1081">
        <v>4</v>
      </c>
      <c r="D1081">
        <v>1940</v>
      </c>
      <c r="E1081">
        <v>59</v>
      </c>
      <c r="F1081">
        <v>103</v>
      </c>
      <c r="J1081">
        <v>4500202</v>
      </c>
      <c r="K1081">
        <v>4500217</v>
      </c>
      <c r="L1081">
        <v>25</v>
      </c>
      <c r="M1081">
        <v>4000313</v>
      </c>
      <c r="N1081">
        <v>4500033</v>
      </c>
      <c r="O1081">
        <v>20</v>
      </c>
      <c r="P1081">
        <v>1064800</v>
      </c>
    </row>
    <row r="1082" spans="1:16" x14ac:dyDescent="0.15">
      <c r="A1082">
        <v>1092045</v>
      </c>
      <c r="B1082">
        <v>2</v>
      </c>
      <c r="C1082">
        <v>5</v>
      </c>
      <c r="D1082">
        <v>2080</v>
      </c>
      <c r="E1082">
        <v>63</v>
      </c>
      <c r="F1082">
        <v>111</v>
      </c>
      <c r="J1082">
        <v>4500202</v>
      </c>
      <c r="K1082">
        <v>4500217</v>
      </c>
      <c r="L1082">
        <v>30</v>
      </c>
      <c r="M1082">
        <v>4000313</v>
      </c>
      <c r="N1082">
        <v>4500033</v>
      </c>
      <c r="O1082">
        <v>19</v>
      </c>
      <c r="P1082">
        <v>1064800</v>
      </c>
    </row>
    <row r="1083" spans="1:16" x14ac:dyDescent="0.15">
      <c r="A1083">
        <v>1092045</v>
      </c>
      <c r="B1083">
        <v>2</v>
      </c>
      <c r="C1083">
        <v>6</v>
      </c>
      <c r="D1083">
        <v>2220</v>
      </c>
      <c r="E1083">
        <v>68</v>
      </c>
      <c r="F1083">
        <v>118</v>
      </c>
      <c r="J1083">
        <v>4500202</v>
      </c>
      <c r="K1083">
        <v>4500217</v>
      </c>
      <c r="L1083">
        <v>30</v>
      </c>
      <c r="M1083">
        <v>4000313</v>
      </c>
      <c r="N1083">
        <v>4500033</v>
      </c>
      <c r="O1083">
        <v>20</v>
      </c>
      <c r="P1083">
        <v>1064800</v>
      </c>
    </row>
    <row r="1084" spans="1:16" x14ac:dyDescent="0.15">
      <c r="A1084">
        <v>1092045</v>
      </c>
      <c r="B1084">
        <v>2</v>
      </c>
      <c r="C1084">
        <v>7</v>
      </c>
      <c r="D1084">
        <v>2350</v>
      </c>
      <c r="E1084">
        <v>72</v>
      </c>
      <c r="F1084">
        <v>126</v>
      </c>
      <c r="J1084">
        <v>4500202</v>
      </c>
      <c r="K1084">
        <v>4500217</v>
      </c>
      <c r="L1084">
        <v>35</v>
      </c>
      <c r="M1084">
        <v>4000313</v>
      </c>
      <c r="N1084">
        <v>4500033</v>
      </c>
      <c r="O1084">
        <v>19</v>
      </c>
      <c r="P1084">
        <v>1064800</v>
      </c>
    </row>
    <row r="1085" spans="1:16" x14ac:dyDescent="0.15">
      <c r="A1085">
        <v>1092045</v>
      </c>
      <c r="B1085">
        <v>2</v>
      </c>
      <c r="C1085">
        <v>8</v>
      </c>
      <c r="D1085">
        <v>2490</v>
      </c>
      <c r="E1085">
        <v>76</v>
      </c>
      <c r="F1085">
        <v>134</v>
      </c>
      <c r="J1085">
        <v>4500202</v>
      </c>
      <c r="K1085">
        <v>4500217</v>
      </c>
      <c r="L1085">
        <v>40</v>
      </c>
      <c r="M1085">
        <v>4000313</v>
      </c>
      <c r="N1085">
        <v>4500033</v>
      </c>
      <c r="O1085">
        <v>20</v>
      </c>
      <c r="P1085">
        <v>1064800</v>
      </c>
    </row>
    <row r="1086" spans="1:16" x14ac:dyDescent="0.15">
      <c r="A1086">
        <v>1092045</v>
      </c>
      <c r="B1086">
        <v>2</v>
      </c>
      <c r="C1086">
        <v>9</v>
      </c>
      <c r="D1086">
        <v>2630</v>
      </c>
      <c r="E1086">
        <v>81</v>
      </c>
      <c r="F1086">
        <v>142</v>
      </c>
      <c r="J1086">
        <v>4500202</v>
      </c>
      <c r="K1086">
        <v>4500217</v>
      </c>
      <c r="L1086">
        <v>45</v>
      </c>
      <c r="M1086">
        <v>4000313</v>
      </c>
      <c r="N1086">
        <v>4500033</v>
      </c>
      <c r="O1086">
        <v>19</v>
      </c>
      <c r="P1086">
        <v>1064800</v>
      </c>
    </row>
    <row r="1087" spans="1:16" x14ac:dyDescent="0.15">
      <c r="A1087">
        <v>1092045</v>
      </c>
      <c r="B1087">
        <v>2</v>
      </c>
      <c r="C1087">
        <v>10</v>
      </c>
      <c r="D1087">
        <v>2770</v>
      </c>
      <c r="E1087">
        <v>85</v>
      </c>
      <c r="F1087">
        <v>149</v>
      </c>
      <c r="J1087">
        <v>4500202</v>
      </c>
      <c r="K1087">
        <v>4500217</v>
      </c>
      <c r="L1087">
        <v>50</v>
      </c>
      <c r="M1087">
        <v>4000313</v>
      </c>
      <c r="N1087">
        <v>4500033</v>
      </c>
      <c r="O1087">
        <v>20</v>
      </c>
      <c r="P1087">
        <v>1064800</v>
      </c>
    </row>
    <row r="1088" spans="1:16" x14ac:dyDescent="0.15">
      <c r="A1088">
        <v>1092045</v>
      </c>
      <c r="B1088">
        <v>3</v>
      </c>
      <c r="C1088">
        <v>1</v>
      </c>
      <c r="D1088">
        <v>2910</v>
      </c>
      <c r="E1088">
        <v>91</v>
      </c>
      <c r="F1088">
        <v>159</v>
      </c>
      <c r="G1088">
        <v>4500006</v>
      </c>
      <c r="H1088">
        <v>4500021</v>
      </c>
      <c r="I1088">
        <v>4</v>
      </c>
      <c r="J1088">
        <v>4500203</v>
      </c>
      <c r="K1088">
        <v>4500218</v>
      </c>
      <c r="L1088">
        <v>15</v>
      </c>
      <c r="M1088">
        <v>4000313</v>
      </c>
      <c r="N1088">
        <v>4500033</v>
      </c>
      <c r="O1088">
        <v>25</v>
      </c>
      <c r="P1088">
        <v>1464100</v>
      </c>
    </row>
    <row r="1089" spans="1:16" x14ac:dyDescent="0.15">
      <c r="A1089">
        <v>1092045</v>
      </c>
      <c r="B1089">
        <v>3</v>
      </c>
      <c r="C1089">
        <v>2</v>
      </c>
      <c r="D1089">
        <v>3050</v>
      </c>
      <c r="E1089">
        <v>96</v>
      </c>
      <c r="F1089">
        <v>168</v>
      </c>
      <c r="J1089">
        <v>4500203</v>
      </c>
      <c r="K1089">
        <v>4500218</v>
      </c>
      <c r="L1089">
        <v>20</v>
      </c>
      <c r="M1089">
        <v>4000313</v>
      </c>
      <c r="N1089">
        <v>4500033</v>
      </c>
      <c r="O1089">
        <v>26</v>
      </c>
      <c r="P1089">
        <v>1464100</v>
      </c>
    </row>
    <row r="1090" spans="1:16" x14ac:dyDescent="0.15">
      <c r="A1090">
        <v>1092045</v>
      </c>
      <c r="B1090">
        <v>3</v>
      </c>
      <c r="C1090">
        <v>3</v>
      </c>
      <c r="D1090">
        <v>3180</v>
      </c>
      <c r="E1090">
        <v>101</v>
      </c>
      <c r="F1090">
        <v>177</v>
      </c>
      <c r="J1090">
        <v>4500203</v>
      </c>
      <c r="K1090">
        <v>4500218</v>
      </c>
      <c r="L1090">
        <v>25</v>
      </c>
      <c r="M1090">
        <v>4000313</v>
      </c>
      <c r="N1090">
        <v>4500033</v>
      </c>
      <c r="O1090">
        <v>25</v>
      </c>
      <c r="P1090">
        <v>1464100</v>
      </c>
    </row>
    <row r="1091" spans="1:16" x14ac:dyDescent="0.15">
      <c r="A1091">
        <v>1092045</v>
      </c>
      <c r="B1091">
        <v>3</v>
      </c>
      <c r="C1091">
        <v>4</v>
      </c>
      <c r="D1091">
        <v>3320</v>
      </c>
      <c r="E1091">
        <v>106</v>
      </c>
      <c r="F1091">
        <v>186</v>
      </c>
      <c r="J1091">
        <v>4500203</v>
      </c>
      <c r="K1091">
        <v>4500218</v>
      </c>
      <c r="L1091">
        <v>30</v>
      </c>
      <c r="M1091">
        <v>4000313</v>
      </c>
      <c r="N1091">
        <v>4500033</v>
      </c>
      <c r="O1091">
        <v>26</v>
      </c>
      <c r="P1091">
        <v>1464100</v>
      </c>
    </row>
    <row r="1092" spans="1:16" x14ac:dyDescent="0.15">
      <c r="A1092">
        <v>1092045</v>
      </c>
      <c r="B1092">
        <v>3</v>
      </c>
      <c r="C1092">
        <v>5</v>
      </c>
      <c r="D1092">
        <v>3460</v>
      </c>
      <c r="E1092">
        <v>112</v>
      </c>
      <c r="F1092">
        <v>195</v>
      </c>
      <c r="J1092">
        <v>4500203</v>
      </c>
      <c r="K1092">
        <v>4500218</v>
      </c>
      <c r="L1092">
        <v>35</v>
      </c>
      <c r="M1092">
        <v>4000313</v>
      </c>
      <c r="N1092">
        <v>4500033</v>
      </c>
      <c r="O1092">
        <v>25</v>
      </c>
      <c r="P1092">
        <v>1464100</v>
      </c>
    </row>
    <row r="1093" spans="1:16" x14ac:dyDescent="0.15">
      <c r="A1093">
        <v>1092045</v>
      </c>
      <c r="B1093">
        <v>3</v>
      </c>
      <c r="C1093">
        <v>6</v>
      </c>
      <c r="D1093">
        <v>3600</v>
      </c>
      <c r="E1093">
        <v>117</v>
      </c>
      <c r="F1093">
        <v>204</v>
      </c>
      <c r="J1093">
        <v>4500203</v>
      </c>
      <c r="K1093">
        <v>4500218</v>
      </c>
      <c r="L1093">
        <v>40</v>
      </c>
      <c r="M1093">
        <v>4000313</v>
      </c>
      <c r="N1093">
        <v>4500033</v>
      </c>
      <c r="O1093">
        <v>26</v>
      </c>
      <c r="P1093">
        <v>1464100</v>
      </c>
    </row>
    <row r="1094" spans="1:16" x14ac:dyDescent="0.15">
      <c r="A1094">
        <v>1092045</v>
      </c>
      <c r="B1094">
        <v>3</v>
      </c>
      <c r="C1094">
        <v>7</v>
      </c>
      <c r="D1094">
        <v>3740</v>
      </c>
      <c r="E1094">
        <v>122</v>
      </c>
      <c r="F1094">
        <v>213</v>
      </c>
      <c r="J1094">
        <v>4500203</v>
      </c>
      <c r="K1094">
        <v>4500218</v>
      </c>
      <c r="L1094">
        <v>45</v>
      </c>
      <c r="M1094">
        <v>4000313</v>
      </c>
      <c r="N1094">
        <v>4500033</v>
      </c>
      <c r="O1094">
        <v>25</v>
      </c>
      <c r="P1094">
        <v>1464100</v>
      </c>
    </row>
    <row r="1095" spans="1:16" x14ac:dyDescent="0.15">
      <c r="A1095">
        <v>1092045</v>
      </c>
      <c r="B1095">
        <v>3</v>
      </c>
      <c r="C1095">
        <v>8</v>
      </c>
      <c r="D1095">
        <v>3880</v>
      </c>
      <c r="E1095">
        <v>127</v>
      </c>
      <c r="F1095">
        <v>223</v>
      </c>
      <c r="J1095">
        <v>4500203</v>
      </c>
      <c r="K1095">
        <v>4500218</v>
      </c>
      <c r="L1095">
        <v>50</v>
      </c>
      <c r="M1095">
        <v>4000313</v>
      </c>
      <c r="N1095">
        <v>4500033</v>
      </c>
      <c r="O1095">
        <v>26</v>
      </c>
      <c r="P1095">
        <v>1464100</v>
      </c>
    </row>
    <row r="1096" spans="1:16" x14ac:dyDescent="0.15">
      <c r="A1096">
        <v>1092045</v>
      </c>
      <c r="B1096">
        <v>3</v>
      </c>
      <c r="C1096">
        <v>9</v>
      </c>
      <c r="D1096">
        <v>4020</v>
      </c>
      <c r="E1096">
        <v>132</v>
      </c>
      <c r="F1096">
        <v>232</v>
      </c>
      <c r="J1096">
        <v>4500203</v>
      </c>
      <c r="K1096">
        <v>4500218</v>
      </c>
      <c r="L1096">
        <v>55</v>
      </c>
      <c r="M1096">
        <v>4000313</v>
      </c>
      <c r="N1096">
        <v>4500033</v>
      </c>
      <c r="O1096">
        <v>25</v>
      </c>
      <c r="P1096">
        <v>1464100</v>
      </c>
    </row>
    <row r="1097" spans="1:16" x14ac:dyDescent="0.15">
      <c r="A1097">
        <v>1092045</v>
      </c>
      <c r="B1097">
        <v>3</v>
      </c>
      <c r="C1097">
        <v>10</v>
      </c>
      <c r="D1097">
        <v>4150</v>
      </c>
      <c r="E1097">
        <v>138</v>
      </c>
      <c r="F1097">
        <v>241</v>
      </c>
      <c r="J1097">
        <v>4500203</v>
      </c>
      <c r="K1097">
        <v>4500218</v>
      </c>
      <c r="L1097">
        <v>60</v>
      </c>
      <c r="M1097">
        <v>4000313</v>
      </c>
      <c r="N1097">
        <v>4500033</v>
      </c>
      <c r="O1097">
        <v>26</v>
      </c>
      <c r="P1097">
        <v>1464100</v>
      </c>
    </row>
    <row r="1098" spans="1:16" x14ac:dyDescent="0.15">
      <c r="A1098">
        <v>1092045</v>
      </c>
      <c r="B1098">
        <v>4</v>
      </c>
      <c r="C1098">
        <v>1</v>
      </c>
      <c r="D1098">
        <v>4290</v>
      </c>
      <c r="E1098">
        <v>145</v>
      </c>
      <c r="F1098">
        <v>254</v>
      </c>
      <c r="G1098">
        <v>4500007</v>
      </c>
      <c r="H1098">
        <v>4500022</v>
      </c>
      <c r="I1098">
        <v>6</v>
      </c>
      <c r="J1098">
        <v>4500204</v>
      </c>
      <c r="K1098">
        <v>4500219</v>
      </c>
      <c r="L1098">
        <v>25</v>
      </c>
      <c r="M1098">
        <v>4000313</v>
      </c>
      <c r="N1098">
        <v>4500033</v>
      </c>
      <c r="O1098">
        <v>40</v>
      </c>
      <c r="P1098">
        <v>2415765</v>
      </c>
    </row>
    <row r="1099" spans="1:16" x14ac:dyDescent="0.15">
      <c r="A1099">
        <v>1092045</v>
      </c>
      <c r="B1099">
        <v>4</v>
      </c>
      <c r="C1099">
        <v>2</v>
      </c>
      <c r="D1099">
        <v>4430</v>
      </c>
      <c r="E1099">
        <v>152</v>
      </c>
      <c r="F1099">
        <v>267</v>
      </c>
      <c r="J1099">
        <v>4500204</v>
      </c>
      <c r="K1099">
        <v>4500219</v>
      </c>
      <c r="L1099">
        <v>30</v>
      </c>
      <c r="M1099">
        <v>4000313</v>
      </c>
      <c r="N1099">
        <v>4500033</v>
      </c>
      <c r="O1099">
        <v>40</v>
      </c>
      <c r="P1099">
        <v>2415765</v>
      </c>
    </row>
    <row r="1100" spans="1:16" x14ac:dyDescent="0.15">
      <c r="A1100">
        <v>1092045</v>
      </c>
      <c r="B1100">
        <v>4</v>
      </c>
      <c r="C1100">
        <v>3</v>
      </c>
      <c r="D1100">
        <v>4570</v>
      </c>
      <c r="E1100">
        <v>160</v>
      </c>
      <c r="F1100">
        <v>279</v>
      </c>
      <c r="J1100">
        <v>4500204</v>
      </c>
      <c r="K1100">
        <v>4500219</v>
      </c>
      <c r="L1100">
        <v>40</v>
      </c>
      <c r="M1100">
        <v>4000313</v>
      </c>
      <c r="N1100">
        <v>4500033</v>
      </c>
      <c r="O1100">
        <v>40</v>
      </c>
      <c r="P1100">
        <v>2415765</v>
      </c>
    </row>
    <row r="1101" spans="1:16" x14ac:dyDescent="0.15">
      <c r="A1101">
        <v>1092045</v>
      </c>
      <c r="B1101">
        <v>4</v>
      </c>
      <c r="C1101">
        <v>4</v>
      </c>
      <c r="D1101">
        <v>4710</v>
      </c>
      <c r="E1101">
        <v>167</v>
      </c>
      <c r="F1101">
        <v>292</v>
      </c>
      <c r="J1101">
        <v>4500204</v>
      </c>
      <c r="K1101">
        <v>4500219</v>
      </c>
      <c r="L1101">
        <v>50</v>
      </c>
      <c r="M1101">
        <v>4000313</v>
      </c>
      <c r="N1101">
        <v>4500033</v>
      </c>
      <c r="O1101">
        <v>41</v>
      </c>
      <c r="P1101">
        <v>2415765</v>
      </c>
    </row>
    <row r="1102" spans="1:16" x14ac:dyDescent="0.15">
      <c r="A1102">
        <v>1092045</v>
      </c>
      <c r="B1102">
        <v>4</v>
      </c>
      <c r="C1102">
        <v>5</v>
      </c>
      <c r="D1102">
        <v>4850</v>
      </c>
      <c r="E1102">
        <v>174</v>
      </c>
      <c r="F1102">
        <v>305</v>
      </c>
      <c r="J1102">
        <v>4500204</v>
      </c>
      <c r="K1102">
        <v>4500219</v>
      </c>
      <c r="L1102">
        <v>55</v>
      </c>
      <c r="M1102">
        <v>4000313</v>
      </c>
      <c r="N1102">
        <v>4500033</v>
      </c>
      <c r="O1102">
        <v>40</v>
      </c>
      <c r="P1102">
        <v>2415765</v>
      </c>
    </row>
    <row r="1103" spans="1:16" x14ac:dyDescent="0.15">
      <c r="A1103">
        <v>1092045</v>
      </c>
      <c r="B1103">
        <v>4</v>
      </c>
      <c r="C1103">
        <v>6</v>
      </c>
      <c r="D1103">
        <v>4980</v>
      </c>
      <c r="E1103">
        <v>182</v>
      </c>
      <c r="F1103">
        <v>318</v>
      </c>
      <c r="J1103">
        <v>4500204</v>
      </c>
      <c r="K1103">
        <v>4500219</v>
      </c>
      <c r="L1103">
        <v>60</v>
      </c>
      <c r="M1103">
        <v>4000313</v>
      </c>
      <c r="N1103">
        <v>4500033</v>
      </c>
      <c r="O1103">
        <v>40</v>
      </c>
      <c r="P1103">
        <v>2415765</v>
      </c>
    </row>
    <row r="1104" spans="1:16" x14ac:dyDescent="0.15">
      <c r="A1104">
        <v>1092045</v>
      </c>
      <c r="B1104">
        <v>4</v>
      </c>
      <c r="C1104">
        <v>7</v>
      </c>
      <c r="D1104">
        <v>5120</v>
      </c>
      <c r="E1104">
        <v>189</v>
      </c>
      <c r="F1104">
        <v>331</v>
      </c>
      <c r="J1104">
        <v>4500204</v>
      </c>
      <c r="K1104">
        <v>4500219</v>
      </c>
      <c r="L1104">
        <v>65</v>
      </c>
      <c r="M1104">
        <v>4000313</v>
      </c>
      <c r="N1104">
        <v>4500033</v>
      </c>
      <c r="O1104">
        <v>40</v>
      </c>
      <c r="P1104">
        <v>2415765</v>
      </c>
    </row>
    <row r="1105" spans="1:16" x14ac:dyDescent="0.15">
      <c r="A1105">
        <v>1092045</v>
      </c>
      <c r="B1105">
        <v>4</v>
      </c>
      <c r="C1105">
        <v>8</v>
      </c>
      <c r="D1105">
        <v>5260</v>
      </c>
      <c r="E1105">
        <v>196</v>
      </c>
      <c r="F1105">
        <v>344</v>
      </c>
      <c r="J1105">
        <v>4500204</v>
      </c>
      <c r="K1105">
        <v>4500219</v>
      </c>
      <c r="L1105">
        <v>70</v>
      </c>
      <c r="M1105">
        <v>4000313</v>
      </c>
      <c r="N1105">
        <v>4500033</v>
      </c>
      <c r="O1105">
        <v>40</v>
      </c>
      <c r="P1105">
        <v>2415765</v>
      </c>
    </row>
    <row r="1106" spans="1:16" x14ac:dyDescent="0.15">
      <c r="A1106">
        <v>1092045</v>
      </c>
      <c r="B1106">
        <v>4</v>
      </c>
      <c r="C1106">
        <v>9</v>
      </c>
      <c r="D1106">
        <v>5400</v>
      </c>
      <c r="E1106">
        <v>204</v>
      </c>
      <c r="F1106">
        <v>357</v>
      </c>
      <c r="J1106">
        <v>4500204</v>
      </c>
      <c r="K1106">
        <v>4500219</v>
      </c>
      <c r="L1106">
        <v>75</v>
      </c>
      <c r="M1106">
        <v>4000313</v>
      </c>
      <c r="N1106">
        <v>4500033</v>
      </c>
      <c r="O1106">
        <v>41</v>
      </c>
      <c r="P1106">
        <v>2415765</v>
      </c>
    </row>
    <row r="1107" spans="1:16" x14ac:dyDescent="0.15">
      <c r="A1107">
        <v>1092045</v>
      </c>
      <c r="B1107">
        <v>4</v>
      </c>
      <c r="C1107">
        <v>10</v>
      </c>
      <c r="D1107">
        <v>5540</v>
      </c>
      <c r="E1107">
        <v>211</v>
      </c>
      <c r="F1107">
        <v>370</v>
      </c>
      <c r="J1107">
        <v>4500204</v>
      </c>
      <c r="K1107">
        <v>4500219</v>
      </c>
      <c r="L1107">
        <v>80</v>
      </c>
      <c r="M1107">
        <v>4000313</v>
      </c>
      <c r="N1107">
        <v>4500033</v>
      </c>
      <c r="O1107">
        <v>40</v>
      </c>
      <c r="P1107">
        <v>2415765</v>
      </c>
    </row>
    <row r="1108" spans="1:16" x14ac:dyDescent="0.15">
      <c r="A1108">
        <v>1092045</v>
      </c>
      <c r="B1108">
        <v>5</v>
      </c>
      <c r="C1108">
        <v>1</v>
      </c>
      <c r="D1108">
        <v>5680</v>
      </c>
      <c r="E1108">
        <v>218</v>
      </c>
      <c r="F1108">
        <v>382</v>
      </c>
      <c r="G1108">
        <v>4500008</v>
      </c>
      <c r="H1108">
        <v>4500023</v>
      </c>
      <c r="I1108">
        <v>6</v>
      </c>
      <c r="J1108">
        <v>4500205</v>
      </c>
      <c r="K1108">
        <v>4500220</v>
      </c>
      <c r="L1108">
        <v>25</v>
      </c>
      <c r="M1108">
        <v>4000313</v>
      </c>
      <c r="N1108">
        <v>4500033</v>
      </c>
      <c r="O1108">
        <v>42</v>
      </c>
      <c r="P1108">
        <v>2657342</v>
      </c>
    </row>
    <row r="1109" spans="1:16" x14ac:dyDescent="0.15">
      <c r="A1109">
        <v>1092045</v>
      </c>
      <c r="B1109">
        <v>5</v>
      </c>
      <c r="C1109">
        <v>2</v>
      </c>
      <c r="D1109">
        <v>5820</v>
      </c>
      <c r="E1109">
        <v>225</v>
      </c>
      <c r="F1109">
        <v>394</v>
      </c>
      <c r="J1109">
        <v>4500205</v>
      </c>
      <c r="K1109">
        <v>4500220</v>
      </c>
      <c r="L1109">
        <v>30</v>
      </c>
      <c r="M1109">
        <v>4000313</v>
      </c>
      <c r="N1109">
        <v>4500033</v>
      </c>
      <c r="O1109">
        <v>42</v>
      </c>
      <c r="P1109">
        <v>2657341</v>
      </c>
    </row>
    <row r="1110" spans="1:16" x14ac:dyDescent="0.15">
      <c r="A1110">
        <v>1092045</v>
      </c>
      <c r="B1110">
        <v>5</v>
      </c>
      <c r="C1110">
        <v>3</v>
      </c>
      <c r="D1110">
        <v>5950</v>
      </c>
      <c r="E1110">
        <v>232</v>
      </c>
      <c r="F1110">
        <v>406</v>
      </c>
      <c r="J1110">
        <v>4500205</v>
      </c>
      <c r="K1110">
        <v>4500220</v>
      </c>
      <c r="L1110">
        <v>40</v>
      </c>
      <c r="M1110">
        <v>4000313</v>
      </c>
      <c r="N1110">
        <v>4500033</v>
      </c>
      <c r="O1110">
        <v>43</v>
      </c>
      <c r="P1110">
        <v>2657342</v>
      </c>
    </row>
    <row r="1111" spans="1:16" x14ac:dyDescent="0.15">
      <c r="A1111">
        <v>1092045</v>
      </c>
      <c r="B1111">
        <v>5</v>
      </c>
      <c r="C1111">
        <v>4</v>
      </c>
      <c r="D1111">
        <v>6090</v>
      </c>
      <c r="E1111">
        <v>239</v>
      </c>
      <c r="F1111">
        <v>418</v>
      </c>
      <c r="J1111">
        <v>4500205</v>
      </c>
      <c r="K1111">
        <v>4500220</v>
      </c>
      <c r="L1111">
        <v>50</v>
      </c>
      <c r="M1111">
        <v>4000313</v>
      </c>
      <c r="N1111">
        <v>4500033</v>
      </c>
      <c r="O1111">
        <v>42</v>
      </c>
      <c r="P1111">
        <v>2657341</v>
      </c>
    </row>
    <row r="1112" spans="1:16" x14ac:dyDescent="0.15">
      <c r="A1112">
        <v>1092045</v>
      </c>
      <c r="B1112">
        <v>5</v>
      </c>
      <c r="C1112">
        <v>5</v>
      </c>
      <c r="D1112">
        <v>6230</v>
      </c>
      <c r="E1112">
        <v>246</v>
      </c>
      <c r="F1112">
        <v>430</v>
      </c>
      <c r="J1112">
        <v>4500205</v>
      </c>
      <c r="K1112">
        <v>4500220</v>
      </c>
      <c r="L1112">
        <v>55</v>
      </c>
      <c r="M1112">
        <v>4000313</v>
      </c>
      <c r="N1112">
        <v>4500033</v>
      </c>
      <c r="O1112">
        <v>42</v>
      </c>
      <c r="P1112">
        <v>2657342</v>
      </c>
    </row>
    <row r="1113" spans="1:16" x14ac:dyDescent="0.15">
      <c r="A1113">
        <v>1092045</v>
      </c>
      <c r="B1113">
        <v>5</v>
      </c>
      <c r="C1113">
        <v>6</v>
      </c>
      <c r="D1113">
        <v>6370</v>
      </c>
      <c r="E1113">
        <v>252</v>
      </c>
      <c r="F1113">
        <v>442</v>
      </c>
      <c r="J1113">
        <v>4500205</v>
      </c>
      <c r="K1113">
        <v>4500220</v>
      </c>
      <c r="L1113">
        <v>60</v>
      </c>
      <c r="M1113">
        <v>4000313</v>
      </c>
      <c r="N1113">
        <v>4500033</v>
      </c>
      <c r="O1113">
        <v>42</v>
      </c>
      <c r="P1113">
        <v>2657341</v>
      </c>
    </row>
    <row r="1114" spans="1:16" x14ac:dyDescent="0.15">
      <c r="A1114">
        <v>1092045</v>
      </c>
      <c r="B1114">
        <v>5</v>
      </c>
      <c r="C1114">
        <v>7</v>
      </c>
      <c r="D1114">
        <v>6510</v>
      </c>
      <c r="E1114">
        <v>259</v>
      </c>
      <c r="F1114">
        <v>454</v>
      </c>
      <c r="J1114">
        <v>4500205</v>
      </c>
      <c r="K1114">
        <v>4500220</v>
      </c>
      <c r="L1114">
        <v>65</v>
      </c>
      <c r="M1114">
        <v>4000313</v>
      </c>
      <c r="N1114">
        <v>4500033</v>
      </c>
      <c r="O1114">
        <v>42</v>
      </c>
      <c r="P1114">
        <v>2657342</v>
      </c>
    </row>
    <row r="1115" spans="1:16" x14ac:dyDescent="0.15">
      <c r="A1115">
        <v>1092045</v>
      </c>
      <c r="B1115">
        <v>5</v>
      </c>
      <c r="C1115">
        <v>8</v>
      </c>
      <c r="D1115">
        <v>6650</v>
      </c>
      <c r="E1115">
        <v>266</v>
      </c>
      <c r="F1115">
        <v>466</v>
      </c>
      <c r="J1115">
        <v>4500205</v>
      </c>
      <c r="K1115">
        <v>4500220</v>
      </c>
      <c r="L1115">
        <v>70</v>
      </c>
      <c r="M1115">
        <v>4000313</v>
      </c>
      <c r="N1115">
        <v>4500033</v>
      </c>
      <c r="O1115">
        <v>43</v>
      </c>
      <c r="P1115">
        <v>2657341</v>
      </c>
    </row>
    <row r="1116" spans="1:16" x14ac:dyDescent="0.15">
      <c r="A1116">
        <v>1092045</v>
      </c>
      <c r="B1116">
        <v>5</v>
      </c>
      <c r="C1116">
        <v>9</v>
      </c>
      <c r="D1116">
        <v>6780</v>
      </c>
      <c r="E1116">
        <v>273</v>
      </c>
      <c r="F1116">
        <v>478</v>
      </c>
      <c r="J1116">
        <v>4500205</v>
      </c>
      <c r="K1116">
        <v>4500220</v>
      </c>
      <c r="L1116">
        <v>75</v>
      </c>
      <c r="M1116">
        <v>4000313</v>
      </c>
      <c r="N1116">
        <v>4500033</v>
      </c>
      <c r="O1116">
        <v>42</v>
      </c>
      <c r="P1116">
        <v>2657342</v>
      </c>
    </row>
    <row r="1117" spans="1:16" x14ac:dyDescent="0.15">
      <c r="A1117">
        <v>1092045</v>
      </c>
      <c r="B1117">
        <v>5</v>
      </c>
      <c r="C1117">
        <v>10</v>
      </c>
      <c r="D1117">
        <v>6920</v>
      </c>
      <c r="E1117">
        <v>280</v>
      </c>
      <c r="F1117">
        <v>490</v>
      </c>
      <c r="J1117">
        <v>4500205</v>
      </c>
      <c r="K1117">
        <v>4500220</v>
      </c>
      <c r="L1117">
        <v>80</v>
      </c>
      <c r="M1117">
        <v>4000313</v>
      </c>
      <c r="N1117">
        <v>4500033</v>
      </c>
      <c r="O1117">
        <v>42</v>
      </c>
      <c r="P1117">
        <v>2657341</v>
      </c>
    </row>
    <row r="1118" spans="1:16" x14ac:dyDescent="0.15">
      <c r="A1118">
        <v>1092045</v>
      </c>
      <c r="B1118">
        <v>6</v>
      </c>
      <c r="C1118">
        <v>1</v>
      </c>
      <c r="D1118">
        <v>7060</v>
      </c>
      <c r="E1118">
        <v>288</v>
      </c>
      <c r="F1118">
        <v>505</v>
      </c>
      <c r="G1118">
        <v>4500009</v>
      </c>
      <c r="H1118">
        <v>4500024</v>
      </c>
      <c r="I1118">
        <v>8</v>
      </c>
      <c r="J1118">
        <v>4500206</v>
      </c>
      <c r="K1118">
        <v>4500221</v>
      </c>
      <c r="L1118">
        <v>30</v>
      </c>
      <c r="M1118">
        <v>4000313</v>
      </c>
      <c r="N1118">
        <v>4500033</v>
      </c>
      <c r="O1118">
        <v>59</v>
      </c>
      <c r="P1118">
        <v>3897435</v>
      </c>
    </row>
    <row r="1119" spans="1:16" x14ac:dyDescent="0.15">
      <c r="A1119">
        <v>1092045</v>
      </c>
      <c r="B1119">
        <v>6</v>
      </c>
      <c r="C1119">
        <v>2</v>
      </c>
      <c r="D1119">
        <v>7200</v>
      </c>
      <c r="E1119">
        <v>297</v>
      </c>
      <c r="F1119">
        <v>520</v>
      </c>
      <c r="J1119">
        <v>4500206</v>
      </c>
      <c r="K1119">
        <v>4500221</v>
      </c>
      <c r="L1119">
        <v>40</v>
      </c>
      <c r="M1119">
        <v>4000313</v>
      </c>
      <c r="N1119">
        <v>4500033</v>
      </c>
      <c r="O1119">
        <v>59</v>
      </c>
      <c r="P1119">
        <v>3897434</v>
      </c>
    </row>
    <row r="1120" spans="1:16" x14ac:dyDescent="0.15">
      <c r="A1120">
        <v>1092045</v>
      </c>
      <c r="B1120">
        <v>6</v>
      </c>
      <c r="C1120">
        <v>3</v>
      </c>
      <c r="D1120">
        <v>7340</v>
      </c>
      <c r="E1120">
        <v>306</v>
      </c>
      <c r="F1120">
        <v>535</v>
      </c>
      <c r="J1120">
        <v>4500206</v>
      </c>
      <c r="K1120">
        <v>4500221</v>
      </c>
      <c r="L1120">
        <v>50</v>
      </c>
      <c r="M1120">
        <v>4000313</v>
      </c>
      <c r="N1120">
        <v>4500033</v>
      </c>
      <c r="O1120">
        <v>59</v>
      </c>
      <c r="P1120">
        <v>3897434</v>
      </c>
    </row>
    <row r="1121" spans="1:16" x14ac:dyDescent="0.15">
      <c r="A1121">
        <v>1092045</v>
      </c>
      <c r="B1121">
        <v>6</v>
      </c>
      <c r="C1121">
        <v>4</v>
      </c>
      <c r="D1121">
        <v>7480</v>
      </c>
      <c r="E1121">
        <v>314</v>
      </c>
      <c r="F1121">
        <v>550</v>
      </c>
      <c r="J1121">
        <v>4500206</v>
      </c>
      <c r="K1121">
        <v>4500221</v>
      </c>
      <c r="L1121">
        <v>60</v>
      </c>
      <c r="M1121">
        <v>4000313</v>
      </c>
      <c r="N1121">
        <v>4500033</v>
      </c>
      <c r="O1121">
        <v>59</v>
      </c>
      <c r="P1121">
        <v>3897434</v>
      </c>
    </row>
    <row r="1122" spans="1:16" x14ac:dyDescent="0.15">
      <c r="A1122">
        <v>1092045</v>
      </c>
      <c r="B1122">
        <v>6</v>
      </c>
      <c r="C1122">
        <v>5</v>
      </c>
      <c r="D1122">
        <v>7620</v>
      </c>
      <c r="E1122">
        <v>323</v>
      </c>
      <c r="F1122">
        <v>565</v>
      </c>
      <c r="J1122">
        <v>4500206</v>
      </c>
      <c r="K1122">
        <v>4500221</v>
      </c>
      <c r="L1122">
        <v>70</v>
      </c>
      <c r="M1122">
        <v>4000313</v>
      </c>
      <c r="N1122">
        <v>4500033</v>
      </c>
      <c r="O1122">
        <v>60</v>
      </c>
      <c r="P1122">
        <v>3897434</v>
      </c>
    </row>
    <row r="1123" spans="1:16" x14ac:dyDescent="0.15">
      <c r="A1123">
        <v>1092045</v>
      </c>
      <c r="B1123">
        <v>6</v>
      </c>
      <c r="C1123">
        <v>6</v>
      </c>
      <c r="D1123">
        <v>7750</v>
      </c>
      <c r="E1123">
        <v>331</v>
      </c>
      <c r="F1123">
        <v>580</v>
      </c>
      <c r="J1123">
        <v>4500206</v>
      </c>
      <c r="K1123">
        <v>4500221</v>
      </c>
      <c r="L1123">
        <v>80</v>
      </c>
      <c r="M1123">
        <v>4000313</v>
      </c>
      <c r="N1123">
        <v>4500033</v>
      </c>
      <c r="O1123">
        <v>59</v>
      </c>
      <c r="P1123">
        <v>3897435</v>
      </c>
    </row>
    <row r="1124" spans="1:16" x14ac:dyDescent="0.15">
      <c r="A1124">
        <v>1092045</v>
      </c>
      <c r="B1124">
        <v>6</v>
      </c>
      <c r="C1124">
        <v>7</v>
      </c>
      <c r="D1124">
        <v>7890</v>
      </c>
      <c r="E1124">
        <v>340</v>
      </c>
      <c r="F1124">
        <v>595</v>
      </c>
      <c r="J1124">
        <v>4500206</v>
      </c>
      <c r="K1124">
        <v>4500221</v>
      </c>
      <c r="L1124">
        <v>90</v>
      </c>
      <c r="M1124">
        <v>4000313</v>
      </c>
      <c r="N1124">
        <v>4500033</v>
      </c>
      <c r="O1124">
        <v>59</v>
      </c>
      <c r="P1124">
        <v>3897434</v>
      </c>
    </row>
    <row r="1125" spans="1:16" x14ac:dyDescent="0.15">
      <c r="A1125">
        <v>1092045</v>
      </c>
      <c r="B1125">
        <v>6</v>
      </c>
      <c r="C1125">
        <v>8</v>
      </c>
      <c r="D1125">
        <v>8030</v>
      </c>
      <c r="E1125">
        <v>349</v>
      </c>
      <c r="F1125">
        <v>610</v>
      </c>
      <c r="J1125">
        <v>4500206</v>
      </c>
      <c r="K1125">
        <v>4500221</v>
      </c>
      <c r="L1125">
        <v>100</v>
      </c>
      <c r="M1125">
        <v>4000313</v>
      </c>
      <c r="N1125">
        <v>4500033</v>
      </c>
      <c r="O1125">
        <v>59</v>
      </c>
      <c r="P1125">
        <v>3897434</v>
      </c>
    </row>
    <row r="1126" spans="1:16" x14ac:dyDescent="0.15">
      <c r="A1126">
        <v>1092045</v>
      </c>
      <c r="B1126">
        <v>6</v>
      </c>
      <c r="C1126">
        <v>9</v>
      </c>
      <c r="D1126">
        <v>8170</v>
      </c>
      <c r="E1126">
        <v>357</v>
      </c>
      <c r="F1126">
        <v>625</v>
      </c>
      <c r="J1126">
        <v>4500206</v>
      </c>
      <c r="K1126">
        <v>4500221</v>
      </c>
      <c r="L1126">
        <v>110</v>
      </c>
      <c r="M1126">
        <v>4000313</v>
      </c>
      <c r="N1126">
        <v>4500033</v>
      </c>
      <c r="O1126">
        <v>59</v>
      </c>
      <c r="P1126">
        <v>3897434</v>
      </c>
    </row>
    <row r="1127" spans="1:16" x14ac:dyDescent="0.15">
      <c r="A1127">
        <v>1092045</v>
      </c>
      <c r="B1127">
        <v>6</v>
      </c>
      <c r="C1127">
        <v>10</v>
      </c>
      <c r="D1127">
        <v>8310</v>
      </c>
      <c r="E1127">
        <v>366</v>
      </c>
      <c r="F1127">
        <v>640</v>
      </c>
      <c r="J1127">
        <v>4500206</v>
      </c>
      <c r="K1127">
        <v>4500221</v>
      </c>
      <c r="L1127">
        <v>120</v>
      </c>
      <c r="M1127">
        <v>4000313</v>
      </c>
      <c r="N1127">
        <v>4500033</v>
      </c>
      <c r="O1127">
        <v>59</v>
      </c>
      <c r="P1127">
        <v>3897434</v>
      </c>
    </row>
    <row r="1128" spans="1:16" x14ac:dyDescent="0.15">
      <c r="A1128">
        <v>1092045</v>
      </c>
      <c r="B1128">
        <v>7</v>
      </c>
      <c r="C1128">
        <v>1</v>
      </c>
      <c r="D1128">
        <v>8450</v>
      </c>
      <c r="E1128">
        <v>374</v>
      </c>
      <c r="F1128">
        <v>654</v>
      </c>
      <c r="G1128">
        <v>4500010</v>
      </c>
      <c r="H1128">
        <v>4500025</v>
      </c>
      <c r="I1128">
        <v>8</v>
      </c>
      <c r="J1128">
        <v>4500207</v>
      </c>
      <c r="K1128">
        <v>4500222</v>
      </c>
      <c r="L1128">
        <v>30</v>
      </c>
      <c r="M1128">
        <v>4000313</v>
      </c>
      <c r="N1128">
        <v>4500033</v>
      </c>
      <c r="O1128">
        <v>62</v>
      </c>
      <c r="P1128">
        <v>4287178</v>
      </c>
    </row>
    <row r="1129" spans="1:16" x14ac:dyDescent="0.15">
      <c r="A1129">
        <v>1092045</v>
      </c>
      <c r="B1129">
        <v>7</v>
      </c>
      <c r="C1129">
        <v>2</v>
      </c>
      <c r="D1129">
        <v>8580</v>
      </c>
      <c r="E1129">
        <v>382</v>
      </c>
      <c r="F1129">
        <v>669</v>
      </c>
      <c r="J1129">
        <v>4500207</v>
      </c>
      <c r="K1129">
        <v>4500222</v>
      </c>
      <c r="L1129">
        <v>40</v>
      </c>
      <c r="M1129">
        <v>4000313</v>
      </c>
      <c r="N1129">
        <v>4500033</v>
      </c>
      <c r="O1129">
        <v>62</v>
      </c>
      <c r="P1129">
        <v>4287178</v>
      </c>
    </row>
    <row r="1130" spans="1:16" x14ac:dyDescent="0.15">
      <c r="A1130">
        <v>1092045</v>
      </c>
      <c r="B1130">
        <v>7</v>
      </c>
      <c r="C1130">
        <v>3</v>
      </c>
      <c r="D1130">
        <v>8720</v>
      </c>
      <c r="E1130">
        <v>390</v>
      </c>
      <c r="F1130">
        <v>683</v>
      </c>
      <c r="J1130">
        <v>4500207</v>
      </c>
      <c r="K1130">
        <v>4500222</v>
      </c>
      <c r="L1130">
        <v>50</v>
      </c>
      <c r="M1130">
        <v>4000313</v>
      </c>
      <c r="N1130">
        <v>4500033</v>
      </c>
      <c r="O1130">
        <v>62</v>
      </c>
      <c r="P1130">
        <v>4287177</v>
      </c>
    </row>
    <row r="1131" spans="1:16" x14ac:dyDescent="0.15">
      <c r="A1131">
        <v>1092045</v>
      </c>
      <c r="B1131">
        <v>7</v>
      </c>
      <c r="C1131">
        <v>4</v>
      </c>
      <c r="D1131">
        <v>8860</v>
      </c>
      <c r="E1131">
        <v>398</v>
      </c>
      <c r="F1131">
        <v>697</v>
      </c>
      <c r="J1131">
        <v>4500207</v>
      </c>
      <c r="K1131">
        <v>4500222</v>
      </c>
      <c r="L1131">
        <v>60</v>
      </c>
      <c r="M1131">
        <v>4000313</v>
      </c>
      <c r="N1131">
        <v>4500033</v>
      </c>
      <c r="O1131">
        <v>62</v>
      </c>
      <c r="P1131">
        <v>4287178</v>
      </c>
    </row>
    <row r="1132" spans="1:16" x14ac:dyDescent="0.15">
      <c r="A1132">
        <v>1092045</v>
      </c>
      <c r="B1132">
        <v>7</v>
      </c>
      <c r="C1132">
        <v>5</v>
      </c>
      <c r="D1132">
        <v>9000</v>
      </c>
      <c r="E1132">
        <v>407</v>
      </c>
      <c r="F1132">
        <v>711</v>
      </c>
      <c r="J1132">
        <v>4500207</v>
      </c>
      <c r="K1132">
        <v>4500222</v>
      </c>
      <c r="L1132">
        <v>70</v>
      </c>
      <c r="M1132">
        <v>4000313</v>
      </c>
      <c r="N1132">
        <v>4500033</v>
      </c>
      <c r="O1132">
        <v>62</v>
      </c>
      <c r="P1132">
        <v>4287178</v>
      </c>
    </row>
    <row r="1133" spans="1:16" x14ac:dyDescent="0.15">
      <c r="A1133">
        <v>1092045</v>
      </c>
      <c r="B1133">
        <v>7</v>
      </c>
      <c r="C1133">
        <v>6</v>
      </c>
      <c r="D1133">
        <v>9140</v>
      </c>
      <c r="E1133">
        <v>415</v>
      </c>
      <c r="F1133">
        <v>726</v>
      </c>
      <c r="J1133">
        <v>4500207</v>
      </c>
      <c r="K1133">
        <v>4500222</v>
      </c>
      <c r="L1133">
        <v>80</v>
      </c>
      <c r="M1133">
        <v>4000313</v>
      </c>
      <c r="N1133">
        <v>4500033</v>
      </c>
      <c r="O1133">
        <v>62</v>
      </c>
      <c r="P1133">
        <v>4287177</v>
      </c>
    </row>
    <row r="1134" spans="1:16" x14ac:dyDescent="0.15">
      <c r="A1134">
        <v>1092045</v>
      </c>
      <c r="B1134">
        <v>7</v>
      </c>
      <c r="C1134">
        <v>7</v>
      </c>
      <c r="D1134">
        <v>9280</v>
      </c>
      <c r="E1134">
        <v>423</v>
      </c>
      <c r="F1134">
        <v>740</v>
      </c>
      <c r="J1134">
        <v>4500207</v>
      </c>
      <c r="K1134">
        <v>4500222</v>
      </c>
      <c r="L1134">
        <v>90</v>
      </c>
      <c r="M1134">
        <v>4000313</v>
      </c>
      <c r="N1134">
        <v>4500033</v>
      </c>
      <c r="O1134">
        <v>62</v>
      </c>
      <c r="P1134">
        <v>4287178</v>
      </c>
    </row>
    <row r="1135" spans="1:16" x14ac:dyDescent="0.15">
      <c r="A1135">
        <v>1092045</v>
      </c>
      <c r="B1135">
        <v>7</v>
      </c>
      <c r="C1135">
        <v>8</v>
      </c>
      <c r="D1135">
        <v>9420</v>
      </c>
      <c r="E1135">
        <v>431</v>
      </c>
      <c r="F1135">
        <v>754</v>
      </c>
      <c r="J1135">
        <v>4500207</v>
      </c>
      <c r="K1135">
        <v>4500222</v>
      </c>
      <c r="L1135">
        <v>100</v>
      </c>
      <c r="M1135">
        <v>4000313</v>
      </c>
      <c r="N1135">
        <v>4500033</v>
      </c>
      <c r="O1135">
        <v>62</v>
      </c>
      <c r="P1135">
        <v>4287177</v>
      </c>
    </row>
    <row r="1136" spans="1:16" x14ac:dyDescent="0.15">
      <c r="A1136">
        <v>1092045</v>
      </c>
      <c r="B1136">
        <v>7</v>
      </c>
      <c r="C1136">
        <v>9</v>
      </c>
      <c r="D1136">
        <v>9550</v>
      </c>
      <c r="E1136">
        <v>439</v>
      </c>
      <c r="F1136">
        <v>768</v>
      </c>
      <c r="J1136">
        <v>4500207</v>
      </c>
      <c r="K1136">
        <v>4500222</v>
      </c>
      <c r="L1136">
        <v>110</v>
      </c>
      <c r="M1136">
        <v>4000313</v>
      </c>
      <c r="N1136">
        <v>4500033</v>
      </c>
      <c r="O1136">
        <v>62</v>
      </c>
      <c r="P1136">
        <v>4287178</v>
      </c>
    </row>
    <row r="1137" spans="1:16" x14ac:dyDescent="0.15">
      <c r="A1137">
        <v>1092045</v>
      </c>
      <c r="B1137">
        <v>7</v>
      </c>
      <c r="C1137">
        <v>10</v>
      </c>
      <c r="D1137">
        <v>9690</v>
      </c>
      <c r="E1137">
        <v>447</v>
      </c>
      <c r="F1137">
        <v>783</v>
      </c>
      <c r="J1137">
        <v>4500207</v>
      </c>
      <c r="K1137">
        <v>4500222</v>
      </c>
      <c r="L1137">
        <v>120</v>
      </c>
      <c r="M1137">
        <v>4000313</v>
      </c>
      <c r="N1137">
        <v>4500033</v>
      </c>
      <c r="O1137">
        <v>63</v>
      </c>
      <c r="P1137">
        <v>4287178</v>
      </c>
    </row>
    <row r="1138" spans="1:16" x14ac:dyDescent="0.15">
      <c r="A1138">
        <v>1092045</v>
      </c>
      <c r="B1138">
        <v>8</v>
      </c>
      <c r="C1138">
        <v>1</v>
      </c>
      <c r="D1138">
        <v>9830</v>
      </c>
      <c r="E1138">
        <v>455</v>
      </c>
      <c r="F1138">
        <v>796</v>
      </c>
      <c r="G1138">
        <v>4500011</v>
      </c>
      <c r="H1138">
        <v>4500026</v>
      </c>
      <c r="I1138">
        <v>8</v>
      </c>
      <c r="J1138">
        <v>4500208</v>
      </c>
      <c r="K1138">
        <v>4500223</v>
      </c>
      <c r="L1138">
        <v>30</v>
      </c>
      <c r="M1138">
        <v>4000313</v>
      </c>
      <c r="N1138">
        <v>4500033</v>
      </c>
      <c r="O1138">
        <v>65</v>
      </c>
      <c r="P1138">
        <v>4715895</v>
      </c>
    </row>
    <row r="1139" spans="1:16" x14ac:dyDescent="0.15">
      <c r="A1139">
        <v>1092045</v>
      </c>
      <c r="B1139">
        <v>8</v>
      </c>
      <c r="C1139">
        <v>2</v>
      </c>
      <c r="D1139">
        <v>9970</v>
      </c>
      <c r="E1139">
        <v>463</v>
      </c>
      <c r="F1139">
        <v>810</v>
      </c>
      <c r="J1139">
        <v>4500208</v>
      </c>
      <c r="K1139">
        <v>4500223</v>
      </c>
      <c r="L1139">
        <v>40</v>
      </c>
      <c r="M1139">
        <v>4000313</v>
      </c>
      <c r="N1139">
        <v>4500033</v>
      </c>
      <c r="O1139">
        <v>65</v>
      </c>
      <c r="P1139">
        <v>4715895</v>
      </c>
    </row>
    <row r="1140" spans="1:16" x14ac:dyDescent="0.15">
      <c r="A1140">
        <v>1092045</v>
      </c>
      <c r="B1140">
        <v>8</v>
      </c>
      <c r="C1140">
        <v>3</v>
      </c>
      <c r="D1140">
        <v>10110</v>
      </c>
      <c r="E1140">
        <v>470</v>
      </c>
      <c r="F1140">
        <v>823</v>
      </c>
      <c r="J1140">
        <v>4500208</v>
      </c>
      <c r="K1140">
        <v>4500223</v>
      </c>
      <c r="L1140">
        <v>50</v>
      </c>
      <c r="M1140">
        <v>4000313</v>
      </c>
      <c r="N1140">
        <v>4500033</v>
      </c>
      <c r="O1140">
        <v>65</v>
      </c>
      <c r="P1140">
        <v>4715896</v>
      </c>
    </row>
    <row r="1141" spans="1:16" x14ac:dyDescent="0.15">
      <c r="A1141">
        <v>1092045</v>
      </c>
      <c r="B1141">
        <v>8</v>
      </c>
      <c r="C1141">
        <v>4</v>
      </c>
      <c r="D1141">
        <v>10250</v>
      </c>
      <c r="E1141">
        <v>478</v>
      </c>
      <c r="F1141">
        <v>837</v>
      </c>
      <c r="J1141">
        <v>4500208</v>
      </c>
      <c r="K1141">
        <v>4500223</v>
      </c>
      <c r="L1141">
        <v>60</v>
      </c>
      <c r="M1141">
        <v>4000313</v>
      </c>
      <c r="N1141">
        <v>4500033</v>
      </c>
      <c r="O1141">
        <v>65</v>
      </c>
      <c r="P1141">
        <v>4715895</v>
      </c>
    </row>
    <row r="1142" spans="1:16" x14ac:dyDescent="0.15">
      <c r="A1142">
        <v>1092045</v>
      </c>
      <c r="B1142">
        <v>8</v>
      </c>
      <c r="C1142">
        <v>5</v>
      </c>
      <c r="D1142">
        <v>10380</v>
      </c>
      <c r="E1142">
        <v>486</v>
      </c>
      <c r="F1142">
        <v>851</v>
      </c>
      <c r="J1142">
        <v>4500208</v>
      </c>
      <c r="K1142">
        <v>4500223</v>
      </c>
      <c r="L1142">
        <v>70</v>
      </c>
      <c r="M1142">
        <v>4000313</v>
      </c>
      <c r="N1142">
        <v>4500033</v>
      </c>
      <c r="O1142">
        <v>65</v>
      </c>
      <c r="P1142">
        <v>4715896</v>
      </c>
    </row>
    <row r="1143" spans="1:16" x14ac:dyDescent="0.15">
      <c r="A1143">
        <v>1092045</v>
      </c>
      <c r="B1143">
        <v>8</v>
      </c>
      <c r="C1143">
        <v>6</v>
      </c>
      <c r="D1143">
        <v>10520</v>
      </c>
      <c r="E1143">
        <v>494</v>
      </c>
      <c r="F1143">
        <v>864</v>
      </c>
      <c r="J1143">
        <v>4500208</v>
      </c>
      <c r="K1143">
        <v>4500223</v>
      </c>
      <c r="L1143">
        <v>80</v>
      </c>
      <c r="M1143">
        <v>4000313</v>
      </c>
      <c r="N1143">
        <v>4500033</v>
      </c>
      <c r="O1143">
        <v>65</v>
      </c>
      <c r="P1143">
        <v>4715895</v>
      </c>
    </row>
    <row r="1144" spans="1:16" x14ac:dyDescent="0.15">
      <c r="A1144">
        <v>1092045</v>
      </c>
      <c r="B1144">
        <v>8</v>
      </c>
      <c r="C1144">
        <v>7</v>
      </c>
      <c r="D1144">
        <v>10660</v>
      </c>
      <c r="E1144">
        <v>502</v>
      </c>
      <c r="F1144">
        <v>878</v>
      </c>
      <c r="J1144">
        <v>4500208</v>
      </c>
      <c r="K1144">
        <v>4500223</v>
      </c>
      <c r="L1144">
        <v>90</v>
      </c>
      <c r="M1144">
        <v>4000313</v>
      </c>
      <c r="N1144">
        <v>4500033</v>
      </c>
      <c r="O1144">
        <v>66</v>
      </c>
      <c r="P1144">
        <v>4715895</v>
      </c>
    </row>
    <row r="1145" spans="1:16" x14ac:dyDescent="0.15">
      <c r="A1145">
        <v>1092045</v>
      </c>
      <c r="B1145">
        <v>8</v>
      </c>
      <c r="C1145">
        <v>8</v>
      </c>
      <c r="D1145">
        <v>10800</v>
      </c>
      <c r="E1145">
        <v>509</v>
      </c>
      <c r="F1145">
        <v>891</v>
      </c>
      <c r="J1145">
        <v>4500208</v>
      </c>
      <c r="K1145">
        <v>4500223</v>
      </c>
      <c r="L1145">
        <v>100</v>
      </c>
      <c r="M1145">
        <v>4000313</v>
      </c>
      <c r="N1145">
        <v>4500033</v>
      </c>
      <c r="O1145">
        <v>65</v>
      </c>
      <c r="P1145">
        <v>4715896</v>
      </c>
    </row>
    <row r="1146" spans="1:16" x14ac:dyDescent="0.15">
      <c r="A1146">
        <v>1092045</v>
      </c>
      <c r="B1146">
        <v>8</v>
      </c>
      <c r="C1146">
        <v>9</v>
      </c>
      <c r="D1146">
        <v>10940</v>
      </c>
      <c r="E1146">
        <v>517</v>
      </c>
      <c r="F1146">
        <v>905</v>
      </c>
      <c r="J1146">
        <v>4500208</v>
      </c>
      <c r="K1146">
        <v>4500223</v>
      </c>
      <c r="L1146">
        <v>110</v>
      </c>
      <c r="M1146">
        <v>4000313</v>
      </c>
      <c r="N1146">
        <v>4500033</v>
      </c>
      <c r="O1146">
        <v>65</v>
      </c>
      <c r="P1146">
        <v>4715895</v>
      </c>
    </row>
    <row r="1147" spans="1:16" x14ac:dyDescent="0.15">
      <c r="A1147">
        <v>1092045</v>
      </c>
      <c r="B1147">
        <v>8</v>
      </c>
      <c r="C1147">
        <v>10</v>
      </c>
      <c r="D1147">
        <v>11080</v>
      </c>
      <c r="E1147">
        <v>525</v>
      </c>
      <c r="F1147">
        <v>918</v>
      </c>
      <c r="J1147">
        <v>4500208</v>
      </c>
      <c r="K1147">
        <v>4500223</v>
      </c>
      <c r="L1147">
        <v>120</v>
      </c>
      <c r="M1147">
        <v>4000313</v>
      </c>
      <c r="N1147">
        <v>4500033</v>
      </c>
      <c r="O1147">
        <v>65</v>
      </c>
      <c r="P1147">
        <v>4715895</v>
      </c>
    </row>
    <row r="1148" spans="1:16" x14ac:dyDescent="0.15">
      <c r="A1148">
        <v>1092045</v>
      </c>
      <c r="B1148">
        <v>9</v>
      </c>
      <c r="C1148">
        <v>1</v>
      </c>
      <c r="D1148">
        <v>11220</v>
      </c>
      <c r="E1148">
        <v>534</v>
      </c>
      <c r="F1148">
        <v>935</v>
      </c>
      <c r="G1148">
        <v>4500012</v>
      </c>
      <c r="H1148">
        <v>4500027</v>
      </c>
      <c r="I1148">
        <v>10</v>
      </c>
      <c r="J1148">
        <v>4500209</v>
      </c>
      <c r="K1148">
        <v>4500224</v>
      </c>
      <c r="L1148">
        <v>40</v>
      </c>
      <c r="M1148">
        <v>4000313</v>
      </c>
      <c r="N1148">
        <v>4500033</v>
      </c>
      <c r="O1148">
        <v>86</v>
      </c>
      <c r="P1148">
        <v>6484357</v>
      </c>
    </row>
    <row r="1149" spans="1:16" x14ac:dyDescent="0.15">
      <c r="A1149">
        <v>1092045</v>
      </c>
      <c r="B1149">
        <v>9</v>
      </c>
      <c r="C1149">
        <v>2</v>
      </c>
      <c r="D1149">
        <v>11350</v>
      </c>
      <c r="E1149">
        <v>544</v>
      </c>
      <c r="F1149">
        <v>951</v>
      </c>
      <c r="J1149">
        <v>4500209</v>
      </c>
      <c r="K1149">
        <v>4500224</v>
      </c>
      <c r="L1149">
        <v>55</v>
      </c>
      <c r="M1149">
        <v>4000313</v>
      </c>
      <c r="N1149">
        <v>4500033</v>
      </c>
      <c r="O1149">
        <v>85</v>
      </c>
      <c r="P1149">
        <v>6484356</v>
      </c>
    </row>
    <row r="1150" spans="1:16" x14ac:dyDescent="0.15">
      <c r="A1150">
        <v>1092045</v>
      </c>
      <c r="B1150">
        <v>9</v>
      </c>
      <c r="C1150">
        <v>3</v>
      </c>
      <c r="D1150">
        <v>11490</v>
      </c>
      <c r="E1150">
        <v>553</v>
      </c>
      <c r="F1150">
        <v>967</v>
      </c>
      <c r="J1150">
        <v>4500209</v>
      </c>
      <c r="K1150">
        <v>4500224</v>
      </c>
      <c r="L1150">
        <v>70</v>
      </c>
      <c r="M1150">
        <v>4000313</v>
      </c>
      <c r="N1150">
        <v>4500033</v>
      </c>
      <c r="O1150">
        <v>86</v>
      </c>
      <c r="P1150">
        <v>6484356</v>
      </c>
    </row>
    <row r="1151" spans="1:16" x14ac:dyDescent="0.15">
      <c r="A1151">
        <v>1092045</v>
      </c>
      <c r="B1151">
        <v>9</v>
      </c>
      <c r="C1151">
        <v>4</v>
      </c>
      <c r="D1151">
        <v>11630</v>
      </c>
      <c r="E1151">
        <v>562</v>
      </c>
      <c r="F1151">
        <v>984</v>
      </c>
      <c r="J1151">
        <v>4500209</v>
      </c>
      <c r="K1151">
        <v>4500224</v>
      </c>
      <c r="L1151">
        <v>80</v>
      </c>
      <c r="M1151">
        <v>4000313</v>
      </c>
      <c r="N1151">
        <v>4500033</v>
      </c>
      <c r="O1151">
        <v>85</v>
      </c>
      <c r="P1151">
        <v>6484356</v>
      </c>
    </row>
    <row r="1152" spans="1:16" x14ac:dyDescent="0.15">
      <c r="A1152">
        <v>1092045</v>
      </c>
      <c r="B1152">
        <v>9</v>
      </c>
      <c r="C1152">
        <v>5</v>
      </c>
      <c r="D1152">
        <v>11770</v>
      </c>
      <c r="E1152">
        <v>572</v>
      </c>
      <c r="F1152">
        <v>1000</v>
      </c>
      <c r="J1152">
        <v>4500209</v>
      </c>
      <c r="K1152">
        <v>4500224</v>
      </c>
      <c r="L1152">
        <v>90</v>
      </c>
      <c r="M1152">
        <v>4000313</v>
      </c>
      <c r="N1152">
        <v>4500033</v>
      </c>
      <c r="O1152">
        <v>86</v>
      </c>
      <c r="P1152">
        <v>6484356</v>
      </c>
    </row>
    <row r="1153" spans="1:16" x14ac:dyDescent="0.15">
      <c r="A1153">
        <v>1092045</v>
      </c>
      <c r="B1153">
        <v>9</v>
      </c>
      <c r="C1153">
        <v>6</v>
      </c>
      <c r="D1153">
        <v>11910</v>
      </c>
      <c r="E1153">
        <v>581</v>
      </c>
      <c r="F1153">
        <v>1016</v>
      </c>
      <c r="J1153">
        <v>4500209</v>
      </c>
      <c r="K1153">
        <v>4500224</v>
      </c>
      <c r="L1153">
        <v>100</v>
      </c>
      <c r="M1153">
        <v>4000313</v>
      </c>
      <c r="N1153">
        <v>4500033</v>
      </c>
      <c r="O1153">
        <v>85</v>
      </c>
      <c r="P1153">
        <v>6484356</v>
      </c>
    </row>
    <row r="1154" spans="1:16" x14ac:dyDescent="0.15">
      <c r="A1154">
        <v>1092045</v>
      </c>
      <c r="B1154">
        <v>9</v>
      </c>
      <c r="C1154">
        <v>7</v>
      </c>
      <c r="D1154">
        <v>12050</v>
      </c>
      <c r="E1154">
        <v>590</v>
      </c>
      <c r="F1154">
        <v>1033</v>
      </c>
      <c r="J1154">
        <v>4500209</v>
      </c>
      <c r="K1154">
        <v>4500224</v>
      </c>
      <c r="L1154">
        <v>110</v>
      </c>
      <c r="M1154">
        <v>4000313</v>
      </c>
      <c r="N1154">
        <v>4500033</v>
      </c>
      <c r="O1154">
        <v>86</v>
      </c>
      <c r="P1154">
        <v>6484357</v>
      </c>
    </row>
    <row r="1155" spans="1:16" x14ac:dyDescent="0.15">
      <c r="A1155">
        <v>1092045</v>
      </c>
      <c r="B1155">
        <v>9</v>
      </c>
      <c r="C1155">
        <v>8</v>
      </c>
      <c r="D1155">
        <v>12180</v>
      </c>
      <c r="E1155">
        <v>600</v>
      </c>
      <c r="F1155">
        <v>1049</v>
      </c>
      <c r="J1155">
        <v>4500209</v>
      </c>
      <c r="K1155">
        <v>4500224</v>
      </c>
      <c r="L1155">
        <v>120</v>
      </c>
      <c r="M1155">
        <v>4000313</v>
      </c>
      <c r="N1155">
        <v>4500033</v>
      </c>
      <c r="O1155">
        <v>85</v>
      </c>
      <c r="P1155">
        <v>6484356</v>
      </c>
    </row>
    <row r="1156" spans="1:16" x14ac:dyDescent="0.15">
      <c r="A1156">
        <v>1092045</v>
      </c>
      <c r="B1156">
        <v>9</v>
      </c>
      <c r="C1156">
        <v>9</v>
      </c>
      <c r="D1156">
        <v>12320</v>
      </c>
      <c r="E1156">
        <v>609</v>
      </c>
      <c r="F1156">
        <v>1066</v>
      </c>
      <c r="J1156">
        <v>4500209</v>
      </c>
      <c r="K1156">
        <v>4500224</v>
      </c>
      <c r="L1156">
        <v>130</v>
      </c>
      <c r="M1156">
        <v>4000313</v>
      </c>
      <c r="N1156">
        <v>4500033</v>
      </c>
      <c r="O1156">
        <v>86</v>
      </c>
      <c r="P1156">
        <v>6484356</v>
      </c>
    </row>
    <row r="1157" spans="1:16" x14ac:dyDescent="0.15">
      <c r="A1157">
        <v>1092045</v>
      </c>
      <c r="B1157">
        <v>9</v>
      </c>
      <c r="C1157">
        <v>10</v>
      </c>
      <c r="D1157">
        <v>12460</v>
      </c>
      <c r="E1157">
        <v>618</v>
      </c>
      <c r="F1157">
        <v>1082</v>
      </c>
      <c r="J1157">
        <v>4500209</v>
      </c>
      <c r="K1157">
        <v>4500224</v>
      </c>
      <c r="L1157">
        <v>140</v>
      </c>
      <c r="M1157">
        <v>4000313</v>
      </c>
      <c r="N1157">
        <v>4500033</v>
      </c>
      <c r="O1157">
        <v>85</v>
      </c>
      <c r="P1157">
        <v>6484356</v>
      </c>
    </row>
    <row r="1158" spans="1:16" x14ac:dyDescent="0.15">
      <c r="A1158">
        <v>1092045</v>
      </c>
      <c r="B1158">
        <v>10</v>
      </c>
      <c r="C1158">
        <v>1</v>
      </c>
      <c r="D1158">
        <v>12600</v>
      </c>
      <c r="E1158">
        <v>627</v>
      </c>
      <c r="F1158">
        <v>1098</v>
      </c>
      <c r="G1158">
        <v>4500013</v>
      </c>
      <c r="H1158">
        <v>4500028</v>
      </c>
      <c r="I1158">
        <v>10</v>
      </c>
      <c r="J1158">
        <v>4500210</v>
      </c>
      <c r="K1158">
        <v>4500225</v>
      </c>
      <c r="L1158">
        <v>40</v>
      </c>
      <c r="M1158">
        <v>4000313</v>
      </c>
      <c r="N1158">
        <v>4500033</v>
      </c>
      <c r="O1158">
        <v>90</v>
      </c>
      <c r="P1158">
        <v>7132792</v>
      </c>
    </row>
    <row r="1159" spans="1:16" x14ac:dyDescent="0.15">
      <c r="A1159">
        <v>1092045</v>
      </c>
      <c r="B1159">
        <v>10</v>
      </c>
      <c r="C1159">
        <v>2</v>
      </c>
      <c r="D1159">
        <v>12740</v>
      </c>
      <c r="E1159">
        <v>636</v>
      </c>
      <c r="F1159">
        <v>1113</v>
      </c>
      <c r="J1159">
        <v>4500210</v>
      </c>
      <c r="K1159">
        <v>4500225</v>
      </c>
      <c r="L1159">
        <v>55</v>
      </c>
      <c r="M1159">
        <v>4000313</v>
      </c>
      <c r="N1159">
        <v>4500033</v>
      </c>
      <c r="O1159">
        <v>90</v>
      </c>
      <c r="P1159">
        <v>7132792</v>
      </c>
    </row>
    <row r="1160" spans="1:16" x14ac:dyDescent="0.15">
      <c r="A1160">
        <v>1092045</v>
      </c>
      <c r="B1160">
        <v>10</v>
      </c>
      <c r="C1160">
        <v>3</v>
      </c>
      <c r="D1160">
        <v>12880</v>
      </c>
      <c r="E1160">
        <v>645</v>
      </c>
      <c r="F1160">
        <v>1129</v>
      </c>
      <c r="J1160">
        <v>4500210</v>
      </c>
      <c r="K1160">
        <v>4500225</v>
      </c>
      <c r="L1160">
        <v>70</v>
      </c>
      <c r="M1160">
        <v>4000313</v>
      </c>
      <c r="N1160">
        <v>4500033</v>
      </c>
      <c r="O1160">
        <v>90</v>
      </c>
      <c r="P1160">
        <v>7132791</v>
      </c>
    </row>
    <row r="1161" spans="1:16" x14ac:dyDescent="0.15">
      <c r="A1161">
        <v>1092045</v>
      </c>
      <c r="B1161">
        <v>10</v>
      </c>
      <c r="C1161">
        <v>4</v>
      </c>
      <c r="D1161">
        <v>13020</v>
      </c>
      <c r="E1161">
        <v>654</v>
      </c>
      <c r="F1161">
        <v>1145</v>
      </c>
      <c r="J1161">
        <v>4500210</v>
      </c>
      <c r="K1161">
        <v>4500225</v>
      </c>
      <c r="L1161">
        <v>80</v>
      </c>
      <c r="M1161">
        <v>4000313</v>
      </c>
      <c r="N1161">
        <v>4500033</v>
      </c>
      <c r="O1161">
        <v>89</v>
      </c>
      <c r="P1161">
        <v>7132792</v>
      </c>
    </row>
    <row r="1162" spans="1:16" x14ac:dyDescent="0.15">
      <c r="A1162">
        <v>1092045</v>
      </c>
      <c r="B1162">
        <v>10</v>
      </c>
      <c r="C1162">
        <v>5</v>
      </c>
      <c r="D1162">
        <v>13150</v>
      </c>
      <c r="E1162">
        <v>663</v>
      </c>
      <c r="F1162">
        <v>1161</v>
      </c>
      <c r="J1162">
        <v>4500210</v>
      </c>
      <c r="K1162">
        <v>4500225</v>
      </c>
      <c r="L1162">
        <v>90</v>
      </c>
      <c r="M1162">
        <v>4000313</v>
      </c>
      <c r="N1162">
        <v>4500033</v>
      </c>
      <c r="O1162">
        <v>90</v>
      </c>
      <c r="P1162">
        <v>7132792</v>
      </c>
    </row>
    <row r="1163" spans="1:16" x14ac:dyDescent="0.15">
      <c r="A1163">
        <v>1092045</v>
      </c>
      <c r="B1163">
        <v>10</v>
      </c>
      <c r="C1163">
        <v>6</v>
      </c>
      <c r="D1163">
        <v>13290</v>
      </c>
      <c r="E1163">
        <v>672</v>
      </c>
      <c r="F1163">
        <v>1177</v>
      </c>
      <c r="J1163">
        <v>4500210</v>
      </c>
      <c r="K1163">
        <v>4500225</v>
      </c>
      <c r="L1163">
        <v>100</v>
      </c>
      <c r="M1163">
        <v>4000313</v>
      </c>
      <c r="N1163">
        <v>4500033</v>
      </c>
      <c r="O1163">
        <v>90</v>
      </c>
      <c r="P1163">
        <v>7132792</v>
      </c>
    </row>
    <row r="1164" spans="1:16" x14ac:dyDescent="0.15">
      <c r="A1164">
        <v>1092045</v>
      </c>
      <c r="B1164">
        <v>10</v>
      </c>
      <c r="C1164">
        <v>7</v>
      </c>
      <c r="D1164">
        <v>13430</v>
      </c>
      <c r="E1164">
        <v>681</v>
      </c>
      <c r="F1164">
        <v>1192</v>
      </c>
      <c r="J1164">
        <v>4500210</v>
      </c>
      <c r="K1164">
        <v>4500225</v>
      </c>
      <c r="L1164">
        <v>110</v>
      </c>
      <c r="M1164">
        <v>4000313</v>
      </c>
      <c r="N1164">
        <v>4500033</v>
      </c>
      <c r="O1164">
        <v>90</v>
      </c>
      <c r="P1164">
        <v>7132791</v>
      </c>
    </row>
    <row r="1165" spans="1:16" x14ac:dyDescent="0.15">
      <c r="A1165">
        <v>1092045</v>
      </c>
      <c r="B1165">
        <v>10</v>
      </c>
      <c r="C1165">
        <v>8</v>
      </c>
      <c r="D1165">
        <v>13570</v>
      </c>
      <c r="E1165">
        <v>690</v>
      </c>
      <c r="F1165">
        <v>1208</v>
      </c>
      <c r="J1165">
        <v>4500210</v>
      </c>
      <c r="K1165">
        <v>4500225</v>
      </c>
      <c r="L1165">
        <v>120</v>
      </c>
      <c r="M1165">
        <v>4000313</v>
      </c>
      <c r="N1165">
        <v>4500033</v>
      </c>
      <c r="O1165">
        <v>90</v>
      </c>
      <c r="P1165">
        <v>7132792</v>
      </c>
    </row>
    <row r="1166" spans="1:16" x14ac:dyDescent="0.15">
      <c r="A1166">
        <v>1092045</v>
      </c>
      <c r="B1166">
        <v>10</v>
      </c>
      <c r="C1166">
        <v>9</v>
      </c>
      <c r="D1166">
        <v>13710</v>
      </c>
      <c r="E1166">
        <v>699</v>
      </c>
      <c r="F1166">
        <v>1224</v>
      </c>
      <c r="J1166">
        <v>4500210</v>
      </c>
      <c r="K1166">
        <v>4500225</v>
      </c>
      <c r="L1166">
        <v>130</v>
      </c>
      <c r="M1166">
        <v>4000313</v>
      </c>
      <c r="N1166">
        <v>4500033</v>
      </c>
      <c r="O1166">
        <v>89</v>
      </c>
      <c r="P1166">
        <v>7132792</v>
      </c>
    </row>
    <row r="1167" spans="1:16" x14ac:dyDescent="0.15">
      <c r="A1167">
        <v>1092045</v>
      </c>
      <c r="B1167">
        <v>10</v>
      </c>
      <c r="C1167">
        <v>10</v>
      </c>
      <c r="D1167">
        <v>13850</v>
      </c>
      <c r="E1167">
        <v>709</v>
      </c>
      <c r="F1167">
        <v>1240</v>
      </c>
      <c r="J1167">
        <v>4500210</v>
      </c>
      <c r="K1167">
        <v>4500225</v>
      </c>
      <c r="L1167">
        <v>140</v>
      </c>
      <c r="M1167">
        <v>4000313</v>
      </c>
      <c r="N1167">
        <v>4500033</v>
      </c>
      <c r="O1167">
        <v>90</v>
      </c>
      <c r="P1167">
        <v>7132792</v>
      </c>
    </row>
    <row r="1168" spans="1:16" x14ac:dyDescent="0.15">
      <c r="A1168">
        <v>1092045</v>
      </c>
      <c r="B1168">
        <v>11</v>
      </c>
      <c r="C1168">
        <v>1</v>
      </c>
      <c r="D1168">
        <v>13980</v>
      </c>
      <c r="E1168">
        <v>717</v>
      </c>
      <c r="F1168">
        <v>1255</v>
      </c>
      <c r="G1168">
        <v>4500014</v>
      </c>
      <c r="H1168">
        <v>4500029</v>
      </c>
      <c r="I1168">
        <v>10</v>
      </c>
      <c r="J1168">
        <v>4500211</v>
      </c>
      <c r="K1168">
        <v>4500226</v>
      </c>
      <c r="L1168">
        <v>40</v>
      </c>
      <c r="M1168">
        <v>4000313</v>
      </c>
      <c r="N1168">
        <v>4500033</v>
      </c>
      <c r="O1168">
        <v>94</v>
      </c>
      <c r="P1168">
        <v>7846071</v>
      </c>
    </row>
    <row r="1169" spans="1:16" x14ac:dyDescent="0.15">
      <c r="A1169">
        <v>1092045</v>
      </c>
      <c r="B1169">
        <v>11</v>
      </c>
      <c r="C1169">
        <v>2</v>
      </c>
      <c r="D1169">
        <v>14120</v>
      </c>
      <c r="E1169">
        <v>726</v>
      </c>
      <c r="F1169">
        <v>1270</v>
      </c>
      <c r="J1169">
        <v>4500211</v>
      </c>
      <c r="K1169">
        <v>4500226</v>
      </c>
      <c r="L1169">
        <v>55</v>
      </c>
      <c r="M1169">
        <v>4000313</v>
      </c>
      <c r="N1169">
        <v>4500033</v>
      </c>
      <c r="O1169">
        <v>95</v>
      </c>
      <c r="P1169">
        <v>7846071</v>
      </c>
    </row>
    <row r="1170" spans="1:16" x14ac:dyDescent="0.15">
      <c r="A1170">
        <v>1092045</v>
      </c>
      <c r="B1170">
        <v>11</v>
      </c>
      <c r="C1170">
        <v>3</v>
      </c>
      <c r="D1170">
        <v>14260</v>
      </c>
      <c r="E1170">
        <v>735</v>
      </c>
      <c r="F1170">
        <v>1286</v>
      </c>
      <c r="J1170">
        <v>4500211</v>
      </c>
      <c r="K1170">
        <v>4500226</v>
      </c>
      <c r="L1170">
        <v>70</v>
      </c>
      <c r="M1170">
        <v>4000313</v>
      </c>
      <c r="N1170">
        <v>4500033</v>
      </c>
      <c r="O1170">
        <v>94</v>
      </c>
      <c r="P1170">
        <v>7846070</v>
      </c>
    </row>
    <row r="1171" spans="1:16" x14ac:dyDescent="0.15">
      <c r="A1171">
        <v>1092045</v>
      </c>
      <c r="B1171">
        <v>11</v>
      </c>
      <c r="C1171">
        <v>4</v>
      </c>
      <c r="D1171">
        <v>14400</v>
      </c>
      <c r="E1171">
        <v>744</v>
      </c>
      <c r="F1171">
        <v>1301</v>
      </c>
      <c r="J1171">
        <v>4500211</v>
      </c>
      <c r="K1171">
        <v>4500226</v>
      </c>
      <c r="L1171">
        <v>80</v>
      </c>
      <c r="M1171">
        <v>4000313</v>
      </c>
      <c r="N1171">
        <v>4500033</v>
      </c>
      <c r="O1171">
        <v>94</v>
      </c>
      <c r="P1171">
        <v>7846071</v>
      </c>
    </row>
    <row r="1172" spans="1:16" x14ac:dyDescent="0.15">
      <c r="A1172">
        <v>1092045</v>
      </c>
      <c r="B1172">
        <v>11</v>
      </c>
      <c r="C1172">
        <v>5</v>
      </c>
      <c r="D1172">
        <v>14540</v>
      </c>
      <c r="E1172">
        <v>752</v>
      </c>
      <c r="F1172">
        <v>1317</v>
      </c>
      <c r="J1172">
        <v>4500211</v>
      </c>
      <c r="K1172">
        <v>4500226</v>
      </c>
      <c r="L1172">
        <v>90</v>
      </c>
      <c r="M1172">
        <v>4000313</v>
      </c>
      <c r="N1172">
        <v>4500033</v>
      </c>
      <c r="O1172">
        <v>95</v>
      </c>
      <c r="P1172">
        <v>7846071</v>
      </c>
    </row>
    <row r="1173" spans="1:16" x14ac:dyDescent="0.15">
      <c r="A1173">
        <v>1092045</v>
      </c>
      <c r="B1173">
        <v>11</v>
      </c>
      <c r="C1173">
        <v>6</v>
      </c>
      <c r="D1173">
        <v>14680</v>
      </c>
      <c r="E1173">
        <v>761</v>
      </c>
      <c r="F1173">
        <v>1332</v>
      </c>
      <c r="J1173">
        <v>4500211</v>
      </c>
      <c r="K1173">
        <v>4500226</v>
      </c>
      <c r="L1173">
        <v>100</v>
      </c>
      <c r="M1173">
        <v>4000313</v>
      </c>
      <c r="N1173">
        <v>4500033</v>
      </c>
      <c r="O1173">
        <v>94</v>
      </c>
      <c r="P1173">
        <v>7846071</v>
      </c>
    </row>
    <row r="1174" spans="1:16" x14ac:dyDescent="0.15">
      <c r="A1174">
        <v>1092045</v>
      </c>
      <c r="B1174">
        <v>11</v>
      </c>
      <c r="C1174">
        <v>7</v>
      </c>
      <c r="D1174">
        <v>14820</v>
      </c>
      <c r="E1174">
        <v>770</v>
      </c>
      <c r="F1174">
        <v>1347</v>
      </c>
      <c r="J1174">
        <v>4500211</v>
      </c>
      <c r="K1174">
        <v>4500226</v>
      </c>
      <c r="L1174">
        <v>110</v>
      </c>
      <c r="M1174">
        <v>4000313</v>
      </c>
      <c r="N1174">
        <v>4500033</v>
      </c>
      <c r="O1174">
        <v>94</v>
      </c>
      <c r="P1174">
        <v>7846071</v>
      </c>
    </row>
    <row r="1175" spans="1:16" x14ac:dyDescent="0.15">
      <c r="A1175">
        <v>1092045</v>
      </c>
      <c r="B1175">
        <v>11</v>
      </c>
      <c r="C1175">
        <v>8</v>
      </c>
      <c r="D1175">
        <v>14950</v>
      </c>
      <c r="E1175">
        <v>779</v>
      </c>
      <c r="F1175">
        <v>1363</v>
      </c>
      <c r="J1175">
        <v>4500211</v>
      </c>
      <c r="K1175">
        <v>4500226</v>
      </c>
      <c r="L1175">
        <v>120</v>
      </c>
      <c r="M1175">
        <v>4000313</v>
      </c>
      <c r="N1175">
        <v>4500033</v>
      </c>
      <c r="O1175">
        <v>94</v>
      </c>
      <c r="P1175">
        <v>7846071</v>
      </c>
    </row>
    <row r="1176" spans="1:16" x14ac:dyDescent="0.15">
      <c r="A1176">
        <v>1092045</v>
      </c>
      <c r="B1176">
        <v>11</v>
      </c>
      <c r="C1176">
        <v>9</v>
      </c>
      <c r="D1176">
        <v>15090</v>
      </c>
      <c r="E1176">
        <v>788</v>
      </c>
      <c r="F1176">
        <v>1378</v>
      </c>
      <c r="J1176">
        <v>4500211</v>
      </c>
      <c r="K1176">
        <v>4500226</v>
      </c>
      <c r="L1176">
        <v>130</v>
      </c>
      <c r="M1176">
        <v>4000313</v>
      </c>
      <c r="N1176">
        <v>4500033</v>
      </c>
      <c r="O1176">
        <v>95</v>
      </c>
      <c r="P1176">
        <v>7846071</v>
      </c>
    </row>
    <row r="1177" spans="1:16" x14ac:dyDescent="0.15">
      <c r="A1177">
        <v>1092045</v>
      </c>
      <c r="B1177">
        <v>11</v>
      </c>
      <c r="C1177">
        <v>10</v>
      </c>
      <c r="D1177">
        <v>15230</v>
      </c>
      <c r="E1177">
        <v>796</v>
      </c>
      <c r="F1177">
        <v>1393</v>
      </c>
      <c r="J1177">
        <v>4500211</v>
      </c>
      <c r="K1177">
        <v>4500226</v>
      </c>
      <c r="L1177">
        <v>140</v>
      </c>
      <c r="M1177">
        <v>4000313</v>
      </c>
      <c r="N1177">
        <v>4500033</v>
      </c>
      <c r="O1177">
        <v>94</v>
      </c>
      <c r="P1177">
        <v>7846071</v>
      </c>
    </row>
    <row r="1178" spans="1:16" x14ac:dyDescent="0.15">
      <c r="A1178">
        <v>1092045</v>
      </c>
      <c r="B1178">
        <v>12</v>
      </c>
      <c r="C1178">
        <v>1</v>
      </c>
      <c r="D1178">
        <v>15370</v>
      </c>
      <c r="E1178">
        <v>807</v>
      </c>
      <c r="F1178">
        <v>1411</v>
      </c>
      <c r="G1178">
        <v>4500015</v>
      </c>
      <c r="H1178">
        <v>4500030</v>
      </c>
      <c r="I1178">
        <v>12</v>
      </c>
      <c r="J1178">
        <v>4500212</v>
      </c>
      <c r="K1178">
        <v>4500227</v>
      </c>
      <c r="L1178">
        <v>50</v>
      </c>
      <c r="M1178">
        <v>4000313</v>
      </c>
      <c r="N1178">
        <v>4500033</v>
      </c>
      <c r="O1178">
        <v>119</v>
      </c>
      <c r="P1178">
        <v>10356814</v>
      </c>
    </row>
    <row r="1179" spans="1:16" x14ac:dyDescent="0.15">
      <c r="A1179">
        <v>1092045</v>
      </c>
      <c r="B1179">
        <v>12</v>
      </c>
      <c r="C1179">
        <v>2</v>
      </c>
      <c r="D1179">
        <v>15510</v>
      </c>
      <c r="E1179">
        <v>817</v>
      </c>
      <c r="F1179">
        <v>1429</v>
      </c>
      <c r="J1179">
        <v>4500212</v>
      </c>
      <c r="K1179">
        <v>4500227</v>
      </c>
      <c r="L1179">
        <v>65</v>
      </c>
      <c r="M1179">
        <v>4000313</v>
      </c>
      <c r="N1179">
        <v>4500033</v>
      </c>
      <c r="O1179">
        <v>119</v>
      </c>
      <c r="P1179">
        <v>10356813</v>
      </c>
    </row>
    <row r="1180" spans="1:16" x14ac:dyDescent="0.15">
      <c r="A1180">
        <v>1092045</v>
      </c>
      <c r="B1180">
        <v>12</v>
      </c>
      <c r="C1180">
        <v>3</v>
      </c>
      <c r="D1180">
        <v>15650</v>
      </c>
      <c r="E1180">
        <v>827</v>
      </c>
      <c r="F1180">
        <v>1447</v>
      </c>
      <c r="J1180">
        <v>4500212</v>
      </c>
      <c r="K1180">
        <v>4500227</v>
      </c>
      <c r="L1180">
        <v>80</v>
      </c>
      <c r="M1180">
        <v>4000313</v>
      </c>
      <c r="N1180">
        <v>4500033</v>
      </c>
      <c r="O1180">
        <v>118</v>
      </c>
      <c r="P1180">
        <v>10356814</v>
      </c>
    </row>
    <row r="1181" spans="1:16" x14ac:dyDescent="0.15">
      <c r="A1181">
        <v>1092045</v>
      </c>
      <c r="B1181">
        <v>12</v>
      </c>
      <c r="C1181">
        <v>4</v>
      </c>
      <c r="D1181">
        <v>15780</v>
      </c>
      <c r="E1181">
        <v>837</v>
      </c>
      <c r="F1181">
        <v>1465</v>
      </c>
      <c r="J1181">
        <v>4500212</v>
      </c>
      <c r="K1181">
        <v>4500227</v>
      </c>
      <c r="L1181">
        <v>95</v>
      </c>
      <c r="M1181">
        <v>4000313</v>
      </c>
      <c r="N1181">
        <v>4500033</v>
      </c>
      <c r="O1181">
        <v>119</v>
      </c>
      <c r="P1181">
        <v>10356814</v>
      </c>
    </row>
    <row r="1182" spans="1:16" x14ac:dyDescent="0.15">
      <c r="A1182">
        <v>1092045</v>
      </c>
      <c r="B1182">
        <v>12</v>
      </c>
      <c r="C1182">
        <v>5</v>
      </c>
      <c r="D1182">
        <v>15920</v>
      </c>
      <c r="E1182">
        <v>848</v>
      </c>
      <c r="F1182">
        <v>1483</v>
      </c>
      <c r="J1182">
        <v>4500212</v>
      </c>
      <c r="K1182">
        <v>4500227</v>
      </c>
      <c r="L1182">
        <v>110</v>
      </c>
      <c r="M1182">
        <v>4000313</v>
      </c>
      <c r="N1182">
        <v>4500033</v>
      </c>
      <c r="O1182">
        <v>119</v>
      </c>
      <c r="P1182">
        <v>10356813</v>
      </c>
    </row>
    <row r="1183" spans="1:16" x14ac:dyDescent="0.15">
      <c r="A1183">
        <v>1092045</v>
      </c>
      <c r="B1183">
        <v>12</v>
      </c>
      <c r="C1183">
        <v>6</v>
      </c>
      <c r="D1183">
        <v>16060</v>
      </c>
      <c r="E1183">
        <v>858</v>
      </c>
      <c r="F1183">
        <v>1502</v>
      </c>
      <c r="J1183">
        <v>4500212</v>
      </c>
      <c r="K1183">
        <v>4500227</v>
      </c>
      <c r="L1183">
        <v>125</v>
      </c>
      <c r="M1183">
        <v>4000313</v>
      </c>
      <c r="N1183">
        <v>4500033</v>
      </c>
      <c r="O1183">
        <v>119</v>
      </c>
      <c r="P1183">
        <v>10356814</v>
      </c>
    </row>
    <row r="1184" spans="1:16" x14ac:dyDescent="0.15">
      <c r="A1184">
        <v>1092045</v>
      </c>
      <c r="B1184">
        <v>12</v>
      </c>
      <c r="C1184">
        <v>7</v>
      </c>
      <c r="D1184">
        <v>16200</v>
      </c>
      <c r="E1184">
        <v>868</v>
      </c>
      <c r="F1184">
        <v>1520</v>
      </c>
      <c r="J1184">
        <v>4500212</v>
      </c>
      <c r="K1184">
        <v>4500227</v>
      </c>
      <c r="L1184">
        <v>135</v>
      </c>
      <c r="M1184">
        <v>4000313</v>
      </c>
      <c r="N1184">
        <v>4500033</v>
      </c>
      <c r="O1184">
        <v>119</v>
      </c>
      <c r="P1184">
        <v>10356814</v>
      </c>
    </row>
    <row r="1185" spans="1:16" x14ac:dyDescent="0.15">
      <c r="A1185">
        <v>1092045</v>
      </c>
      <c r="B1185">
        <v>12</v>
      </c>
      <c r="C1185">
        <v>8</v>
      </c>
      <c r="D1185">
        <v>16340</v>
      </c>
      <c r="E1185">
        <v>879</v>
      </c>
      <c r="F1185">
        <v>1538</v>
      </c>
      <c r="J1185">
        <v>4500212</v>
      </c>
      <c r="K1185">
        <v>4500227</v>
      </c>
      <c r="L1185">
        <v>145</v>
      </c>
      <c r="M1185">
        <v>4000313</v>
      </c>
      <c r="N1185">
        <v>4500033</v>
      </c>
      <c r="O1185">
        <v>118</v>
      </c>
      <c r="P1185">
        <v>10356813</v>
      </c>
    </row>
    <row r="1186" spans="1:16" x14ac:dyDescent="0.15">
      <c r="A1186">
        <v>1092045</v>
      </c>
      <c r="B1186">
        <v>12</v>
      </c>
      <c r="C1186">
        <v>9</v>
      </c>
      <c r="D1186">
        <v>16480</v>
      </c>
      <c r="E1186">
        <v>889</v>
      </c>
      <c r="F1186">
        <v>1556</v>
      </c>
      <c r="J1186">
        <v>4500212</v>
      </c>
      <c r="K1186">
        <v>4500227</v>
      </c>
      <c r="L1186">
        <v>155</v>
      </c>
      <c r="M1186">
        <v>4000313</v>
      </c>
      <c r="N1186">
        <v>4500033</v>
      </c>
      <c r="O1186">
        <v>119</v>
      </c>
      <c r="P1186">
        <v>10356814</v>
      </c>
    </row>
    <row r="1187" spans="1:16" x14ac:dyDescent="0.15">
      <c r="A1187">
        <v>1092045</v>
      </c>
      <c r="B1187">
        <v>12</v>
      </c>
      <c r="C1187">
        <v>10</v>
      </c>
      <c r="D1187">
        <v>16620</v>
      </c>
      <c r="E1187">
        <v>899</v>
      </c>
      <c r="F1187">
        <v>1574</v>
      </c>
      <c r="J1187">
        <v>4500212</v>
      </c>
      <c r="K1187">
        <v>4500227</v>
      </c>
      <c r="L1187">
        <v>165</v>
      </c>
      <c r="M1187">
        <v>4000313</v>
      </c>
      <c r="N1187">
        <v>4500033</v>
      </c>
      <c r="O1187">
        <v>119</v>
      </c>
      <c r="P1187">
        <v>10356813</v>
      </c>
    </row>
    <row r="1188" spans="1:16" x14ac:dyDescent="0.15">
      <c r="A1188">
        <v>1092045</v>
      </c>
      <c r="B1188">
        <v>13</v>
      </c>
      <c r="C1188">
        <v>1</v>
      </c>
      <c r="D1188">
        <v>16750</v>
      </c>
      <c r="E1188">
        <v>909</v>
      </c>
      <c r="F1188">
        <v>1591</v>
      </c>
      <c r="G1188">
        <v>4500016</v>
      </c>
      <c r="H1188">
        <v>4500031</v>
      </c>
      <c r="I1188">
        <v>12</v>
      </c>
      <c r="J1188">
        <v>4500213</v>
      </c>
      <c r="K1188">
        <v>4500228</v>
      </c>
      <c r="L1188">
        <v>50</v>
      </c>
      <c r="M1188">
        <v>4000313</v>
      </c>
      <c r="N1188">
        <v>4500033</v>
      </c>
      <c r="O1188">
        <v>125</v>
      </c>
      <c r="P1188">
        <v>11392495</v>
      </c>
    </row>
    <row r="1189" spans="1:16" x14ac:dyDescent="0.15">
      <c r="A1189">
        <v>1092045</v>
      </c>
      <c r="B1189">
        <v>13</v>
      </c>
      <c r="C1189">
        <v>2</v>
      </c>
      <c r="D1189">
        <v>16890</v>
      </c>
      <c r="E1189">
        <v>919</v>
      </c>
      <c r="F1189">
        <v>1609</v>
      </c>
      <c r="J1189">
        <v>4500213</v>
      </c>
      <c r="K1189">
        <v>4500228</v>
      </c>
      <c r="L1189">
        <v>65</v>
      </c>
      <c r="M1189">
        <v>4000313</v>
      </c>
      <c r="N1189">
        <v>4500033</v>
      </c>
      <c r="O1189">
        <v>124</v>
      </c>
      <c r="P1189">
        <v>11392495</v>
      </c>
    </row>
    <row r="1190" spans="1:16" x14ac:dyDescent="0.15">
      <c r="A1190">
        <v>1092045</v>
      </c>
      <c r="B1190">
        <v>13</v>
      </c>
      <c r="C1190">
        <v>3</v>
      </c>
      <c r="D1190">
        <v>17030</v>
      </c>
      <c r="E1190">
        <v>929</v>
      </c>
      <c r="F1190">
        <v>1627</v>
      </c>
      <c r="J1190">
        <v>4500213</v>
      </c>
      <c r="K1190">
        <v>4500228</v>
      </c>
      <c r="L1190">
        <v>80</v>
      </c>
      <c r="M1190">
        <v>4000313</v>
      </c>
      <c r="N1190">
        <v>4500033</v>
      </c>
      <c r="O1190">
        <v>125</v>
      </c>
      <c r="P1190">
        <v>11392496</v>
      </c>
    </row>
    <row r="1191" spans="1:16" x14ac:dyDescent="0.15">
      <c r="A1191">
        <v>1092045</v>
      </c>
      <c r="B1191">
        <v>13</v>
      </c>
      <c r="C1191">
        <v>4</v>
      </c>
      <c r="D1191">
        <v>17170</v>
      </c>
      <c r="E1191">
        <v>939</v>
      </c>
      <c r="F1191">
        <v>1644</v>
      </c>
      <c r="J1191">
        <v>4500213</v>
      </c>
      <c r="K1191">
        <v>4500228</v>
      </c>
      <c r="L1191">
        <v>95</v>
      </c>
      <c r="M1191">
        <v>4000313</v>
      </c>
      <c r="N1191">
        <v>4500033</v>
      </c>
      <c r="O1191">
        <v>125</v>
      </c>
      <c r="P1191">
        <v>11392495</v>
      </c>
    </row>
    <row r="1192" spans="1:16" x14ac:dyDescent="0.15">
      <c r="A1192">
        <v>1092045</v>
      </c>
      <c r="B1192">
        <v>13</v>
      </c>
      <c r="C1192">
        <v>5</v>
      </c>
      <c r="D1192">
        <v>17310</v>
      </c>
      <c r="E1192">
        <v>950</v>
      </c>
      <c r="F1192">
        <v>1662</v>
      </c>
      <c r="J1192">
        <v>4500213</v>
      </c>
      <c r="K1192">
        <v>4500228</v>
      </c>
      <c r="L1192">
        <v>110</v>
      </c>
      <c r="M1192">
        <v>4000313</v>
      </c>
      <c r="N1192">
        <v>4500033</v>
      </c>
      <c r="O1192">
        <v>125</v>
      </c>
      <c r="P1192">
        <v>11392495</v>
      </c>
    </row>
    <row r="1193" spans="1:16" x14ac:dyDescent="0.15">
      <c r="A1193">
        <v>1092045</v>
      </c>
      <c r="B1193">
        <v>13</v>
      </c>
      <c r="C1193">
        <v>6</v>
      </c>
      <c r="D1193">
        <v>17450</v>
      </c>
      <c r="E1193">
        <v>960</v>
      </c>
      <c r="F1193">
        <v>1679</v>
      </c>
      <c r="J1193">
        <v>4500213</v>
      </c>
      <c r="K1193">
        <v>4500228</v>
      </c>
      <c r="L1193">
        <v>125</v>
      </c>
      <c r="M1193">
        <v>4000313</v>
      </c>
      <c r="N1193">
        <v>4500033</v>
      </c>
      <c r="O1193">
        <v>124</v>
      </c>
      <c r="P1193">
        <v>11392495</v>
      </c>
    </row>
    <row r="1194" spans="1:16" x14ac:dyDescent="0.15">
      <c r="A1194">
        <v>1092045</v>
      </c>
      <c r="B1194">
        <v>13</v>
      </c>
      <c r="C1194">
        <v>7</v>
      </c>
      <c r="D1194">
        <v>17580</v>
      </c>
      <c r="E1194">
        <v>970</v>
      </c>
      <c r="F1194">
        <v>1697</v>
      </c>
      <c r="J1194">
        <v>4500213</v>
      </c>
      <c r="K1194">
        <v>4500228</v>
      </c>
      <c r="L1194">
        <v>135</v>
      </c>
      <c r="M1194">
        <v>4000313</v>
      </c>
      <c r="N1194">
        <v>4500033</v>
      </c>
      <c r="O1194">
        <v>125</v>
      </c>
      <c r="P1194">
        <v>11392495</v>
      </c>
    </row>
    <row r="1195" spans="1:16" x14ac:dyDescent="0.15">
      <c r="A1195">
        <v>1092045</v>
      </c>
      <c r="B1195">
        <v>13</v>
      </c>
      <c r="C1195">
        <v>8</v>
      </c>
      <c r="D1195">
        <v>17720</v>
      </c>
      <c r="E1195">
        <v>980</v>
      </c>
      <c r="F1195">
        <v>1715</v>
      </c>
      <c r="J1195">
        <v>4500213</v>
      </c>
      <c r="K1195">
        <v>4500228</v>
      </c>
      <c r="L1195">
        <v>145</v>
      </c>
      <c r="M1195">
        <v>4000313</v>
      </c>
      <c r="N1195">
        <v>4500033</v>
      </c>
      <c r="O1195">
        <v>125</v>
      </c>
      <c r="P1195">
        <v>11392495</v>
      </c>
    </row>
    <row r="1196" spans="1:16" x14ac:dyDescent="0.15">
      <c r="A1196">
        <v>1092045</v>
      </c>
      <c r="B1196">
        <v>13</v>
      </c>
      <c r="C1196">
        <v>9</v>
      </c>
      <c r="D1196">
        <v>17860</v>
      </c>
      <c r="E1196">
        <v>990</v>
      </c>
      <c r="F1196">
        <v>1732</v>
      </c>
      <c r="J1196">
        <v>4500213</v>
      </c>
      <c r="K1196">
        <v>4500228</v>
      </c>
      <c r="L1196">
        <v>155</v>
      </c>
      <c r="M1196">
        <v>4000313</v>
      </c>
      <c r="N1196">
        <v>4500033</v>
      </c>
      <c r="O1196">
        <v>125</v>
      </c>
      <c r="P1196">
        <v>11392495</v>
      </c>
    </row>
    <row r="1197" spans="1:16" x14ac:dyDescent="0.15">
      <c r="A1197">
        <v>1092045</v>
      </c>
      <c r="B1197">
        <v>13</v>
      </c>
      <c r="C1197">
        <v>10</v>
      </c>
      <c r="D1197">
        <v>18000</v>
      </c>
      <c r="E1197">
        <v>1000</v>
      </c>
      <c r="F1197">
        <v>1750</v>
      </c>
      <c r="J1197">
        <v>4500213</v>
      </c>
      <c r="K1197">
        <v>4500228</v>
      </c>
      <c r="L1197">
        <v>165</v>
      </c>
      <c r="M1197">
        <v>4000313</v>
      </c>
      <c r="N1197">
        <v>4500033</v>
      </c>
      <c r="O1197">
        <v>124</v>
      </c>
      <c r="P1197">
        <v>11392495</v>
      </c>
    </row>
    <row r="1202" spans="1:15" x14ac:dyDescent="0.15">
      <c r="A1202" t="s">
        <v>630</v>
      </c>
      <c r="B1202" t="s">
        <v>271</v>
      </c>
      <c r="C1202" t="s">
        <v>29</v>
      </c>
      <c r="D1202" t="s">
        <v>275</v>
      </c>
      <c r="E1202" t="s">
        <v>337</v>
      </c>
      <c r="F1202" t="s">
        <v>232</v>
      </c>
      <c r="G1202" t="s">
        <v>2</v>
      </c>
      <c r="H1202" t="s">
        <v>185</v>
      </c>
      <c r="I1202" t="s">
        <v>786</v>
      </c>
      <c r="J1202" t="s">
        <v>2</v>
      </c>
      <c r="K1202" t="s">
        <v>185</v>
      </c>
      <c r="L1202" t="s">
        <v>786</v>
      </c>
      <c r="M1202" t="s">
        <v>2</v>
      </c>
      <c r="N1202" t="s">
        <v>185</v>
      </c>
      <c r="O1202" t="s">
        <v>33</v>
      </c>
    </row>
    <row r="1203" spans="1:15" x14ac:dyDescent="0.15">
      <c r="A1203">
        <v>1082149</v>
      </c>
      <c r="B1203">
        <v>1</v>
      </c>
      <c r="C1203">
        <v>1</v>
      </c>
      <c r="D1203">
        <v>4</v>
      </c>
      <c r="E1203">
        <v>8</v>
      </c>
    </row>
    <row r="1204" spans="1:15" x14ac:dyDescent="0.15">
      <c r="A1204">
        <v>1082149</v>
      </c>
      <c r="B1204">
        <v>1</v>
      </c>
      <c r="C1204">
        <v>2</v>
      </c>
      <c r="D1204">
        <v>8</v>
      </c>
      <c r="E1204">
        <v>16</v>
      </c>
      <c r="I1204">
        <v>4033105</v>
      </c>
      <c r="J1204">
        <v>4500316</v>
      </c>
      <c r="K1204">
        <v>10</v>
      </c>
      <c r="L1204">
        <v>4000313</v>
      </c>
      <c r="M1204">
        <v>4500033</v>
      </c>
      <c r="N1204">
        <v>31</v>
      </c>
      <c r="O1204">
        <v>1577909</v>
      </c>
    </row>
    <row r="1205" spans="1:15" x14ac:dyDescent="0.15">
      <c r="A1205">
        <v>1082149</v>
      </c>
      <c r="B1205">
        <v>1</v>
      </c>
      <c r="C1205">
        <v>3</v>
      </c>
      <c r="D1205">
        <v>12</v>
      </c>
      <c r="E1205">
        <v>25</v>
      </c>
      <c r="I1205">
        <v>4033105</v>
      </c>
      <c r="J1205">
        <v>4500316</v>
      </c>
      <c r="K1205">
        <v>15</v>
      </c>
      <c r="L1205">
        <v>4000313</v>
      </c>
      <c r="M1205">
        <v>4500033</v>
      </c>
      <c r="N1205">
        <v>32</v>
      </c>
      <c r="O1205">
        <v>1577909</v>
      </c>
    </row>
    <row r="1206" spans="1:15" x14ac:dyDescent="0.15">
      <c r="A1206">
        <v>1082149</v>
      </c>
      <c r="B1206">
        <v>1</v>
      </c>
      <c r="C1206">
        <v>4</v>
      </c>
      <c r="D1206">
        <v>16</v>
      </c>
      <c r="E1206">
        <v>33</v>
      </c>
      <c r="I1206">
        <v>4033105</v>
      </c>
      <c r="J1206">
        <v>4500316</v>
      </c>
      <c r="K1206">
        <v>20</v>
      </c>
      <c r="L1206">
        <v>4000313</v>
      </c>
      <c r="M1206">
        <v>4500033</v>
      </c>
      <c r="N1206">
        <v>31</v>
      </c>
      <c r="O1206">
        <v>1577909</v>
      </c>
    </row>
    <row r="1207" spans="1:15" x14ac:dyDescent="0.15">
      <c r="A1207">
        <v>1082149</v>
      </c>
      <c r="B1207">
        <v>1</v>
      </c>
      <c r="C1207">
        <v>5</v>
      </c>
      <c r="D1207">
        <v>20</v>
      </c>
      <c r="E1207">
        <v>41</v>
      </c>
      <c r="F1207">
        <v>4001084</v>
      </c>
      <c r="G1207">
        <v>4500019</v>
      </c>
      <c r="H1207">
        <v>3</v>
      </c>
      <c r="I1207">
        <v>4033105</v>
      </c>
      <c r="J1207">
        <v>4500316</v>
      </c>
      <c r="K1207">
        <v>25</v>
      </c>
      <c r="L1207">
        <v>4000313</v>
      </c>
      <c r="M1207">
        <v>4500033</v>
      </c>
      <c r="N1207">
        <v>31</v>
      </c>
      <c r="O1207">
        <v>1577909</v>
      </c>
    </row>
    <row r="1208" spans="1:15" x14ac:dyDescent="0.15">
      <c r="A1208">
        <v>1082149</v>
      </c>
      <c r="B1208">
        <v>1</v>
      </c>
      <c r="C1208">
        <v>6</v>
      </c>
      <c r="D1208">
        <v>25</v>
      </c>
      <c r="E1208">
        <v>49</v>
      </c>
      <c r="I1208">
        <v>4033105</v>
      </c>
      <c r="J1208">
        <v>4500316</v>
      </c>
      <c r="K1208">
        <v>30</v>
      </c>
      <c r="L1208">
        <v>4000313</v>
      </c>
      <c r="M1208">
        <v>4500033</v>
      </c>
      <c r="N1208">
        <v>31</v>
      </c>
      <c r="O1208">
        <v>1577910</v>
      </c>
    </row>
    <row r="1209" spans="1:15" x14ac:dyDescent="0.15">
      <c r="A1209">
        <v>1082149</v>
      </c>
      <c r="B1209">
        <v>1</v>
      </c>
      <c r="C1209">
        <v>7</v>
      </c>
      <c r="D1209">
        <v>29</v>
      </c>
      <c r="E1209">
        <v>57</v>
      </c>
      <c r="I1209">
        <v>4033105</v>
      </c>
      <c r="J1209">
        <v>4500316</v>
      </c>
      <c r="K1209">
        <v>35</v>
      </c>
      <c r="L1209">
        <v>4000313</v>
      </c>
      <c r="M1209">
        <v>4500033</v>
      </c>
      <c r="N1209">
        <v>32</v>
      </c>
      <c r="O1209">
        <v>1577909</v>
      </c>
    </row>
    <row r="1210" spans="1:15" x14ac:dyDescent="0.15">
      <c r="A1210">
        <v>1082149</v>
      </c>
      <c r="B1210">
        <v>1</v>
      </c>
      <c r="C1210">
        <v>8</v>
      </c>
      <c r="D1210">
        <v>33</v>
      </c>
      <c r="E1210">
        <v>66</v>
      </c>
      <c r="F1210">
        <v>4001084</v>
      </c>
      <c r="G1210">
        <v>4500019</v>
      </c>
      <c r="H1210">
        <v>3</v>
      </c>
      <c r="I1210">
        <v>4033105</v>
      </c>
      <c r="J1210">
        <v>4500316</v>
      </c>
      <c r="K1210">
        <v>40</v>
      </c>
      <c r="L1210">
        <v>4000313</v>
      </c>
      <c r="M1210">
        <v>4500033</v>
      </c>
      <c r="N1210">
        <v>31</v>
      </c>
      <c r="O1210">
        <v>1577909</v>
      </c>
    </row>
    <row r="1211" spans="1:15" x14ac:dyDescent="0.15">
      <c r="A1211">
        <v>1082149</v>
      </c>
      <c r="B1211">
        <v>1</v>
      </c>
      <c r="C1211">
        <v>9</v>
      </c>
      <c r="D1211">
        <v>37</v>
      </c>
      <c r="E1211">
        <v>74</v>
      </c>
      <c r="I1211">
        <v>4033105</v>
      </c>
      <c r="J1211">
        <v>4500316</v>
      </c>
      <c r="K1211">
        <v>45</v>
      </c>
      <c r="L1211">
        <v>4000313</v>
      </c>
      <c r="M1211">
        <v>4500033</v>
      </c>
      <c r="N1211">
        <v>31</v>
      </c>
      <c r="O1211">
        <v>1577909</v>
      </c>
    </row>
    <row r="1212" spans="1:15" x14ac:dyDescent="0.15">
      <c r="A1212">
        <v>1082149</v>
      </c>
      <c r="B1212">
        <v>1</v>
      </c>
      <c r="C1212">
        <v>10</v>
      </c>
      <c r="D1212">
        <v>41</v>
      </c>
      <c r="E1212">
        <v>82</v>
      </c>
      <c r="I1212">
        <v>4033105</v>
      </c>
      <c r="J1212">
        <v>4500316</v>
      </c>
      <c r="K1212">
        <v>50</v>
      </c>
      <c r="L1212">
        <v>4000313</v>
      </c>
      <c r="M1212">
        <v>4500033</v>
      </c>
      <c r="N1212">
        <v>31</v>
      </c>
      <c r="O1212">
        <v>1577909</v>
      </c>
    </row>
    <row r="1213" spans="1:15" x14ac:dyDescent="0.15">
      <c r="A1213">
        <v>1082149</v>
      </c>
      <c r="B1213">
        <v>2</v>
      </c>
      <c r="C1213">
        <v>1</v>
      </c>
      <c r="D1213">
        <v>45</v>
      </c>
      <c r="E1213">
        <v>91</v>
      </c>
      <c r="F1213">
        <v>4001085</v>
      </c>
      <c r="G1213">
        <v>4500020</v>
      </c>
      <c r="H1213">
        <v>6</v>
      </c>
      <c r="I1213">
        <v>4500302</v>
      </c>
      <c r="J1213">
        <v>4500317</v>
      </c>
      <c r="K1213">
        <v>10</v>
      </c>
      <c r="L1213">
        <v>4000313</v>
      </c>
      <c r="M1213">
        <v>4500033</v>
      </c>
      <c r="N1213">
        <v>39</v>
      </c>
      <c r="O1213">
        <v>2129600</v>
      </c>
    </row>
    <row r="1214" spans="1:15" x14ac:dyDescent="0.15">
      <c r="A1214">
        <v>1082149</v>
      </c>
      <c r="B1214">
        <v>2</v>
      </c>
      <c r="C1214">
        <v>2</v>
      </c>
      <c r="D1214">
        <v>50</v>
      </c>
      <c r="E1214">
        <v>100</v>
      </c>
      <c r="I1214">
        <v>4500302</v>
      </c>
      <c r="J1214">
        <v>4500317</v>
      </c>
      <c r="K1214">
        <v>15</v>
      </c>
      <c r="L1214">
        <v>4000313</v>
      </c>
      <c r="M1214">
        <v>4500033</v>
      </c>
      <c r="N1214">
        <v>39</v>
      </c>
      <c r="O1214">
        <v>2129600</v>
      </c>
    </row>
    <row r="1215" spans="1:15" x14ac:dyDescent="0.15">
      <c r="A1215">
        <v>1082149</v>
      </c>
      <c r="B1215">
        <v>2</v>
      </c>
      <c r="C1215">
        <v>3</v>
      </c>
      <c r="D1215">
        <v>54</v>
      </c>
      <c r="E1215">
        <v>109</v>
      </c>
      <c r="I1215">
        <v>4500302</v>
      </c>
      <c r="J1215">
        <v>4500317</v>
      </c>
      <c r="K1215">
        <v>20</v>
      </c>
      <c r="L1215">
        <v>4000313</v>
      </c>
      <c r="M1215">
        <v>4500033</v>
      </c>
      <c r="N1215">
        <v>39</v>
      </c>
      <c r="O1215">
        <v>2129600</v>
      </c>
    </row>
    <row r="1216" spans="1:15" x14ac:dyDescent="0.15">
      <c r="A1216">
        <v>1082149</v>
      </c>
      <c r="B1216">
        <v>2</v>
      </c>
      <c r="C1216">
        <v>4</v>
      </c>
      <c r="D1216">
        <v>59</v>
      </c>
      <c r="E1216">
        <v>117</v>
      </c>
      <c r="I1216">
        <v>4500302</v>
      </c>
      <c r="J1216">
        <v>4500317</v>
      </c>
      <c r="K1216">
        <v>25</v>
      </c>
      <c r="L1216">
        <v>4000313</v>
      </c>
      <c r="M1216">
        <v>4500033</v>
      </c>
      <c r="N1216">
        <v>39</v>
      </c>
      <c r="O1216">
        <v>2129600</v>
      </c>
    </row>
    <row r="1217" spans="1:15" x14ac:dyDescent="0.15">
      <c r="A1217">
        <v>1082149</v>
      </c>
      <c r="B1217">
        <v>2</v>
      </c>
      <c r="C1217">
        <v>5</v>
      </c>
      <c r="D1217">
        <v>63</v>
      </c>
      <c r="E1217">
        <v>126</v>
      </c>
      <c r="I1217">
        <v>4500302</v>
      </c>
      <c r="J1217">
        <v>4500317</v>
      </c>
      <c r="K1217">
        <v>30</v>
      </c>
      <c r="L1217">
        <v>4000313</v>
      </c>
      <c r="M1217">
        <v>4500033</v>
      </c>
      <c r="N1217">
        <v>39</v>
      </c>
      <c r="O1217">
        <v>2129600</v>
      </c>
    </row>
    <row r="1218" spans="1:15" x14ac:dyDescent="0.15">
      <c r="A1218">
        <v>1082149</v>
      </c>
      <c r="B1218">
        <v>2</v>
      </c>
      <c r="C1218">
        <v>6</v>
      </c>
      <c r="D1218">
        <v>68</v>
      </c>
      <c r="E1218">
        <v>135</v>
      </c>
      <c r="I1218">
        <v>4500302</v>
      </c>
      <c r="J1218">
        <v>4500317</v>
      </c>
      <c r="K1218">
        <v>30</v>
      </c>
      <c r="L1218">
        <v>4000313</v>
      </c>
      <c r="M1218">
        <v>4500033</v>
      </c>
      <c r="N1218">
        <v>39</v>
      </c>
      <c r="O1218">
        <v>2129600</v>
      </c>
    </row>
    <row r="1219" spans="1:15" x14ac:dyDescent="0.15">
      <c r="A1219">
        <v>1082149</v>
      </c>
      <c r="B1219">
        <v>2</v>
      </c>
      <c r="C1219">
        <v>7</v>
      </c>
      <c r="D1219">
        <v>72</v>
      </c>
      <c r="E1219">
        <v>144</v>
      </c>
      <c r="I1219">
        <v>4500302</v>
      </c>
      <c r="J1219">
        <v>4500317</v>
      </c>
      <c r="K1219">
        <v>35</v>
      </c>
      <c r="L1219">
        <v>4000313</v>
      </c>
      <c r="M1219">
        <v>4500033</v>
      </c>
      <c r="N1219">
        <v>39</v>
      </c>
      <c r="O1219">
        <v>2129600</v>
      </c>
    </row>
    <row r="1220" spans="1:15" x14ac:dyDescent="0.15">
      <c r="A1220">
        <v>1082149</v>
      </c>
      <c r="B1220">
        <v>2</v>
      </c>
      <c r="C1220">
        <v>8</v>
      </c>
      <c r="D1220">
        <v>76</v>
      </c>
      <c r="E1220">
        <v>153</v>
      </c>
      <c r="I1220">
        <v>4500302</v>
      </c>
      <c r="J1220">
        <v>4500317</v>
      </c>
      <c r="K1220">
        <v>40</v>
      </c>
      <c r="L1220">
        <v>4000313</v>
      </c>
      <c r="M1220">
        <v>4500033</v>
      </c>
      <c r="N1220">
        <v>38</v>
      </c>
      <c r="O1220">
        <v>2129600</v>
      </c>
    </row>
    <row r="1221" spans="1:15" x14ac:dyDescent="0.15">
      <c r="A1221">
        <v>1082149</v>
      </c>
      <c r="B1221">
        <v>2</v>
      </c>
      <c r="C1221">
        <v>9</v>
      </c>
      <c r="D1221">
        <v>81</v>
      </c>
      <c r="E1221">
        <v>162</v>
      </c>
      <c r="I1221">
        <v>4500302</v>
      </c>
      <c r="J1221">
        <v>4500317</v>
      </c>
      <c r="K1221">
        <v>45</v>
      </c>
      <c r="L1221">
        <v>4000313</v>
      </c>
      <c r="M1221">
        <v>4500033</v>
      </c>
      <c r="N1221">
        <v>39</v>
      </c>
      <c r="O1221">
        <v>2129600</v>
      </c>
    </row>
    <row r="1222" spans="1:15" x14ac:dyDescent="0.15">
      <c r="A1222">
        <v>1082149</v>
      </c>
      <c r="B1222">
        <v>2</v>
      </c>
      <c r="C1222">
        <v>10</v>
      </c>
      <c r="D1222">
        <v>85</v>
      </c>
      <c r="E1222">
        <v>171</v>
      </c>
      <c r="I1222">
        <v>4500302</v>
      </c>
      <c r="J1222">
        <v>4500317</v>
      </c>
      <c r="K1222">
        <v>50</v>
      </c>
      <c r="L1222">
        <v>4000313</v>
      </c>
      <c r="M1222">
        <v>4500033</v>
      </c>
      <c r="N1222">
        <v>39</v>
      </c>
      <c r="O1222">
        <v>2129600</v>
      </c>
    </row>
    <row r="1223" spans="1:15" x14ac:dyDescent="0.15">
      <c r="A1223">
        <v>1082149</v>
      </c>
      <c r="B1223">
        <v>3</v>
      </c>
      <c r="C1223">
        <v>1</v>
      </c>
      <c r="D1223">
        <v>91</v>
      </c>
      <c r="E1223">
        <v>181</v>
      </c>
      <c r="F1223">
        <v>4500006</v>
      </c>
      <c r="G1223">
        <v>4500021</v>
      </c>
      <c r="H1223">
        <v>8</v>
      </c>
      <c r="I1223">
        <v>4500303</v>
      </c>
      <c r="J1223">
        <v>4500318</v>
      </c>
      <c r="K1223">
        <v>15</v>
      </c>
      <c r="L1223">
        <v>4000313</v>
      </c>
      <c r="M1223">
        <v>4500033</v>
      </c>
      <c r="N1223">
        <v>51</v>
      </c>
      <c r="O1223">
        <v>2928200</v>
      </c>
    </row>
    <row r="1224" spans="1:15" x14ac:dyDescent="0.15">
      <c r="A1224">
        <v>1082149</v>
      </c>
      <c r="B1224">
        <v>3</v>
      </c>
      <c r="C1224">
        <v>2</v>
      </c>
      <c r="D1224">
        <v>96</v>
      </c>
      <c r="E1224">
        <v>192</v>
      </c>
      <c r="I1224">
        <v>4500303</v>
      </c>
      <c r="J1224">
        <v>4500318</v>
      </c>
      <c r="K1224">
        <v>20</v>
      </c>
      <c r="L1224">
        <v>4000313</v>
      </c>
      <c r="M1224">
        <v>4500033</v>
      </c>
      <c r="N1224">
        <v>51</v>
      </c>
      <c r="O1224">
        <v>2928200</v>
      </c>
    </row>
    <row r="1225" spans="1:15" x14ac:dyDescent="0.15">
      <c r="A1225">
        <v>1082149</v>
      </c>
      <c r="B1225">
        <v>3</v>
      </c>
      <c r="C1225">
        <v>3</v>
      </c>
      <c r="D1225">
        <v>101</v>
      </c>
      <c r="E1225">
        <v>202</v>
      </c>
      <c r="I1225">
        <v>4500303</v>
      </c>
      <c r="J1225">
        <v>4500318</v>
      </c>
      <c r="K1225">
        <v>25</v>
      </c>
      <c r="L1225">
        <v>4000313</v>
      </c>
      <c r="M1225">
        <v>4500033</v>
      </c>
      <c r="N1225">
        <v>51</v>
      </c>
      <c r="O1225">
        <v>2928200</v>
      </c>
    </row>
    <row r="1226" spans="1:15" x14ac:dyDescent="0.15">
      <c r="A1226">
        <v>1082149</v>
      </c>
      <c r="B1226">
        <v>3</v>
      </c>
      <c r="C1226">
        <v>4</v>
      </c>
      <c r="D1226">
        <v>106</v>
      </c>
      <c r="E1226">
        <v>213</v>
      </c>
      <c r="I1226">
        <v>4500303</v>
      </c>
      <c r="J1226">
        <v>4500318</v>
      </c>
      <c r="K1226">
        <v>30</v>
      </c>
      <c r="L1226">
        <v>4000313</v>
      </c>
      <c r="M1226">
        <v>4500033</v>
      </c>
      <c r="N1226">
        <v>51</v>
      </c>
      <c r="O1226">
        <v>2928200</v>
      </c>
    </row>
    <row r="1227" spans="1:15" x14ac:dyDescent="0.15">
      <c r="A1227">
        <v>1082149</v>
      </c>
      <c r="B1227">
        <v>3</v>
      </c>
      <c r="C1227">
        <v>5</v>
      </c>
      <c r="D1227">
        <v>112</v>
      </c>
      <c r="E1227">
        <v>223</v>
      </c>
      <c r="I1227">
        <v>4500303</v>
      </c>
      <c r="J1227">
        <v>4500318</v>
      </c>
      <c r="K1227">
        <v>35</v>
      </c>
      <c r="L1227">
        <v>4000313</v>
      </c>
      <c r="M1227">
        <v>4500033</v>
      </c>
      <c r="N1227">
        <v>51</v>
      </c>
      <c r="O1227">
        <v>2928200</v>
      </c>
    </row>
    <row r="1228" spans="1:15" x14ac:dyDescent="0.15">
      <c r="A1228">
        <v>1082149</v>
      </c>
      <c r="B1228">
        <v>3</v>
      </c>
      <c r="C1228">
        <v>6</v>
      </c>
      <c r="D1228">
        <v>117</v>
      </c>
      <c r="E1228">
        <v>233</v>
      </c>
      <c r="I1228">
        <v>4500303</v>
      </c>
      <c r="J1228">
        <v>4500318</v>
      </c>
      <c r="K1228">
        <v>40</v>
      </c>
      <c r="L1228">
        <v>4000313</v>
      </c>
      <c r="M1228">
        <v>4500033</v>
      </c>
      <c r="N1228">
        <v>52</v>
      </c>
      <c r="O1228">
        <v>2928200</v>
      </c>
    </row>
    <row r="1229" spans="1:15" x14ac:dyDescent="0.15">
      <c r="A1229">
        <v>1082149</v>
      </c>
      <c r="B1229">
        <v>3</v>
      </c>
      <c r="C1229">
        <v>7</v>
      </c>
      <c r="D1229">
        <v>122</v>
      </c>
      <c r="E1229">
        <v>244</v>
      </c>
      <c r="I1229">
        <v>4500303</v>
      </c>
      <c r="J1229">
        <v>4500318</v>
      </c>
      <c r="K1229">
        <v>45</v>
      </c>
      <c r="L1229">
        <v>4000313</v>
      </c>
      <c r="M1229">
        <v>4500033</v>
      </c>
      <c r="N1229">
        <v>51</v>
      </c>
      <c r="O1229">
        <v>2928200</v>
      </c>
    </row>
    <row r="1230" spans="1:15" x14ac:dyDescent="0.15">
      <c r="A1230">
        <v>1082149</v>
      </c>
      <c r="B1230">
        <v>3</v>
      </c>
      <c r="C1230">
        <v>8</v>
      </c>
      <c r="D1230">
        <v>127</v>
      </c>
      <c r="E1230">
        <v>254</v>
      </c>
      <c r="I1230">
        <v>4500303</v>
      </c>
      <c r="J1230">
        <v>4500318</v>
      </c>
      <c r="K1230">
        <v>50</v>
      </c>
      <c r="L1230">
        <v>4000313</v>
      </c>
      <c r="M1230">
        <v>4500033</v>
      </c>
      <c r="N1230">
        <v>51</v>
      </c>
      <c r="O1230">
        <v>2928200</v>
      </c>
    </row>
    <row r="1231" spans="1:15" x14ac:dyDescent="0.15">
      <c r="A1231">
        <v>1082149</v>
      </c>
      <c r="B1231">
        <v>3</v>
      </c>
      <c r="C1231">
        <v>9</v>
      </c>
      <c r="D1231">
        <v>132</v>
      </c>
      <c r="E1231">
        <v>265</v>
      </c>
      <c r="I1231">
        <v>4500303</v>
      </c>
      <c r="J1231">
        <v>4500318</v>
      </c>
      <c r="K1231">
        <v>55</v>
      </c>
      <c r="L1231">
        <v>4000313</v>
      </c>
      <c r="M1231">
        <v>4500033</v>
      </c>
      <c r="N1231">
        <v>51</v>
      </c>
      <c r="O1231">
        <v>2928200</v>
      </c>
    </row>
    <row r="1232" spans="1:15" x14ac:dyDescent="0.15">
      <c r="A1232">
        <v>1082149</v>
      </c>
      <c r="B1232">
        <v>3</v>
      </c>
      <c r="C1232">
        <v>10</v>
      </c>
      <c r="D1232">
        <v>138</v>
      </c>
      <c r="E1232">
        <v>275</v>
      </c>
      <c r="I1232">
        <v>4500303</v>
      </c>
      <c r="J1232">
        <v>4500318</v>
      </c>
      <c r="K1232">
        <v>60</v>
      </c>
      <c r="L1232">
        <v>4000313</v>
      </c>
      <c r="M1232">
        <v>4500033</v>
      </c>
      <c r="N1232">
        <v>51</v>
      </c>
      <c r="O1232">
        <v>2928200</v>
      </c>
    </row>
    <row r="1233" spans="1:15" x14ac:dyDescent="0.15">
      <c r="A1233">
        <v>1082149</v>
      </c>
      <c r="B1233">
        <v>4</v>
      </c>
      <c r="C1233">
        <v>1</v>
      </c>
      <c r="D1233">
        <v>145</v>
      </c>
      <c r="E1233">
        <v>290</v>
      </c>
      <c r="F1233">
        <v>4500007</v>
      </c>
      <c r="G1233">
        <v>4500022</v>
      </c>
      <c r="H1233">
        <v>12</v>
      </c>
      <c r="I1233">
        <v>4500304</v>
      </c>
      <c r="J1233">
        <v>4500319</v>
      </c>
      <c r="K1233">
        <v>25</v>
      </c>
      <c r="L1233">
        <v>4000313</v>
      </c>
      <c r="M1233">
        <v>4500033</v>
      </c>
      <c r="N1233">
        <v>80</v>
      </c>
      <c r="O1233">
        <v>4831530</v>
      </c>
    </row>
    <row r="1234" spans="1:15" x14ac:dyDescent="0.15">
      <c r="A1234">
        <v>1082149</v>
      </c>
      <c r="B1234">
        <v>4</v>
      </c>
      <c r="C1234">
        <v>2</v>
      </c>
      <c r="D1234">
        <v>152</v>
      </c>
      <c r="E1234">
        <v>305</v>
      </c>
      <c r="I1234">
        <v>4500304</v>
      </c>
      <c r="J1234">
        <v>4500319</v>
      </c>
      <c r="K1234">
        <v>30</v>
      </c>
      <c r="L1234">
        <v>4000313</v>
      </c>
      <c r="M1234">
        <v>4500033</v>
      </c>
      <c r="N1234">
        <v>81</v>
      </c>
      <c r="O1234">
        <v>4831530</v>
      </c>
    </row>
    <row r="1235" spans="1:15" x14ac:dyDescent="0.15">
      <c r="A1235">
        <v>1082149</v>
      </c>
      <c r="B1235">
        <v>4</v>
      </c>
      <c r="C1235">
        <v>3</v>
      </c>
      <c r="D1235">
        <v>160</v>
      </c>
      <c r="E1235">
        <v>319</v>
      </c>
      <c r="I1235">
        <v>4500304</v>
      </c>
      <c r="J1235">
        <v>4500319</v>
      </c>
      <c r="K1235">
        <v>40</v>
      </c>
      <c r="L1235">
        <v>4000313</v>
      </c>
      <c r="M1235">
        <v>4500033</v>
      </c>
      <c r="N1235">
        <v>80</v>
      </c>
      <c r="O1235">
        <v>4831530</v>
      </c>
    </row>
    <row r="1236" spans="1:15" x14ac:dyDescent="0.15">
      <c r="A1236">
        <v>1082149</v>
      </c>
      <c r="B1236">
        <v>4</v>
      </c>
      <c r="C1236">
        <v>4</v>
      </c>
      <c r="D1236">
        <v>167</v>
      </c>
      <c r="E1236">
        <v>334</v>
      </c>
      <c r="I1236">
        <v>4500304</v>
      </c>
      <c r="J1236">
        <v>4500319</v>
      </c>
      <c r="K1236">
        <v>50</v>
      </c>
      <c r="L1236">
        <v>4000313</v>
      </c>
      <c r="M1236">
        <v>4500033</v>
      </c>
      <c r="N1236">
        <v>80</v>
      </c>
      <c r="O1236">
        <v>4831530</v>
      </c>
    </row>
    <row r="1237" spans="1:15" x14ac:dyDescent="0.15">
      <c r="A1237">
        <v>1082149</v>
      </c>
      <c r="B1237">
        <v>4</v>
      </c>
      <c r="C1237">
        <v>5</v>
      </c>
      <c r="D1237">
        <v>174</v>
      </c>
      <c r="E1237">
        <v>349</v>
      </c>
      <c r="I1237">
        <v>4500304</v>
      </c>
      <c r="J1237">
        <v>4500319</v>
      </c>
      <c r="K1237">
        <v>55</v>
      </c>
      <c r="L1237">
        <v>4000313</v>
      </c>
      <c r="M1237">
        <v>4500033</v>
      </c>
      <c r="N1237">
        <v>81</v>
      </c>
      <c r="O1237">
        <v>4831530</v>
      </c>
    </row>
    <row r="1238" spans="1:15" x14ac:dyDescent="0.15">
      <c r="A1238">
        <v>1082149</v>
      </c>
      <c r="B1238">
        <v>4</v>
      </c>
      <c r="C1238">
        <v>6</v>
      </c>
      <c r="D1238">
        <v>182</v>
      </c>
      <c r="E1238">
        <v>364</v>
      </c>
      <c r="I1238">
        <v>4500304</v>
      </c>
      <c r="J1238">
        <v>4500319</v>
      </c>
      <c r="K1238">
        <v>60</v>
      </c>
      <c r="L1238">
        <v>4000313</v>
      </c>
      <c r="M1238">
        <v>4500033</v>
      </c>
      <c r="N1238">
        <v>80</v>
      </c>
      <c r="O1238">
        <v>4831530</v>
      </c>
    </row>
    <row r="1239" spans="1:15" x14ac:dyDescent="0.15">
      <c r="A1239">
        <v>1082149</v>
      </c>
      <c r="B1239">
        <v>4</v>
      </c>
      <c r="C1239">
        <v>7</v>
      </c>
      <c r="D1239">
        <v>189</v>
      </c>
      <c r="E1239">
        <v>378</v>
      </c>
      <c r="I1239">
        <v>4500304</v>
      </c>
      <c r="J1239">
        <v>4500319</v>
      </c>
      <c r="K1239">
        <v>65</v>
      </c>
      <c r="L1239">
        <v>4000313</v>
      </c>
      <c r="M1239">
        <v>4500033</v>
      </c>
      <c r="N1239">
        <v>81</v>
      </c>
      <c r="O1239">
        <v>4831530</v>
      </c>
    </row>
    <row r="1240" spans="1:15" x14ac:dyDescent="0.15">
      <c r="A1240">
        <v>1082149</v>
      </c>
      <c r="B1240">
        <v>4</v>
      </c>
      <c r="C1240">
        <v>8</v>
      </c>
      <c r="D1240">
        <v>196</v>
      </c>
      <c r="E1240">
        <v>393</v>
      </c>
      <c r="I1240">
        <v>4500304</v>
      </c>
      <c r="J1240">
        <v>4500319</v>
      </c>
      <c r="K1240">
        <v>70</v>
      </c>
      <c r="L1240">
        <v>4000313</v>
      </c>
      <c r="M1240">
        <v>4500033</v>
      </c>
      <c r="N1240">
        <v>80</v>
      </c>
      <c r="O1240">
        <v>4831530</v>
      </c>
    </row>
    <row r="1241" spans="1:15" x14ac:dyDescent="0.15">
      <c r="A1241">
        <v>1082149</v>
      </c>
      <c r="B1241">
        <v>4</v>
      </c>
      <c r="C1241">
        <v>9</v>
      </c>
      <c r="D1241">
        <v>204</v>
      </c>
      <c r="E1241">
        <v>408</v>
      </c>
      <c r="I1241">
        <v>4500304</v>
      </c>
      <c r="J1241">
        <v>4500319</v>
      </c>
      <c r="K1241">
        <v>75</v>
      </c>
      <c r="L1241">
        <v>4000313</v>
      </c>
      <c r="M1241">
        <v>4500033</v>
      </c>
      <c r="N1241">
        <v>80</v>
      </c>
      <c r="O1241">
        <v>4831530</v>
      </c>
    </row>
    <row r="1242" spans="1:15" x14ac:dyDescent="0.15">
      <c r="A1242">
        <v>1082149</v>
      </c>
      <c r="B1242">
        <v>4</v>
      </c>
      <c r="C1242">
        <v>10</v>
      </c>
      <c r="D1242">
        <v>211</v>
      </c>
      <c r="E1242">
        <v>422</v>
      </c>
      <c r="I1242">
        <v>4500304</v>
      </c>
      <c r="J1242">
        <v>4500319</v>
      </c>
      <c r="K1242">
        <v>80</v>
      </c>
      <c r="L1242">
        <v>4000313</v>
      </c>
      <c r="M1242">
        <v>4500033</v>
      </c>
      <c r="N1242">
        <v>81</v>
      </c>
      <c r="O1242">
        <v>4831530</v>
      </c>
    </row>
    <row r="1243" spans="1:15" x14ac:dyDescent="0.15">
      <c r="A1243">
        <v>1082149</v>
      </c>
      <c r="B1243">
        <v>5</v>
      </c>
      <c r="C1243">
        <v>1</v>
      </c>
      <c r="D1243">
        <v>218</v>
      </c>
      <c r="E1243">
        <v>436</v>
      </c>
      <c r="F1243">
        <v>4500008</v>
      </c>
      <c r="G1243">
        <v>4500023</v>
      </c>
      <c r="H1243">
        <v>12</v>
      </c>
      <c r="I1243">
        <v>4500305</v>
      </c>
      <c r="J1243">
        <v>4500320</v>
      </c>
      <c r="K1243">
        <v>25</v>
      </c>
      <c r="L1243">
        <v>4000313</v>
      </c>
      <c r="M1243">
        <v>4500033</v>
      </c>
      <c r="N1243">
        <v>84</v>
      </c>
      <c r="O1243">
        <v>5314683</v>
      </c>
    </row>
    <row r="1244" spans="1:15" x14ac:dyDescent="0.15">
      <c r="A1244">
        <v>1082149</v>
      </c>
      <c r="B1244">
        <v>5</v>
      </c>
      <c r="C1244">
        <v>2</v>
      </c>
      <c r="D1244">
        <v>225</v>
      </c>
      <c r="E1244">
        <v>450</v>
      </c>
      <c r="I1244">
        <v>4500305</v>
      </c>
      <c r="J1244">
        <v>4500320</v>
      </c>
      <c r="K1244">
        <v>30</v>
      </c>
      <c r="L1244">
        <v>4000313</v>
      </c>
      <c r="M1244">
        <v>4500033</v>
      </c>
      <c r="N1244">
        <v>85</v>
      </c>
      <c r="O1244">
        <v>5314683</v>
      </c>
    </row>
    <row r="1245" spans="1:15" x14ac:dyDescent="0.15">
      <c r="A1245">
        <v>1082149</v>
      </c>
      <c r="B1245">
        <v>5</v>
      </c>
      <c r="C1245">
        <v>3</v>
      </c>
      <c r="D1245">
        <v>232</v>
      </c>
      <c r="E1245">
        <v>464</v>
      </c>
      <c r="I1245">
        <v>4500305</v>
      </c>
      <c r="J1245">
        <v>4500320</v>
      </c>
      <c r="K1245">
        <v>40</v>
      </c>
      <c r="L1245">
        <v>4000313</v>
      </c>
      <c r="M1245">
        <v>4500033</v>
      </c>
      <c r="N1245">
        <v>84</v>
      </c>
      <c r="O1245">
        <v>5314683</v>
      </c>
    </row>
    <row r="1246" spans="1:15" x14ac:dyDescent="0.15">
      <c r="A1246">
        <v>1082149</v>
      </c>
      <c r="B1246">
        <v>5</v>
      </c>
      <c r="C1246">
        <v>4</v>
      </c>
      <c r="D1246">
        <v>239</v>
      </c>
      <c r="E1246">
        <v>477</v>
      </c>
      <c r="I1246">
        <v>4500305</v>
      </c>
      <c r="J1246">
        <v>4500320</v>
      </c>
      <c r="K1246">
        <v>50</v>
      </c>
      <c r="L1246">
        <v>4000313</v>
      </c>
      <c r="M1246">
        <v>4500033</v>
      </c>
      <c r="N1246">
        <v>85</v>
      </c>
      <c r="O1246">
        <v>5314683</v>
      </c>
    </row>
    <row r="1247" spans="1:15" x14ac:dyDescent="0.15">
      <c r="A1247">
        <v>1082149</v>
      </c>
      <c r="B1247">
        <v>5</v>
      </c>
      <c r="C1247">
        <v>5</v>
      </c>
      <c r="D1247">
        <v>246</v>
      </c>
      <c r="E1247">
        <v>491</v>
      </c>
      <c r="I1247">
        <v>4500305</v>
      </c>
      <c r="J1247">
        <v>4500320</v>
      </c>
      <c r="K1247">
        <v>55</v>
      </c>
      <c r="L1247">
        <v>4000313</v>
      </c>
      <c r="M1247">
        <v>4500033</v>
      </c>
      <c r="N1247">
        <v>84</v>
      </c>
      <c r="O1247">
        <v>5314683</v>
      </c>
    </row>
    <row r="1248" spans="1:15" x14ac:dyDescent="0.15">
      <c r="A1248">
        <v>1082149</v>
      </c>
      <c r="B1248">
        <v>5</v>
      </c>
      <c r="C1248">
        <v>6</v>
      </c>
      <c r="D1248">
        <v>252</v>
      </c>
      <c r="E1248">
        <v>505</v>
      </c>
      <c r="I1248">
        <v>4500305</v>
      </c>
      <c r="J1248">
        <v>4500320</v>
      </c>
      <c r="K1248">
        <v>60</v>
      </c>
      <c r="L1248">
        <v>4000313</v>
      </c>
      <c r="M1248">
        <v>4500033</v>
      </c>
      <c r="N1248">
        <v>84</v>
      </c>
      <c r="O1248">
        <v>5314683</v>
      </c>
    </row>
    <row r="1249" spans="1:15" x14ac:dyDescent="0.15">
      <c r="A1249">
        <v>1082149</v>
      </c>
      <c r="B1249">
        <v>5</v>
      </c>
      <c r="C1249">
        <v>7</v>
      </c>
      <c r="D1249">
        <v>259</v>
      </c>
      <c r="E1249">
        <v>518</v>
      </c>
      <c r="I1249">
        <v>4500305</v>
      </c>
      <c r="J1249">
        <v>4500320</v>
      </c>
      <c r="K1249">
        <v>65</v>
      </c>
      <c r="L1249">
        <v>4000313</v>
      </c>
      <c r="M1249">
        <v>4500033</v>
      </c>
      <c r="N1249">
        <v>85</v>
      </c>
      <c r="O1249">
        <v>5314683</v>
      </c>
    </row>
    <row r="1250" spans="1:15" x14ac:dyDescent="0.15">
      <c r="A1250">
        <v>1082149</v>
      </c>
      <c r="B1250">
        <v>5</v>
      </c>
      <c r="C1250">
        <v>8</v>
      </c>
      <c r="D1250">
        <v>266</v>
      </c>
      <c r="E1250">
        <v>532</v>
      </c>
      <c r="I1250">
        <v>4500305</v>
      </c>
      <c r="J1250">
        <v>4500320</v>
      </c>
      <c r="K1250">
        <v>70</v>
      </c>
      <c r="L1250">
        <v>4000313</v>
      </c>
      <c r="M1250">
        <v>4500033</v>
      </c>
      <c r="N1250">
        <v>84</v>
      </c>
      <c r="O1250">
        <v>5314683</v>
      </c>
    </row>
    <row r="1251" spans="1:15" x14ac:dyDescent="0.15">
      <c r="A1251">
        <v>1082149</v>
      </c>
      <c r="B1251">
        <v>5</v>
      </c>
      <c r="C1251">
        <v>9</v>
      </c>
      <c r="D1251">
        <v>273</v>
      </c>
      <c r="E1251">
        <v>546</v>
      </c>
      <c r="I1251">
        <v>4500305</v>
      </c>
      <c r="J1251">
        <v>4500320</v>
      </c>
      <c r="K1251">
        <v>75</v>
      </c>
      <c r="L1251">
        <v>4000313</v>
      </c>
      <c r="M1251">
        <v>4500033</v>
      </c>
      <c r="N1251">
        <v>85</v>
      </c>
      <c r="O1251">
        <v>5314683</v>
      </c>
    </row>
    <row r="1252" spans="1:15" x14ac:dyDescent="0.15">
      <c r="A1252">
        <v>1082149</v>
      </c>
      <c r="B1252">
        <v>5</v>
      </c>
      <c r="C1252">
        <v>10</v>
      </c>
      <c r="D1252">
        <v>280</v>
      </c>
      <c r="E1252">
        <v>560</v>
      </c>
      <c r="I1252">
        <v>4500305</v>
      </c>
      <c r="J1252">
        <v>4500320</v>
      </c>
      <c r="K1252">
        <v>80</v>
      </c>
      <c r="L1252">
        <v>4000313</v>
      </c>
      <c r="M1252">
        <v>4500033</v>
      </c>
      <c r="N1252">
        <v>84</v>
      </c>
      <c r="O1252">
        <v>5314683</v>
      </c>
    </row>
    <row r="1253" spans="1:15" x14ac:dyDescent="0.15">
      <c r="A1253">
        <v>1082149</v>
      </c>
      <c r="B1253">
        <v>6</v>
      </c>
      <c r="C1253">
        <v>1</v>
      </c>
      <c r="D1253">
        <v>288</v>
      </c>
      <c r="E1253">
        <v>577</v>
      </c>
      <c r="F1253">
        <v>4500009</v>
      </c>
      <c r="G1253">
        <v>4500024</v>
      </c>
      <c r="H1253">
        <v>16</v>
      </c>
      <c r="I1253">
        <v>4500306</v>
      </c>
      <c r="J1253">
        <v>4500321</v>
      </c>
      <c r="K1253">
        <v>30</v>
      </c>
      <c r="L1253">
        <v>4000313</v>
      </c>
      <c r="M1253">
        <v>4500033</v>
      </c>
      <c r="N1253">
        <v>118</v>
      </c>
      <c r="O1253">
        <v>7794868</v>
      </c>
    </row>
    <row r="1254" spans="1:15" x14ac:dyDescent="0.15">
      <c r="A1254">
        <v>1082149</v>
      </c>
      <c r="B1254">
        <v>6</v>
      </c>
      <c r="C1254">
        <v>2</v>
      </c>
      <c r="D1254">
        <v>297</v>
      </c>
      <c r="E1254">
        <v>594</v>
      </c>
      <c r="I1254">
        <v>4500306</v>
      </c>
      <c r="J1254">
        <v>4500321</v>
      </c>
      <c r="K1254">
        <v>40</v>
      </c>
      <c r="L1254">
        <v>4000313</v>
      </c>
      <c r="M1254">
        <v>4500033</v>
      </c>
      <c r="N1254">
        <v>118</v>
      </c>
      <c r="O1254">
        <v>7794869</v>
      </c>
    </row>
    <row r="1255" spans="1:15" x14ac:dyDescent="0.15">
      <c r="A1255">
        <v>1082149</v>
      </c>
      <c r="B1255">
        <v>6</v>
      </c>
      <c r="C1255">
        <v>3</v>
      </c>
      <c r="D1255">
        <v>306</v>
      </c>
      <c r="E1255">
        <v>611</v>
      </c>
      <c r="I1255">
        <v>4500306</v>
      </c>
      <c r="J1255">
        <v>4500321</v>
      </c>
      <c r="K1255">
        <v>50</v>
      </c>
      <c r="L1255">
        <v>4000313</v>
      </c>
      <c r="M1255">
        <v>4500033</v>
      </c>
      <c r="N1255">
        <v>119</v>
      </c>
      <c r="O1255">
        <v>7794868</v>
      </c>
    </row>
    <row r="1256" spans="1:15" x14ac:dyDescent="0.15">
      <c r="A1256">
        <v>1082149</v>
      </c>
      <c r="B1256">
        <v>6</v>
      </c>
      <c r="C1256">
        <v>4</v>
      </c>
      <c r="D1256">
        <v>314</v>
      </c>
      <c r="E1256">
        <v>629</v>
      </c>
      <c r="I1256">
        <v>4500306</v>
      </c>
      <c r="J1256">
        <v>4500321</v>
      </c>
      <c r="K1256">
        <v>60</v>
      </c>
      <c r="L1256">
        <v>4000313</v>
      </c>
      <c r="M1256">
        <v>4500033</v>
      </c>
      <c r="N1256">
        <v>118</v>
      </c>
      <c r="O1256">
        <v>7794869</v>
      </c>
    </row>
    <row r="1257" spans="1:15" x14ac:dyDescent="0.15">
      <c r="A1257">
        <v>1082149</v>
      </c>
      <c r="B1257">
        <v>6</v>
      </c>
      <c r="C1257">
        <v>5</v>
      </c>
      <c r="D1257">
        <v>323</v>
      </c>
      <c r="E1257">
        <v>646</v>
      </c>
      <c r="I1257">
        <v>4500306</v>
      </c>
      <c r="J1257">
        <v>4500321</v>
      </c>
      <c r="K1257">
        <v>70</v>
      </c>
      <c r="L1257">
        <v>4000313</v>
      </c>
      <c r="M1257">
        <v>4500033</v>
      </c>
      <c r="N1257">
        <v>118</v>
      </c>
      <c r="O1257">
        <v>7794868</v>
      </c>
    </row>
    <row r="1258" spans="1:15" x14ac:dyDescent="0.15">
      <c r="A1258">
        <v>1082149</v>
      </c>
      <c r="B1258">
        <v>6</v>
      </c>
      <c r="C1258">
        <v>6</v>
      </c>
      <c r="D1258">
        <v>331</v>
      </c>
      <c r="E1258">
        <v>663</v>
      </c>
      <c r="I1258">
        <v>4500306</v>
      </c>
      <c r="J1258">
        <v>4500321</v>
      </c>
      <c r="K1258">
        <v>80</v>
      </c>
      <c r="L1258">
        <v>4000313</v>
      </c>
      <c r="M1258">
        <v>4500033</v>
      </c>
      <c r="N1258">
        <v>118</v>
      </c>
      <c r="O1258">
        <v>7794868</v>
      </c>
    </row>
    <row r="1259" spans="1:15" x14ac:dyDescent="0.15">
      <c r="A1259">
        <v>1082149</v>
      </c>
      <c r="B1259">
        <v>6</v>
      </c>
      <c r="C1259">
        <v>7</v>
      </c>
      <c r="D1259">
        <v>340</v>
      </c>
      <c r="E1259">
        <v>680</v>
      </c>
      <c r="I1259">
        <v>4500306</v>
      </c>
      <c r="J1259">
        <v>4500321</v>
      </c>
      <c r="K1259">
        <v>90</v>
      </c>
      <c r="L1259">
        <v>4000313</v>
      </c>
      <c r="M1259">
        <v>4500033</v>
      </c>
      <c r="N1259">
        <v>118</v>
      </c>
      <c r="O1259">
        <v>7794869</v>
      </c>
    </row>
    <row r="1260" spans="1:15" x14ac:dyDescent="0.15">
      <c r="A1260">
        <v>1082149</v>
      </c>
      <c r="B1260">
        <v>6</v>
      </c>
      <c r="C1260">
        <v>8</v>
      </c>
      <c r="D1260">
        <v>349</v>
      </c>
      <c r="E1260">
        <v>697</v>
      </c>
      <c r="I1260">
        <v>4500306</v>
      </c>
      <c r="J1260">
        <v>4500321</v>
      </c>
      <c r="K1260">
        <v>100</v>
      </c>
      <c r="L1260">
        <v>4000313</v>
      </c>
      <c r="M1260">
        <v>4500033</v>
      </c>
      <c r="N1260">
        <v>119</v>
      </c>
      <c r="O1260">
        <v>7794868</v>
      </c>
    </row>
    <row r="1261" spans="1:15" x14ac:dyDescent="0.15">
      <c r="A1261">
        <v>1082149</v>
      </c>
      <c r="B1261">
        <v>6</v>
      </c>
      <c r="C1261">
        <v>9</v>
      </c>
      <c r="D1261">
        <v>357</v>
      </c>
      <c r="E1261">
        <v>715</v>
      </c>
      <c r="I1261">
        <v>4500306</v>
      </c>
      <c r="J1261">
        <v>4500321</v>
      </c>
      <c r="K1261">
        <v>110</v>
      </c>
      <c r="L1261">
        <v>4000313</v>
      </c>
      <c r="M1261">
        <v>4500033</v>
      </c>
      <c r="N1261">
        <v>118</v>
      </c>
      <c r="O1261">
        <v>7794869</v>
      </c>
    </row>
    <row r="1262" spans="1:15" x14ac:dyDescent="0.15">
      <c r="A1262">
        <v>1082149</v>
      </c>
      <c r="B1262">
        <v>6</v>
      </c>
      <c r="C1262">
        <v>10</v>
      </c>
      <c r="D1262">
        <v>366</v>
      </c>
      <c r="E1262">
        <v>732</v>
      </c>
      <c r="I1262">
        <v>4500306</v>
      </c>
      <c r="J1262">
        <v>4500321</v>
      </c>
      <c r="K1262">
        <v>120</v>
      </c>
      <c r="L1262">
        <v>4000313</v>
      </c>
      <c r="M1262">
        <v>4500033</v>
      </c>
      <c r="N1262">
        <v>118</v>
      </c>
      <c r="O1262">
        <v>7794868</v>
      </c>
    </row>
    <row r="1263" spans="1:15" x14ac:dyDescent="0.15">
      <c r="A1263">
        <v>1082149</v>
      </c>
      <c r="B1263">
        <v>7</v>
      </c>
      <c r="C1263">
        <v>1</v>
      </c>
      <c r="D1263">
        <v>374</v>
      </c>
      <c r="E1263">
        <v>748</v>
      </c>
      <c r="F1263">
        <v>4500010</v>
      </c>
      <c r="G1263">
        <v>4500025</v>
      </c>
      <c r="H1263">
        <v>16</v>
      </c>
      <c r="I1263">
        <v>4500307</v>
      </c>
      <c r="J1263">
        <v>4500322</v>
      </c>
      <c r="K1263">
        <v>30</v>
      </c>
      <c r="L1263">
        <v>4000313</v>
      </c>
      <c r="M1263">
        <v>4500033</v>
      </c>
      <c r="N1263">
        <v>124</v>
      </c>
      <c r="O1263">
        <v>8574355</v>
      </c>
    </row>
    <row r="1264" spans="1:15" x14ac:dyDescent="0.15">
      <c r="A1264">
        <v>1082149</v>
      </c>
      <c r="B1264">
        <v>7</v>
      </c>
      <c r="C1264">
        <v>2</v>
      </c>
      <c r="D1264">
        <v>382</v>
      </c>
      <c r="E1264">
        <v>764</v>
      </c>
      <c r="I1264">
        <v>4500307</v>
      </c>
      <c r="J1264">
        <v>4500322</v>
      </c>
      <c r="K1264">
        <v>40</v>
      </c>
      <c r="L1264">
        <v>4000313</v>
      </c>
      <c r="M1264">
        <v>4500033</v>
      </c>
      <c r="N1264">
        <v>124</v>
      </c>
      <c r="O1264">
        <v>8574355</v>
      </c>
    </row>
    <row r="1265" spans="1:15" x14ac:dyDescent="0.15">
      <c r="A1265">
        <v>1082149</v>
      </c>
      <c r="B1265">
        <v>7</v>
      </c>
      <c r="C1265">
        <v>3</v>
      </c>
      <c r="D1265">
        <v>390</v>
      </c>
      <c r="E1265">
        <v>780</v>
      </c>
      <c r="I1265">
        <v>4500307</v>
      </c>
      <c r="J1265">
        <v>4500322</v>
      </c>
      <c r="K1265">
        <v>50</v>
      </c>
      <c r="L1265">
        <v>4000313</v>
      </c>
      <c r="M1265">
        <v>4500033</v>
      </c>
      <c r="N1265">
        <v>124</v>
      </c>
      <c r="O1265">
        <v>8574356</v>
      </c>
    </row>
    <row r="1266" spans="1:15" x14ac:dyDescent="0.15">
      <c r="A1266">
        <v>1082149</v>
      </c>
      <c r="B1266">
        <v>7</v>
      </c>
      <c r="C1266">
        <v>4</v>
      </c>
      <c r="D1266">
        <v>398</v>
      </c>
      <c r="E1266">
        <v>797</v>
      </c>
      <c r="I1266">
        <v>4500307</v>
      </c>
      <c r="J1266">
        <v>4500322</v>
      </c>
      <c r="K1266">
        <v>60</v>
      </c>
      <c r="L1266">
        <v>4000313</v>
      </c>
      <c r="M1266">
        <v>4500033</v>
      </c>
      <c r="N1266">
        <v>124</v>
      </c>
      <c r="O1266">
        <v>8574355</v>
      </c>
    </row>
    <row r="1267" spans="1:15" x14ac:dyDescent="0.15">
      <c r="A1267">
        <v>1082149</v>
      </c>
      <c r="B1267">
        <v>7</v>
      </c>
      <c r="C1267">
        <v>5</v>
      </c>
      <c r="D1267">
        <v>407</v>
      </c>
      <c r="E1267">
        <v>813</v>
      </c>
      <c r="I1267">
        <v>4500307</v>
      </c>
      <c r="J1267">
        <v>4500322</v>
      </c>
      <c r="K1267">
        <v>70</v>
      </c>
      <c r="L1267">
        <v>4000313</v>
      </c>
      <c r="M1267">
        <v>4500033</v>
      </c>
      <c r="N1267">
        <v>125</v>
      </c>
      <c r="O1267">
        <v>8574355</v>
      </c>
    </row>
    <row r="1268" spans="1:15" x14ac:dyDescent="0.15">
      <c r="A1268">
        <v>1082149</v>
      </c>
      <c r="B1268">
        <v>7</v>
      </c>
      <c r="C1268">
        <v>6</v>
      </c>
      <c r="D1268">
        <v>415</v>
      </c>
      <c r="E1268">
        <v>829</v>
      </c>
      <c r="I1268">
        <v>4500307</v>
      </c>
      <c r="J1268">
        <v>4500322</v>
      </c>
      <c r="K1268">
        <v>80</v>
      </c>
      <c r="L1268">
        <v>4000313</v>
      </c>
      <c r="M1268">
        <v>4500033</v>
      </c>
      <c r="N1268">
        <v>124</v>
      </c>
      <c r="O1268">
        <v>8574355</v>
      </c>
    </row>
    <row r="1269" spans="1:15" x14ac:dyDescent="0.15">
      <c r="A1269">
        <v>1082149</v>
      </c>
      <c r="B1269">
        <v>7</v>
      </c>
      <c r="C1269">
        <v>7</v>
      </c>
      <c r="D1269">
        <v>423</v>
      </c>
      <c r="E1269">
        <v>846</v>
      </c>
      <c r="I1269">
        <v>4500307</v>
      </c>
      <c r="J1269">
        <v>4500322</v>
      </c>
      <c r="K1269">
        <v>90</v>
      </c>
      <c r="L1269">
        <v>4000313</v>
      </c>
      <c r="M1269">
        <v>4500033</v>
      </c>
      <c r="N1269">
        <v>124</v>
      </c>
      <c r="O1269">
        <v>8574356</v>
      </c>
    </row>
    <row r="1270" spans="1:15" x14ac:dyDescent="0.15">
      <c r="A1270">
        <v>1082149</v>
      </c>
      <c r="B1270">
        <v>7</v>
      </c>
      <c r="C1270">
        <v>8</v>
      </c>
      <c r="D1270">
        <v>431</v>
      </c>
      <c r="E1270">
        <v>862</v>
      </c>
      <c r="I1270">
        <v>4500307</v>
      </c>
      <c r="J1270">
        <v>4500322</v>
      </c>
      <c r="K1270">
        <v>100</v>
      </c>
      <c r="L1270">
        <v>4000313</v>
      </c>
      <c r="M1270">
        <v>4500033</v>
      </c>
      <c r="N1270">
        <v>124</v>
      </c>
      <c r="O1270">
        <v>8574355</v>
      </c>
    </row>
    <row r="1271" spans="1:15" x14ac:dyDescent="0.15">
      <c r="A1271">
        <v>1082149</v>
      </c>
      <c r="B1271">
        <v>7</v>
      </c>
      <c r="C1271">
        <v>9</v>
      </c>
      <c r="D1271">
        <v>439</v>
      </c>
      <c r="E1271">
        <v>878</v>
      </c>
      <c r="I1271">
        <v>4500307</v>
      </c>
      <c r="J1271">
        <v>4500322</v>
      </c>
      <c r="K1271">
        <v>110</v>
      </c>
      <c r="L1271">
        <v>4000313</v>
      </c>
      <c r="M1271">
        <v>4500033</v>
      </c>
      <c r="N1271">
        <v>124</v>
      </c>
      <c r="O1271">
        <v>8574355</v>
      </c>
    </row>
    <row r="1272" spans="1:15" x14ac:dyDescent="0.15">
      <c r="A1272">
        <v>1082149</v>
      </c>
      <c r="B1272">
        <v>7</v>
      </c>
      <c r="C1272">
        <v>10</v>
      </c>
      <c r="D1272">
        <v>447</v>
      </c>
      <c r="E1272">
        <v>894</v>
      </c>
      <c r="I1272">
        <v>4500307</v>
      </c>
      <c r="J1272">
        <v>4500322</v>
      </c>
      <c r="K1272">
        <v>120</v>
      </c>
      <c r="L1272">
        <v>4000313</v>
      </c>
      <c r="M1272">
        <v>4500033</v>
      </c>
      <c r="N1272">
        <v>124</v>
      </c>
      <c r="O1272">
        <v>8574355</v>
      </c>
    </row>
    <row r="1273" spans="1:15" x14ac:dyDescent="0.15">
      <c r="A1273">
        <v>1082149</v>
      </c>
      <c r="B1273">
        <v>8</v>
      </c>
      <c r="C1273">
        <v>1</v>
      </c>
      <c r="D1273">
        <v>455</v>
      </c>
      <c r="E1273">
        <v>910</v>
      </c>
      <c r="F1273">
        <v>4500011</v>
      </c>
      <c r="G1273">
        <v>4500026</v>
      </c>
      <c r="H1273">
        <v>16</v>
      </c>
      <c r="I1273">
        <v>4500308</v>
      </c>
      <c r="J1273">
        <v>4500323</v>
      </c>
      <c r="K1273">
        <v>30</v>
      </c>
      <c r="L1273">
        <v>4000313</v>
      </c>
      <c r="M1273">
        <v>4500033</v>
      </c>
      <c r="N1273">
        <v>130</v>
      </c>
      <c r="O1273">
        <v>9431791</v>
      </c>
    </row>
    <row r="1274" spans="1:15" x14ac:dyDescent="0.15">
      <c r="A1274">
        <v>1082149</v>
      </c>
      <c r="B1274">
        <v>8</v>
      </c>
      <c r="C1274">
        <v>2</v>
      </c>
      <c r="D1274">
        <v>463</v>
      </c>
      <c r="E1274">
        <v>925</v>
      </c>
      <c r="I1274">
        <v>4500308</v>
      </c>
      <c r="J1274">
        <v>4500323</v>
      </c>
      <c r="K1274">
        <v>40</v>
      </c>
      <c r="L1274">
        <v>4000313</v>
      </c>
      <c r="M1274">
        <v>4500033</v>
      </c>
      <c r="N1274">
        <v>131</v>
      </c>
      <c r="O1274">
        <v>9431791</v>
      </c>
    </row>
    <row r="1275" spans="1:15" x14ac:dyDescent="0.15">
      <c r="A1275">
        <v>1082149</v>
      </c>
      <c r="B1275">
        <v>8</v>
      </c>
      <c r="C1275">
        <v>3</v>
      </c>
      <c r="D1275">
        <v>470</v>
      </c>
      <c r="E1275">
        <v>941</v>
      </c>
      <c r="I1275">
        <v>4500308</v>
      </c>
      <c r="J1275">
        <v>4500323</v>
      </c>
      <c r="K1275">
        <v>50</v>
      </c>
      <c r="L1275">
        <v>4000313</v>
      </c>
      <c r="M1275">
        <v>4500033</v>
      </c>
      <c r="N1275">
        <v>130</v>
      </c>
      <c r="O1275">
        <v>9431791</v>
      </c>
    </row>
    <row r="1276" spans="1:15" x14ac:dyDescent="0.15">
      <c r="A1276">
        <v>1082149</v>
      </c>
      <c r="B1276">
        <v>8</v>
      </c>
      <c r="C1276">
        <v>4</v>
      </c>
      <c r="D1276">
        <v>478</v>
      </c>
      <c r="E1276">
        <v>957</v>
      </c>
      <c r="I1276">
        <v>4500308</v>
      </c>
      <c r="J1276">
        <v>4500323</v>
      </c>
      <c r="K1276">
        <v>60</v>
      </c>
      <c r="L1276">
        <v>4000313</v>
      </c>
      <c r="M1276">
        <v>4500033</v>
      </c>
      <c r="N1276">
        <v>130</v>
      </c>
      <c r="O1276">
        <v>9431790</v>
      </c>
    </row>
    <row r="1277" spans="1:15" x14ac:dyDescent="0.15">
      <c r="A1277">
        <v>1082149</v>
      </c>
      <c r="B1277">
        <v>8</v>
      </c>
      <c r="C1277">
        <v>5</v>
      </c>
      <c r="D1277">
        <v>486</v>
      </c>
      <c r="E1277">
        <v>972</v>
      </c>
      <c r="I1277">
        <v>4500308</v>
      </c>
      <c r="J1277">
        <v>4500323</v>
      </c>
      <c r="K1277">
        <v>70</v>
      </c>
      <c r="L1277">
        <v>4000313</v>
      </c>
      <c r="M1277">
        <v>4500033</v>
      </c>
      <c r="N1277">
        <v>131</v>
      </c>
      <c r="O1277">
        <v>9431791</v>
      </c>
    </row>
    <row r="1278" spans="1:15" x14ac:dyDescent="0.15">
      <c r="A1278">
        <v>1082149</v>
      </c>
      <c r="B1278">
        <v>8</v>
      </c>
      <c r="C1278">
        <v>6</v>
      </c>
      <c r="D1278">
        <v>494</v>
      </c>
      <c r="E1278">
        <v>988</v>
      </c>
      <c r="I1278">
        <v>4500308</v>
      </c>
      <c r="J1278">
        <v>4500323</v>
      </c>
      <c r="K1278">
        <v>80</v>
      </c>
      <c r="L1278">
        <v>4000313</v>
      </c>
      <c r="M1278">
        <v>4500033</v>
      </c>
      <c r="N1278">
        <v>130</v>
      </c>
      <c r="O1278">
        <v>9431791</v>
      </c>
    </row>
    <row r="1279" spans="1:15" x14ac:dyDescent="0.15">
      <c r="A1279">
        <v>1082149</v>
      </c>
      <c r="B1279">
        <v>8</v>
      </c>
      <c r="C1279">
        <v>7</v>
      </c>
      <c r="D1279">
        <v>502</v>
      </c>
      <c r="E1279">
        <v>1003</v>
      </c>
      <c r="I1279">
        <v>4500308</v>
      </c>
      <c r="J1279">
        <v>4500323</v>
      </c>
      <c r="K1279">
        <v>90</v>
      </c>
      <c r="L1279">
        <v>4000313</v>
      </c>
      <c r="M1279">
        <v>4500033</v>
      </c>
      <c r="N1279">
        <v>130</v>
      </c>
      <c r="O1279">
        <v>9431791</v>
      </c>
    </row>
    <row r="1280" spans="1:15" x14ac:dyDescent="0.15">
      <c r="A1280">
        <v>1082149</v>
      </c>
      <c r="B1280">
        <v>8</v>
      </c>
      <c r="C1280">
        <v>8</v>
      </c>
      <c r="D1280">
        <v>509</v>
      </c>
      <c r="E1280">
        <v>1019</v>
      </c>
      <c r="I1280">
        <v>4500308</v>
      </c>
      <c r="J1280">
        <v>4500323</v>
      </c>
      <c r="K1280">
        <v>100</v>
      </c>
      <c r="L1280">
        <v>4000313</v>
      </c>
      <c r="M1280">
        <v>4500033</v>
      </c>
      <c r="N1280">
        <v>131</v>
      </c>
      <c r="O1280">
        <v>9431790</v>
      </c>
    </row>
    <row r="1281" spans="1:15" x14ac:dyDescent="0.15">
      <c r="A1281">
        <v>1082149</v>
      </c>
      <c r="B1281">
        <v>8</v>
      </c>
      <c r="C1281">
        <v>9</v>
      </c>
      <c r="D1281">
        <v>517</v>
      </c>
      <c r="E1281">
        <v>1034</v>
      </c>
      <c r="I1281">
        <v>4500308</v>
      </c>
      <c r="J1281">
        <v>4500323</v>
      </c>
      <c r="K1281">
        <v>110</v>
      </c>
      <c r="L1281">
        <v>4000313</v>
      </c>
      <c r="M1281">
        <v>4500033</v>
      </c>
      <c r="N1281">
        <v>130</v>
      </c>
      <c r="O1281">
        <v>9431791</v>
      </c>
    </row>
    <row r="1282" spans="1:15" x14ac:dyDescent="0.15">
      <c r="A1282">
        <v>1082149</v>
      </c>
      <c r="B1282">
        <v>8</v>
      </c>
      <c r="C1282">
        <v>10</v>
      </c>
      <c r="D1282">
        <v>525</v>
      </c>
      <c r="E1282">
        <v>1050</v>
      </c>
      <c r="I1282">
        <v>4500308</v>
      </c>
      <c r="J1282">
        <v>4500323</v>
      </c>
      <c r="K1282">
        <v>120</v>
      </c>
      <c r="L1282">
        <v>4000313</v>
      </c>
      <c r="M1282">
        <v>4500033</v>
      </c>
      <c r="N1282">
        <v>130</v>
      </c>
      <c r="O1282">
        <v>9431791</v>
      </c>
    </row>
    <row r="1283" spans="1:15" x14ac:dyDescent="0.15">
      <c r="A1283">
        <v>1082149</v>
      </c>
      <c r="B1283">
        <v>9</v>
      </c>
      <c r="C1283">
        <v>1</v>
      </c>
      <c r="D1283">
        <v>534</v>
      </c>
      <c r="E1283">
        <v>1068</v>
      </c>
      <c r="F1283">
        <v>4500012</v>
      </c>
      <c r="G1283">
        <v>4500027</v>
      </c>
      <c r="H1283">
        <v>20</v>
      </c>
      <c r="I1283">
        <v>4500309</v>
      </c>
      <c r="J1283">
        <v>4500324</v>
      </c>
      <c r="K1283">
        <v>40</v>
      </c>
      <c r="L1283">
        <v>4000313</v>
      </c>
      <c r="M1283">
        <v>4500033</v>
      </c>
      <c r="N1283">
        <v>171</v>
      </c>
      <c r="O1283">
        <v>12968712</v>
      </c>
    </row>
    <row r="1284" spans="1:15" x14ac:dyDescent="0.15">
      <c r="A1284">
        <v>1082149</v>
      </c>
      <c r="B1284">
        <v>9</v>
      </c>
      <c r="C1284">
        <v>2</v>
      </c>
      <c r="D1284">
        <v>544</v>
      </c>
      <c r="E1284">
        <v>1087</v>
      </c>
      <c r="I1284">
        <v>4500309</v>
      </c>
      <c r="J1284">
        <v>4500324</v>
      </c>
      <c r="K1284">
        <v>55</v>
      </c>
      <c r="L1284">
        <v>4000313</v>
      </c>
      <c r="M1284">
        <v>4500033</v>
      </c>
      <c r="N1284">
        <v>171</v>
      </c>
      <c r="O1284">
        <v>12968713</v>
      </c>
    </row>
    <row r="1285" spans="1:15" x14ac:dyDescent="0.15">
      <c r="A1285">
        <v>1082149</v>
      </c>
      <c r="B1285">
        <v>9</v>
      </c>
      <c r="C1285">
        <v>3</v>
      </c>
      <c r="D1285">
        <v>553</v>
      </c>
      <c r="E1285">
        <v>1106</v>
      </c>
      <c r="I1285">
        <v>4500309</v>
      </c>
      <c r="J1285">
        <v>4500324</v>
      </c>
      <c r="K1285">
        <v>70</v>
      </c>
      <c r="L1285">
        <v>4000313</v>
      </c>
      <c r="M1285">
        <v>4500033</v>
      </c>
      <c r="N1285">
        <v>171</v>
      </c>
      <c r="O1285">
        <v>12968712</v>
      </c>
    </row>
    <row r="1286" spans="1:15" x14ac:dyDescent="0.15">
      <c r="A1286">
        <v>1082149</v>
      </c>
      <c r="B1286">
        <v>9</v>
      </c>
      <c r="C1286">
        <v>4</v>
      </c>
      <c r="D1286">
        <v>562</v>
      </c>
      <c r="E1286">
        <v>1125</v>
      </c>
      <c r="I1286">
        <v>4500309</v>
      </c>
      <c r="J1286">
        <v>4500324</v>
      </c>
      <c r="K1286">
        <v>80</v>
      </c>
      <c r="L1286">
        <v>4000313</v>
      </c>
      <c r="M1286">
        <v>4500033</v>
      </c>
      <c r="N1286">
        <v>171</v>
      </c>
      <c r="O1286">
        <v>12968712</v>
      </c>
    </row>
    <row r="1287" spans="1:15" x14ac:dyDescent="0.15">
      <c r="A1287">
        <v>1082149</v>
      </c>
      <c r="B1287">
        <v>9</v>
      </c>
      <c r="C1287">
        <v>5</v>
      </c>
      <c r="D1287">
        <v>572</v>
      </c>
      <c r="E1287">
        <v>1143</v>
      </c>
      <c r="I1287">
        <v>4500309</v>
      </c>
      <c r="J1287">
        <v>4500324</v>
      </c>
      <c r="K1287">
        <v>90</v>
      </c>
      <c r="L1287">
        <v>4000313</v>
      </c>
      <c r="M1287">
        <v>4500033</v>
      </c>
      <c r="N1287">
        <v>171</v>
      </c>
      <c r="O1287">
        <v>12968712</v>
      </c>
    </row>
    <row r="1288" spans="1:15" x14ac:dyDescent="0.15">
      <c r="A1288">
        <v>1082149</v>
      </c>
      <c r="B1288">
        <v>9</v>
      </c>
      <c r="C1288">
        <v>6</v>
      </c>
      <c r="D1288">
        <v>581</v>
      </c>
      <c r="E1288">
        <v>1162</v>
      </c>
      <c r="I1288">
        <v>4500309</v>
      </c>
      <c r="J1288">
        <v>4500324</v>
      </c>
      <c r="K1288">
        <v>100</v>
      </c>
      <c r="L1288">
        <v>4000313</v>
      </c>
      <c r="M1288">
        <v>4500033</v>
      </c>
      <c r="N1288">
        <v>171</v>
      </c>
      <c r="O1288">
        <v>12968713</v>
      </c>
    </row>
    <row r="1289" spans="1:15" x14ac:dyDescent="0.15">
      <c r="A1289">
        <v>1082149</v>
      </c>
      <c r="B1289">
        <v>9</v>
      </c>
      <c r="C1289">
        <v>7</v>
      </c>
      <c r="D1289">
        <v>590</v>
      </c>
      <c r="E1289">
        <v>1181</v>
      </c>
      <c r="I1289">
        <v>4500309</v>
      </c>
      <c r="J1289">
        <v>4500324</v>
      </c>
      <c r="K1289">
        <v>110</v>
      </c>
      <c r="L1289">
        <v>4000313</v>
      </c>
      <c r="M1289">
        <v>4500033</v>
      </c>
      <c r="N1289">
        <v>171</v>
      </c>
      <c r="O1289">
        <v>12968712</v>
      </c>
    </row>
    <row r="1290" spans="1:15" x14ac:dyDescent="0.15">
      <c r="A1290">
        <v>1082149</v>
      </c>
      <c r="B1290">
        <v>9</v>
      </c>
      <c r="C1290">
        <v>8</v>
      </c>
      <c r="D1290">
        <v>600</v>
      </c>
      <c r="E1290">
        <v>1199</v>
      </c>
      <c r="I1290">
        <v>4500309</v>
      </c>
      <c r="J1290">
        <v>4500324</v>
      </c>
      <c r="K1290">
        <v>120</v>
      </c>
      <c r="L1290">
        <v>4000313</v>
      </c>
      <c r="M1290">
        <v>4500033</v>
      </c>
      <c r="N1290">
        <v>171</v>
      </c>
      <c r="O1290">
        <v>12968712</v>
      </c>
    </row>
    <row r="1291" spans="1:15" x14ac:dyDescent="0.15">
      <c r="A1291">
        <v>1082149</v>
      </c>
      <c r="B1291">
        <v>9</v>
      </c>
      <c r="C1291">
        <v>9</v>
      </c>
      <c r="D1291">
        <v>609</v>
      </c>
      <c r="E1291">
        <v>1218</v>
      </c>
      <c r="I1291">
        <v>4500309</v>
      </c>
      <c r="J1291">
        <v>4500324</v>
      </c>
      <c r="K1291">
        <v>130</v>
      </c>
      <c r="L1291">
        <v>4000313</v>
      </c>
      <c r="M1291">
        <v>4500033</v>
      </c>
      <c r="N1291">
        <v>172</v>
      </c>
      <c r="O1291">
        <v>12968713</v>
      </c>
    </row>
    <row r="1292" spans="1:15" x14ac:dyDescent="0.15">
      <c r="A1292">
        <v>1082149</v>
      </c>
      <c r="B1292">
        <v>9</v>
      </c>
      <c r="C1292">
        <v>10</v>
      </c>
      <c r="D1292">
        <v>618</v>
      </c>
      <c r="E1292">
        <v>1237</v>
      </c>
      <c r="I1292">
        <v>4500309</v>
      </c>
      <c r="J1292">
        <v>4500324</v>
      </c>
      <c r="K1292">
        <v>140</v>
      </c>
      <c r="L1292">
        <v>4000313</v>
      </c>
      <c r="M1292">
        <v>4500033</v>
      </c>
      <c r="N1292">
        <v>171</v>
      </c>
      <c r="O1292">
        <v>12968712</v>
      </c>
    </row>
    <row r="1293" spans="1:15" x14ac:dyDescent="0.15">
      <c r="A1293">
        <v>1082149</v>
      </c>
      <c r="B1293">
        <v>10</v>
      </c>
      <c r="C1293">
        <v>1</v>
      </c>
      <c r="D1293">
        <v>627</v>
      </c>
      <c r="E1293">
        <v>1255</v>
      </c>
      <c r="F1293">
        <v>4500013</v>
      </c>
      <c r="G1293">
        <v>4500028</v>
      </c>
      <c r="H1293">
        <v>20</v>
      </c>
      <c r="I1293">
        <v>4500310</v>
      </c>
      <c r="J1293">
        <v>4500325</v>
      </c>
      <c r="K1293">
        <v>40</v>
      </c>
      <c r="L1293">
        <v>4000313</v>
      </c>
      <c r="M1293">
        <v>4500033</v>
      </c>
      <c r="N1293">
        <v>179</v>
      </c>
      <c r="O1293">
        <v>14265583</v>
      </c>
    </row>
    <row r="1294" spans="1:15" x14ac:dyDescent="0.15">
      <c r="A1294">
        <v>1082149</v>
      </c>
      <c r="B1294">
        <v>10</v>
      </c>
      <c r="C1294">
        <v>2</v>
      </c>
      <c r="D1294">
        <v>636</v>
      </c>
      <c r="E1294">
        <v>1273</v>
      </c>
      <c r="I1294">
        <v>4500310</v>
      </c>
      <c r="J1294">
        <v>4500325</v>
      </c>
      <c r="K1294">
        <v>55</v>
      </c>
      <c r="L1294">
        <v>4000313</v>
      </c>
      <c r="M1294">
        <v>4500033</v>
      </c>
      <c r="N1294">
        <v>180</v>
      </c>
      <c r="O1294">
        <v>14265584</v>
      </c>
    </row>
    <row r="1295" spans="1:15" x14ac:dyDescent="0.15">
      <c r="A1295">
        <v>1082149</v>
      </c>
      <c r="B1295">
        <v>10</v>
      </c>
      <c r="C1295">
        <v>3</v>
      </c>
      <c r="D1295">
        <v>645</v>
      </c>
      <c r="E1295">
        <v>1291</v>
      </c>
      <c r="I1295">
        <v>4500310</v>
      </c>
      <c r="J1295">
        <v>4500325</v>
      </c>
      <c r="K1295">
        <v>70</v>
      </c>
      <c r="L1295">
        <v>4000313</v>
      </c>
      <c r="M1295">
        <v>4500033</v>
      </c>
      <c r="N1295">
        <v>179</v>
      </c>
      <c r="O1295">
        <v>14265584</v>
      </c>
    </row>
    <row r="1296" spans="1:15" x14ac:dyDescent="0.15">
      <c r="A1296">
        <v>1082149</v>
      </c>
      <c r="B1296">
        <v>10</v>
      </c>
      <c r="C1296">
        <v>4</v>
      </c>
      <c r="D1296">
        <v>654</v>
      </c>
      <c r="E1296">
        <v>1309</v>
      </c>
      <c r="I1296">
        <v>4500310</v>
      </c>
      <c r="J1296">
        <v>4500325</v>
      </c>
      <c r="K1296">
        <v>80</v>
      </c>
      <c r="L1296">
        <v>4000313</v>
      </c>
      <c r="M1296">
        <v>4500033</v>
      </c>
      <c r="N1296">
        <v>180</v>
      </c>
      <c r="O1296">
        <v>14265583</v>
      </c>
    </row>
    <row r="1297" spans="1:15" x14ac:dyDescent="0.15">
      <c r="A1297">
        <v>1082149</v>
      </c>
      <c r="B1297">
        <v>10</v>
      </c>
      <c r="C1297">
        <v>5</v>
      </c>
      <c r="D1297">
        <v>663</v>
      </c>
      <c r="E1297">
        <v>1327</v>
      </c>
      <c r="I1297">
        <v>4500310</v>
      </c>
      <c r="J1297">
        <v>4500325</v>
      </c>
      <c r="K1297">
        <v>90</v>
      </c>
      <c r="L1297">
        <v>4000313</v>
      </c>
      <c r="M1297">
        <v>4500033</v>
      </c>
      <c r="N1297">
        <v>179</v>
      </c>
      <c r="O1297">
        <v>14265584</v>
      </c>
    </row>
    <row r="1298" spans="1:15" x14ac:dyDescent="0.15">
      <c r="A1298">
        <v>1082149</v>
      </c>
      <c r="B1298">
        <v>10</v>
      </c>
      <c r="C1298">
        <v>6</v>
      </c>
      <c r="D1298">
        <v>672</v>
      </c>
      <c r="E1298">
        <v>1345</v>
      </c>
      <c r="I1298">
        <v>4500310</v>
      </c>
      <c r="J1298">
        <v>4500325</v>
      </c>
      <c r="K1298">
        <v>100</v>
      </c>
      <c r="L1298">
        <v>4000313</v>
      </c>
      <c r="M1298">
        <v>4500033</v>
      </c>
      <c r="N1298">
        <v>180</v>
      </c>
      <c r="O1298">
        <v>14265583</v>
      </c>
    </row>
    <row r="1299" spans="1:15" x14ac:dyDescent="0.15">
      <c r="A1299">
        <v>1082149</v>
      </c>
      <c r="B1299">
        <v>10</v>
      </c>
      <c r="C1299">
        <v>7</v>
      </c>
      <c r="D1299">
        <v>681</v>
      </c>
      <c r="E1299">
        <v>1363</v>
      </c>
      <c r="I1299">
        <v>4500310</v>
      </c>
      <c r="J1299">
        <v>4500325</v>
      </c>
      <c r="K1299">
        <v>110</v>
      </c>
      <c r="L1299">
        <v>4000313</v>
      </c>
      <c r="M1299">
        <v>4500033</v>
      </c>
      <c r="N1299">
        <v>180</v>
      </c>
      <c r="O1299">
        <v>14265584</v>
      </c>
    </row>
    <row r="1300" spans="1:15" x14ac:dyDescent="0.15">
      <c r="A1300">
        <v>1082149</v>
      </c>
      <c r="B1300">
        <v>10</v>
      </c>
      <c r="C1300">
        <v>8</v>
      </c>
      <c r="D1300">
        <v>690</v>
      </c>
      <c r="E1300">
        <v>1381</v>
      </c>
      <c r="I1300">
        <v>4500310</v>
      </c>
      <c r="J1300">
        <v>4500325</v>
      </c>
      <c r="K1300">
        <v>120</v>
      </c>
      <c r="L1300">
        <v>4000313</v>
      </c>
      <c r="M1300">
        <v>4500033</v>
      </c>
      <c r="N1300">
        <v>179</v>
      </c>
      <c r="O1300">
        <v>14265583</v>
      </c>
    </row>
    <row r="1301" spans="1:15" x14ac:dyDescent="0.15">
      <c r="A1301">
        <v>1082149</v>
      </c>
      <c r="B1301">
        <v>10</v>
      </c>
      <c r="C1301">
        <v>9</v>
      </c>
      <c r="D1301">
        <v>699</v>
      </c>
      <c r="E1301">
        <v>1399</v>
      </c>
      <c r="I1301">
        <v>4500310</v>
      </c>
      <c r="J1301">
        <v>4500325</v>
      </c>
      <c r="K1301">
        <v>130</v>
      </c>
      <c r="L1301">
        <v>4000313</v>
      </c>
      <c r="M1301">
        <v>4500033</v>
      </c>
      <c r="N1301">
        <v>180</v>
      </c>
      <c r="O1301">
        <v>14265584</v>
      </c>
    </row>
    <row r="1302" spans="1:15" x14ac:dyDescent="0.15">
      <c r="A1302">
        <v>1082149</v>
      </c>
      <c r="B1302">
        <v>10</v>
      </c>
      <c r="C1302">
        <v>10</v>
      </c>
      <c r="D1302">
        <v>709</v>
      </c>
      <c r="E1302">
        <v>1417</v>
      </c>
      <c r="I1302">
        <v>4500310</v>
      </c>
      <c r="J1302">
        <v>4500325</v>
      </c>
      <c r="K1302">
        <v>140</v>
      </c>
      <c r="L1302">
        <v>4000313</v>
      </c>
      <c r="M1302">
        <v>4500033</v>
      </c>
      <c r="N1302">
        <v>179</v>
      </c>
      <c r="O1302">
        <v>14265583</v>
      </c>
    </row>
    <row r="1303" spans="1:15" x14ac:dyDescent="0.15">
      <c r="A1303">
        <v>1082149</v>
      </c>
      <c r="B1303">
        <v>11</v>
      </c>
      <c r="C1303">
        <v>1</v>
      </c>
      <c r="D1303">
        <v>717</v>
      </c>
      <c r="E1303">
        <v>1435</v>
      </c>
      <c r="F1303">
        <v>4500014</v>
      </c>
      <c r="G1303">
        <v>4500029</v>
      </c>
      <c r="H1303">
        <v>20</v>
      </c>
      <c r="I1303">
        <v>4500311</v>
      </c>
      <c r="J1303">
        <v>4500326</v>
      </c>
      <c r="K1303">
        <v>40</v>
      </c>
      <c r="L1303">
        <v>4000313</v>
      </c>
      <c r="M1303">
        <v>4500033</v>
      </c>
      <c r="N1303">
        <v>189</v>
      </c>
      <c r="O1303">
        <v>15692142</v>
      </c>
    </row>
    <row r="1304" spans="1:15" x14ac:dyDescent="0.15">
      <c r="A1304">
        <v>1082149</v>
      </c>
      <c r="B1304">
        <v>11</v>
      </c>
      <c r="C1304">
        <v>2</v>
      </c>
      <c r="D1304">
        <v>726</v>
      </c>
      <c r="E1304">
        <v>1452</v>
      </c>
      <c r="I1304">
        <v>4500311</v>
      </c>
      <c r="J1304">
        <v>4500326</v>
      </c>
      <c r="K1304">
        <v>55</v>
      </c>
      <c r="L1304">
        <v>4000313</v>
      </c>
      <c r="M1304">
        <v>4500033</v>
      </c>
      <c r="N1304">
        <v>189</v>
      </c>
      <c r="O1304">
        <v>15692142</v>
      </c>
    </row>
    <row r="1305" spans="1:15" x14ac:dyDescent="0.15">
      <c r="A1305">
        <v>1082149</v>
      </c>
      <c r="B1305">
        <v>11</v>
      </c>
      <c r="C1305">
        <v>3</v>
      </c>
      <c r="D1305">
        <v>735</v>
      </c>
      <c r="E1305">
        <v>1470</v>
      </c>
      <c r="I1305">
        <v>4500311</v>
      </c>
      <c r="J1305">
        <v>4500326</v>
      </c>
      <c r="K1305">
        <v>70</v>
      </c>
      <c r="L1305">
        <v>4000313</v>
      </c>
      <c r="M1305">
        <v>4500033</v>
      </c>
      <c r="N1305">
        <v>188</v>
      </c>
      <c r="O1305">
        <v>15692142</v>
      </c>
    </row>
    <row r="1306" spans="1:15" x14ac:dyDescent="0.15">
      <c r="A1306">
        <v>1082149</v>
      </c>
      <c r="B1306">
        <v>11</v>
      </c>
      <c r="C1306">
        <v>4</v>
      </c>
      <c r="D1306">
        <v>744</v>
      </c>
      <c r="E1306">
        <v>1487</v>
      </c>
      <c r="I1306">
        <v>4500311</v>
      </c>
      <c r="J1306">
        <v>4500326</v>
      </c>
      <c r="K1306">
        <v>80</v>
      </c>
      <c r="L1306">
        <v>4000313</v>
      </c>
      <c r="M1306">
        <v>4500033</v>
      </c>
      <c r="N1306">
        <v>189</v>
      </c>
      <c r="O1306">
        <v>15692142</v>
      </c>
    </row>
    <row r="1307" spans="1:15" x14ac:dyDescent="0.15">
      <c r="A1307">
        <v>1082149</v>
      </c>
      <c r="B1307">
        <v>11</v>
      </c>
      <c r="C1307">
        <v>5</v>
      </c>
      <c r="D1307">
        <v>752</v>
      </c>
      <c r="E1307">
        <v>1505</v>
      </c>
      <c r="I1307">
        <v>4500311</v>
      </c>
      <c r="J1307">
        <v>4500326</v>
      </c>
      <c r="K1307">
        <v>90</v>
      </c>
      <c r="L1307">
        <v>4000313</v>
      </c>
      <c r="M1307">
        <v>4500033</v>
      </c>
      <c r="N1307">
        <v>188</v>
      </c>
      <c r="O1307">
        <v>15692142</v>
      </c>
    </row>
    <row r="1308" spans="1:15" x14ac:dyDescent="0.15">
      <c r="A1308">
        <v>1082149</v>
      </c>
      <c r="B1308">
        <v>11</v>
      </c>
      <c r="C1308">
        <v>6</v>
      </c>
      <c r="D1308">
        <v>761</v>
      </c>
      <c r="E1308">
        <v>1522</v>
      </c>
      <c r="I1308">
        <v>4500311</v>
      </c>
      <c r="J1308">
        <v>4500326</v>
      </c>
      <c r="K1308">
        <v>100</v>
      </c>
      <c r="L1308">
        <v>4000313</v>
      </c>
      <c r="M1308">
        <v>4500033</v>
      </c>
      <c r="N1308">
        <v>189</v>
      </c>
      <c r="O1308">
        <v>15692142</v>
      </c>
    </row>
    <row r="1309" spans="1:15" x14ac:dyDescent="0.15">
      <c r="A1309">
        <v>1082149</v>
      </c>
      <c r="B1309">
        <v>11</v>
      </c>
      <c r="C1309">
        <v>7</v>
      </c>
      <c r="D1309">
        <v>770</v>
      </c>
      <c r="E1309">
        <v>1540</v>
      </c>
      <c r="I1309">
        <v>4500311</v>
      </c>
      <c r="J1309">
        <v>4500326</v>
      </c>
      <c r="K1309">
        <v>110</v>
      </c>
      <c r="L1309">
        <v>4000313</v>
      </c>
      <c r="M1309">
        <v>4500033</v>
      </c>
      <c r="N1309">
        <v>188</v>
      </c>
      <c r="O1309">
        <v>15692141</v>
      </c>
    </row>
    <row r="1310" spans="1:15" x14ac:dyDescent="0.15">
      <c r="A1310">
        <v>1082149</v>
      </c>
      <c r="B1310">
        <v>11</v>
      </c>
      <c r="C1310">
        <v>8</v>
      </c>
      <c r="D1310">
        <v>779</v>
      </c>
      <c r="E1310">
        <v>1557</v>
      </c>
      <c r="I1310">
        <v>4500311</v>
      </c>
      <c r="J1310">
        <v>4500326</v>
      </c>
      <c r="K1310">
        <v>120</v>
      </c>
      <c r="L1310">
        <v>4000313</v>
      </c>
      <c r="M1310">
        <v>4500033</v>
      </c>
      <c r="N1310">
        <v>189</v>
      </c>
      <c r="O1310">
        <v>15692142</v>
      </c>
    </row>
    <row r="1311" spans="1:15" x14ac:dyDescent="0.15">
      <c r="A1311">
        <v>1082149</v>
      </c>
      <c r="B1311">
        <v>11</v>
      </c>
      <c r="C1311">
        <v>9</v>
      </c>
      <c r="D1311">
        <v>788</v>
      </c>
      <c r="E1311">
        <v>1575</v>
      </c>
      <c r="I1311">
        <v>4500311</v>
      </c>
      <c r="J1311">
        <v>4500326</v>
      </c>
      <c r="K1311">
        <v>130</v>
      </c>
      <c r="L1311">
        <v>4000313</v>
      </c>
      <c r="M1311">
        <v>4500033</v>
      </c>
      <c r="N1311">
        <v>188</v>
      </c>
      <c r="O1311">
        <v>15692142</v>
      </c>
    </row>
    <row r="1312" spans="1:15" x14ac:dyDescent="0.15">
      <c r="A1312">
        <v>1082149</v>
      </c>
      <c r="B1312">
        <v>11</v>
      </c>
      <c r="C1312">
        <v>10</v>
      </c>
      <c r="D1312">
        <v>796</v>
      </c>
      <c r="E1312">
        <v>1593</v>
      </c>
      <c r="I1312">
        <v>4500311</v>
      </c>
      <c r="J1312">
        <v>4500326</v>
      </c>
      <c r="K1312">
        <v>140</v>
      </c>
      <c r="L1312">
        <v>4000313</v>
      </c>
      <c r="M1312">
        <v>4500033</v>
      </c>
      <c r="N1312">
        <v>189</v>
      </c>
      <c r="O1312">
        <v>15692142</v>
      </c>
    </row>
    <row r="1313" spans="1:15" x14ac:dyDescent="0.15">
      <c r="A1313">
        <v>1082149</v>
      </c>
      <c r="B1313">
        <v>12</v>
      </c>
      <c r="C1313">
        <v>1</v>
      </c>
      <c r="D1313">
        <v>807</v>
      </c>
      <c r="E1313">
        <v>1613</v>
      </c>
      <c r="F1313">
        <v>4500015</v>
      </c>
      <c r="G1313">
        <v>4500030</v>
      </c>
      <c r="H1313">
        <v>24</v>
      </c>
      <c r="I1313">
        <v>4500312</v>
      </c>
      <c r="J1313">
        <v>4500327</v>
      </c>
      <c r="K1313">
        <v>50</v>
      </c>
      <c r="L1313">
        <v>4000313</v>
      </c>
      <c r="M1313">
        <v>4500033</v>
      </c>
      <c r="N1313">
        <v>238</v>
      </c>
      <c r="O1313">
        <v>20713627</v>
      </c>
    </row>
    <row r="1314" spans="1:15" x14ac:dyDescent="0.15">
      <c r="A1314">
        <v>1082149</v>
      </c>
      <c r="B1314">
        <v>12</v>
      </c>
      <c r="C1314">
        <v>2</v>
      </c>
      <c r="D1314">
        <v>817</v>
      </c>
      <c r="E1314">
        <v>1634</v>
      </c>
      <c r="I1314">
        <v>4500312</v>
      </c>
      <c r="J1314">
        <v>4500327</v>
      </c>
      <c r="K1314">
        <v>65</v>
      </c>
      <c r="L1314">
        <v>4000313</v>
      </c>
      <c r="M1314">
        <v>4500033</v>
      </c>
      <c r="N1314">
        <v>237</v>
      </c>
      <c r="O1314">
        <v>20713628</v>
      </c>
    </row>
    <row r="1315" spans="1:15" x14ac:dyDescent="0.15">
      <c r="A1315">
        <v>1082149</v>
      </c>
      <c r="B1315">
        <v>12</v>
      </c>
      <c r="C1315">
        <v>3</v>
      </c>
      <c r="D1315">
        <v>827</v>
      </c>
      <c r="E1315">
        <v>1654</v>
      </c>
      <c r="I1315">
        <v>4500312</v>
      </c>
      <c r="J1315">
        <v>4500327</v>
      </c>
      <c r="K1315">
        <v>80</v>
      </c>
      <c r="L1315">
        <v>4000313</v>
      </c>
      <c r="M1315">
        <v>4500033</v>
      </c>
      <c r="N1315">
        <v>238</v>
      </c>
      <c r="O1315">
        <v>20713627</v>
      </c>
    </row>
    <row r="1316" spans="1:15" x14ac:dyDescent="0.15">
      <c r="A1316">
        <v>1082149</v>
      </c>
      <c r="B1316">
        <v>12</v>
      </c>
      <c r="C1316">
        <v>4</v>
      </c>
      <c r="D1316">
        <v>837</v>
      </c>
      <c r="E1316">
        <v>1675</v>
      </c>
      <c r="I1316">
        <v>4500312</v>
      </c>
      <c r="J1316">
        <v>4500327</v>
      </c>
      <c r="K1316">
        <v>95</v>
      </c>
      <c r="L1316">
        <v>4000313</v>
      </c>
      <c r="M1316">
        <v>4500033</v>
      </c>
      <c r="N1316">
        <v>237</v>
      </c>
      <c r="O1316">
        <v>20713627</v>
      </c>
    </row>
    <row r="1317" spans="1:15" x14ac:dyDescent="0.15">
      <c r="A1317">
        <v>1082149</v>
      </c>
      <c r="B1317">
        <v>12</v>
      </c>
      <c r="C1317">
        <v>5</v>
      </c>
      <c r="D1317">
        <v>848</v>
      </c>
      <c r="E1317">
        <v>1695</v>
      </c>
      <c r="I1317">
        <v>4500312</v>
      </c>
      <c r="J1317">
        <v>4500327</v>
      </c>
      <c r="K1317">
        <v>110</v>
      </c>
      <c r="L1317">
        <v>4000313</v>
      </c>
      <c r="M1317">
        <v>4500033</v>
      </c>
      <c r="N1317">
        <v>238</v>
      </c>
      <c r="O1317">
        <v>20713628</v>
      </c>
    </row>
    <row r="1318" spans="1:15" x14ac:dyDescent="0.15">
      <c r="A1318">
        <v>1082149</v>
      </c>
      <c r="B1318">
        <v>12</v>
      </c>
      <c r="C1318">
        <v>6</v>
      </c>
      <c r="D1318">
        <v>858</v>
      </c>
      <c r="E1318">
        <v>1716</v>
      </c>
      <c r="I1318">
        <v>4500312</v>
      </c>
      <c r="J1318">
        <v>4500327</v>
      </c>
      <c r="K1318">
        <v>125</v>
      </c>
      <c r="L1318">
        <v>4000313</v>
      </c>
      <c r="M1318">
        <v>4500033</v>
      </c>
      <c r="N1318">
        <v>238</v>
      </c>
      <c r="O1318">
        <v>20713627</v>
      </c>
    </row>
    <row r="1319" spans="1:15" x14ac:dyDescent="0.15">
      <c r="A1319">
        <v>1082149</v>
      </c>
      <c r="B1319">
        <v>12</v>
      </c>
      <c r="C1319">
        <v>7</v>
      </c>
      <c r="D1319">
        <v>868</v>
      </c>
      <c r="E1319">
        <v>1737</v>
      </c>
      <c r="I1319">
        <v>4500312</v>
      </c>
      <c r="J1319">
        <v>4500327</v>
      </c>
      <c r="K1319">
        <v>135</v>
      </c>
      <c r="L1319">
        <v>4000313</v>
      </c>
      <c r="M1319">
        <v>4500033</v>
      </c>
      <c r="N1319">
        <v>237</v>
      </c>
      <c r="O1319">
        <v>20713627</v>
      </c>
    </row>
    <row r="1320" spans="1:15" x14ac:dyDescent="0.15">
      <c r="A1320">
        <v>1082149</v>
      </c>
      <c r="B1320">
        <v>12</v>
      </c>
      <c r="C1320">
        <v>8</v>
      </c>
      <c r="D1320">
        <v>879</v>
      </c>
      <c r="E1320">
        <v>1757</v>
      </c>
      <c r="I1320">
        <v>4500312</v>
      </c>
      <c r="J1320">
        <v>4500327</v>
      </c>
      <c r="K1320">
        <v>145</v>
      </c>
      <c r="L1320">
        <v>4000313</v>
      </c>
      <c r="M1320">
        <v>4500033</v>
      </c>
      <c r="N1320">
        <v>238</v>
      </c>
      <c r="O1320">
        <v>20713627</v>
      </c>
    </row>
    <row r="1321" spans="1:15" x14ac:dyDescent="0.15">
      <c r="A1321">
        <v>1082149</v>
      </c>
      <c r="B1321">
        <v>12</v>
      </c>
      <c r="C1321">
        <v>9</v>
      </c>
      <c r="D1321">
        <v>889</v>
      </c>
      <c r="E1321">
        <v>1778</v>
      </c>
      <c r="I1321">
        <v>4500312</v>
      </c>
      <c r="J1321">
        <v>4500327</v>
      </c>
      <c r="K1321">
        <v>155</v>
      </c>
      <c r="L1321">
        <v>4000313</v>
      </c>
      <c r="M1321">
        <v>4500033</v>
      </c>
      <c r="N1321">
        <v>237</v>
      </c>
      <c r="O1321">
        <v>20713628</v>
      </c>
    </row>
    <row r="1322" spans="1:15" x14ac:dyDescent="0.15">
      <c r="A1322">
        <v>1082149</v>
      </c>
      <c r="B1322">
        <v>12</v>
      </c>
      <c r="C1322">
        <v>10</v>
      </c>
      <c r="D1322">
        <v>899</v>
      </c>
      <c r="E1322">
        <v>1798</v>
      </c>
      <c r="I1322">
        <v>4500312</v>
      </c>
      <c r="J1322">
        <v>4500327</v>
      </c>
      <c r="K1322">
        <v>165</v>
      </c>
      <c r="L1322">
        <v>4000313</v>
      </c>
      <c r="M1322">
        <v>4500033</v>
      </c>
      <c r="N1322">
        <v>238</v>
      </c>
      <c r="O1322">
        <v>20713627</v>
      </c>
    </row>
    <row r="1323" spans="1:15" x14ac:dyDescent="0.15">
      <c r="A1323">
        <v>1082149</v>
      </c>
      <c r="B1323">
        <v>13</v>
      </c>
      <c r="C1323">
        <v>1</v>
      </c>
      <c r="D1323">
        <v>909</v>
      </c>
      <c r="E1323">
        <v>1818</v>
      </c>
      <c r="F1323">
        <v>4500016</v>
      </c>
      <c r="G1323">
        <v>4500031</v>
      </c>
      <c r="H1323">
        <v>24</v>
      </c>
      <c r="I1323">
        <v>4500313</v>
      </c>
      <c r="J1323">
        <v>4500328</v>
      </c>
      <c r="K1323">
        <v>50</v>
      </c>
      <c r="L1323">
        <v>4000313</v>
      </c>
      <c r="M1323">
        <v>4500033</v>
      </c>
      <c r="N1323">
        <v>249</v>
      </c>
      <c r="O1323">
        <v>22784990</v>
      </c>
    </row>
    <row r="1324" spans="1:15" x14ac:dyDescent="0.15">
      <c r="A1324">
        <v>1082149</v>
      </c>
      <c r="B1324">
        <v>13</v>
      </c>
      <c r="C1324">
        <v>2</v>
      </c>
      <c r="D1324">
        <v>919</v>
      </c>
      <c r="E1324">
        <v>1839</v>
      </c>
      <c r="I1324">
        <v>4500313</v>
      </c>
      <c r="J1324">
        <v>4500328</v>
      </c>
      <c r="K1324">
        <v>65</v>
      </c>
      <c r="L1324">
        <v>4000313</v>
      </c>
      <c r="M1324">
        <v>4500033</v>
      </c>
      <c r="N1324">
        <v>250</v>
      </c>
      <c r="O1324">
        <v>22784990</v>
      </c>
    </row>
    <row r="1325" spans="1:15" x14ac:dyDescent="0.15">
      <c r="A1325">
        <v>1082149</v>
      </c>
      <c r="B1325">
        <v>13</v>
      </c>
      <c r="C1325">
        <v>3</v>
      </c>
      <c r="D1325">
        <v>929</v>
      </c>
      <c r="E1325">
        <v>1859</v>
      </c>
      <c r="I1325">
        <v>4500313</v>
      </c>
      <c r="J1325">
        <v>4500328</v>
      </c>
      <c r="K1325">
        <v>80</v>
      </c>
      <c r="L1325">
        <v>4000313</v>
      </c>
      <c r="M1325">
        <v>4500033</v>
      </c>
      <c r="N1325">
        <v>249</v>
      </c>
      <c r="O1325">
        <v>22784990</v>
      </c>
    </row>
    <row r="1326" spans="1:15" x14ac:dyDescent="0.15">
      <c r="A1326">
        <v>1082149</v>
      </c>
      <c r="B1326">
        <v>13</v>
      </c>
      <c r="C1326">
        <v>4</v>
      </c>
      <c r="D1326">
        <v>939</v>
      </c>
      <c r="E1326">
        <v>1879</v>
      </c>
      <c r="I1326">
        <v>4500313</v>
      </c>
      <c r="J1326">
        <v>4500328</v>
      </c>
      <c r="K1326">
        <v>95</v>
      </c>
      <c r="L1326">
        <v>4000313</v>
      </c>
      <c r="M1326">
        <v>4500033</v>
      </c>
      <c r="N1326">
        <v>250</v>
      </c>
      <c r="O1326">
        <v>22784990</v>
      </c>
    </row>
    <row r="1327" spans="1:15" x14ac:dyDescent="0.15">
      <c r="A1327">
        <v>1082149</v>
      </c>
      <c r="B1327">
        <v>13</v>
      </c>
      <c r="C1327">
        <v>5</v>
      </c>
      <c r="D1327">
        <v>950</v>
      </c>
      <c r="E1327">
        <v>1899</v>
      </c>
      <c r="I1327">
        <v>4500313</v>
      </c>
      <c r="J1327">
        <v>4500328</v>
      </c>
      <c r="K1327">
        <v>110</v>
      </c>
      <c r="L1327">
        <v>4000313</v>
      </c>
      <c r="M1327">
        <v>4500033</v>
      </c>
      <c r="N1327">
        <v>249</v>
      </c>
      <c r="O1327">
        <v>22784990</v>
      </c>
    </row>
    <row r="1328" spans="1:15" x14ac:dyDescent="0.15">
      <c r="A1328">
        <v>1082149</v>
      </c>
      <c r="B1328">
        <v>13</v>
      </c>
      <c r="C1328">
        <v>6</v>
      </c>
      <c r="D1328">
        <v>960</v>
      </c>
      <c r="E1328">
        <v>1919</v>
      </c>
      <c r="I1328">
        <v>4500313</v>
      </c>
      <c r="J1328">
        <v>4500328</v>
      </c>
      <c r="K1328">
        <v>125</v>
      </c>
      <c r="L1328">
        <v>4000313</v>
      </c>
      <c r="M1328">
        <v>4500033</v>
      </c>
      <c r="N1328">
        <v>250</v>
      </c>
      <c r="O1328">
        <v>22784990</v>
      </c>
    </row>
    <row r="1329" spans="1:15" x14ac:dyDescent="0.15">
      <c r="A1329">
        <v>1082149</v>
      </c>
      <c r="B1329">
        <v>13</v>
      </c>
      <c r="C1329">
        <v>7</v>
      </c>
      <c r="D1329">
        <v>970</v>
      </c>
      <c r="E1329">
        <v>1939</v>
      </c>
      <c r="I1329">
        <v>4500313</v>
      </c>
      <c r="J1329">
        <v>4500328</v>
      </c>
      <c r="K1329">
        <v>135</v>
      </c>
      <c r="L1329">
        <v>4000313</v>
      </c>
      <c r="M1329">
        <v>4500033</v>
      </c>
      <c r="N1329">
        <v>249</v>
      </c>
      <c r="O1329">
        <v>22784990</v>
      </c>
    </row>
    <row r="1330" spans="1:15" x14ac:dyDescent="0.15">
      <c r="A1330">
        <v>1082149</v>
      </c>
      <c r="B1330">
        <v>13</v>
      </c>
      <c r="C1330">
        <v>8</v>
      </c>
      <c r="D1330">
        <v>980</v>
      </c>
      <c r="E1330">
        <v>1960</v>
      </c>
      <c r="I1330">
        <v>4500313</v>
      </c>
      <c r="J1330">
        <v>4500328</v>
      </c>
      <c r="K1330">
        <v>145</v>
      </c>
      <c r="L1330">
        <v>4000313</v>
      </c>
      <c r="M1330">
        <v>4500033</v>
      </c>
      <c r="N1330">
        <v>250</v>
      </c>
      <c r="O1330">
        <v>22784990</v>
      </c>
    </row>
    <row r="1331" spans="1:15" x14ac:dyDescent="0.15">
      <c r="A1331">
        <v>1082149</v>
      </c>
      <c r="B1331">
        <v>13</v>
      </c>
      <c r="C1331">
        <v>9</v>
      </c>
      <c r="D1331">
        <v>990</v>
      </c>
      <c r="E1331">
        <v>1980</v>
      </c>
      <c r="I1331">
        <v>4500313</v>
      </c>
      <c r="J1331">
        <v>4500328</v>
      </c>
      <c r="K1331">
        <v>155</v>
      </c>
      <c r="L1331">
        <v>4000313</v>
      </c>
      <c r="M1331">
        <v>4500033</v>
      </c>
      <c r="N1331">
        <v>249</v>
      </c>
      <c r="O1331">
        <v>22784990</v>
      </c>
    </row>
    <row r="1332" spans="1:15" x14ac:dyDescent="0.15">
      <c r="A1332">
        <v>1082149</v>
      </c>
      <c r="B1332">
        <v>13</v>
      </c>
      <c r="C1332">
        <v>10</v>
      </c>
      <c r="D1332">
        <v>1000</v>
      </c>
      <c r="E1332">
        <v>2000</v>
      </c>
      <c r="I1332">
        <v>4500313</v>
      </c>
      <c r="J1332">
        <v>4500328</v>
      </c>
      <c r="K1332">
        <v>165</v>
      </c>
      <c r="L1332">
        <v>4000313</v>
      </c>
      <c r="M1332">
        <v>4500033</v>
      </c>
      <c r="N1332">
        <v>250</v>
      </c>
      <c r="O1332">
        <v>22784990</v>
      </c>
    </row>
    <row r="1337" spans="1:15" x14ac:dyDescent="0.15">
      <c r="A1337" t="s">
        <v>631</v>
      </c>
      <c r="B1337" t="s">
        <v>271</v>
      </c>
      <c r="C1337" t="s">
        <v>29</v>
      </c>
      <c r="D1337" t="s">
        <v>275</v>
      </c>
      <c r="E1337" t="s">
        <v>340</v>
      </c>
      <c r="F1337" t="s">
        <v>232</v>
      </c>
      <c r="G1337" t="s">
        <v>2</v>
      </c>
      <c r="H1337" t="s">
        <v>185</v>
      </c>
      <c r="I1337" t="s">
        <v>786</v>
      </c>
      <c r="J1337" t="s">
        <v>2</v>
      </c>
      <c r="K1337" t="s">
        <v>185</v>
      </c>
      <c r="L1337" t="s">
        <v>786</v>
      </c>
      <c r="M1337" t="s">
        <v>2</v>
      </c>
      <c r="N1337" t="s">
        <v>185</v>
      </c>
      <c r="O1337" t="s">
        <v>33</v>
      </c>
    </row>
    <row r="1338" spans="1:15" x14ac:dyDescent="0.15">
      <c r="A1338">
        <v>1072786</v>
      </c>
      <c r="B1338">
        <v>1</v>
      </c>
      <c r="C1338">
        <v>1</v>
      </c>
      <c r="D1338">
        <v>4</v>
      </c>
      <c r="E1338">
        <v>0</v>
      </c>
    </row>
    <row r="1339" spans="1:15" x14ac:dyDescent="0.15">
      <c r="A1339">
        <v>1072786</v>
      </c>
      <c r="B1339">
        <v>1</v>
      </c>
      <c r="C1339">
        <v>2</v>
      </c>
      <c r="D1339">
        <v>8</v>
      </c>
      <c r="E1339">
        <v>0</v>
      </c>
      <c r="I1339">
        <v>4033106</v>
      </c>
      <c r="J1339">
        <v>4500416</v>
      </c>
      <c r="K1339">
        <v>10</v>
      </c>
      <c r="L1339">
        <v>4000313</v>
      </c>
      <c r="M1339">
        <v>4500033</v>
      </c>
      <c r="N1339">
        <v>31</v>
      </c>
      <c r="O1339">
        <v>1577909</v>
      </c>
    </row>
    <row r="1340" spans="1:15" x14ac:dyDescent="0.15">
      <c r="A1340">
        <v>1072786</v>
      </c>
      <c r="B1340">
        <v>1</v>
      </c>
      <c r="C1340">
        <v>3</v>
      </c>
      <c r="D1340">
        <v>12</v>
      </c>
      <c r="E1340">
        <v>0</v>
      </c>
      <c r="I1340">
        <v>4033106</v>
      </c>
      <c r="J1340">
        <v>4500416</v>
      </c>
      <c r="K1340">
        <v>15</v>
      </c>
      <c r="L1340">
        <v>4000313</v>
      </c>
      <c r="M1340">
        <v>4500033</v>
      </c>
      <c r="N1340">
        <v>32</v>
      </c>
      <c r="O1340">
        <v>1577909</v>
      </c>
    </row>
    <row r="1341" spans="1:15" x14ac:dyDescent="0.15">
      <c r="A1341">
        <v>1072786</v>
      </c>
      <c r="B1341">
        <v>1</v>
      </c>
      <c r="C1341">
        <v>4</v>
      </c>
      <c r="D1341">
        <v>16</v>
      </c>
      <c r="E1341">
        <v>0</v>
      </c>
      <c r="I1341">
        <v>4033106</v>
      </c>
      <c r="J1341">
        <v>4500416</v>
      </c>
      <c r="K1341">
        <v>20</v>
      </c>
      <c r="L1341">
        <v>4000313</v>
      </c>
      <c r="M1341">
        <v>4500033</v>
      </c>
      <c r="N1341">
        <v>31</v>
      </c>
      <c r="O1341">
        <v>1577909</v>
      </c>
    </row>
    <row r="1342" spans="1:15" x14ac:dyDescent="0.15">
      <c r="A1342">
        <v>1072786</v>
      </c>
      <c r="B1342">
        <v>1</v>
      </c>
      <c r="C1342">
        <v>5</v>
      </c>
      <c r="D1342">
        <v>20</v>
      </c>
      <c r="E1342">
        <v>0</v>
      </c>
      <c r="F1342">
        <v>4001084</v>
      </c>
      <c r="G1342">
        <v>4500019</v>
      </c>
      <c r="H1342">
        <v>3</v>
      </c>
      <c r="I1342">
        <v>4033106</v>
      </c>
      <c r="J1342">
        <v>4500416</v>
      </c>
      <c r="K1342">
        <v>25</v>
      </c>
      <c r="L1342">
        <v>4000313</v>
      </c>
      <c r="M1342">
        <v>4500033</v>
      </c>
      <c r="N1342">
        <v>31</v>
      </c>
      <c r="O1342">
        <v>1577909</v>
      </c>
    </row>
    <row r="1343" spans="1:15" x14ac:dyDescent="0.15">
      <c r="A1343">
        <v>1072786</v>
      </c>
      <c r="B1343">
        <v>1</v>
      </c>
      <c r="C1343">
        <v>6</v>
      </c>
      <c r="D1343">
        <v>25</v>
      </c>
      <c r="E1343">
        <v>0</v>
      </c>
      <c r="I1343">
        <v>4033106</v>
      </c>
      <c r="J1343">
        <v>4500416</v>
      </c>
      <c r="K1343">
        <v>30</v>
      </c>
      <c r="L1343">
        <v>4000313</v>
      </c>
      <c r="M1343">
        <v>4500033</v>
      </c>
      <c r="N1343">
        <v>31</v>
      </c>
      <c r="O1343">
        <v>1577910</v>
      </c>
    </row>
    <row r="1344" spans="1:15" x14ac:dyDescent="0.15">
      <c r="A1344">
        <v>1072786</v>
      </c>
      <c r="B1344">
        <v>1</v>
      </c>
      <c r="C1344">
        <v>7</v>
      </c>
      <c r="D1344">
        <v>29</v>
      </c>
      <c r="E1344">
        <v>0</v>
      </c>
      <c r="I1344">
        <v>4033106</v>
      </c>
      <c r="J1344">
        <v>4500416</v>
      </c>
      <c r="K1344">
        <v>35</v>
      </c>
      <c r="L1344">
        <v>4000313</v>
      </c>
      <c r="M1344">
        <v>4500033</v>
      </c>
      <c r="N1344">
        <v>32</v>
      </c>
      <c r="O1344">
        <v>1577909</v>
      </c>
    </row>
    <row r="1345" spans="1:15" x14ac:dyDescent="0.15">
      <c r="A1345">
        <v>1072786</v>
      </c>
      <c r="B1345">
        <v>1</v>
      </c>
      <c r="C1345">
        <v>8</v>
      </c>
      <c r="D1345">
        <v>33</v>
      </c>
      <c r="E1345">
        <v>0</v>
      </c>
      <c r="F1345">
        <v>4001084</v>
      </c>
      <c r="G1345">
        <v>4500019</v>
      </c>
      <c r="H1345">
        <v>3</v>
      </c>
      <c r="I1345">
        <v>4033106</v>
      </c>
      <c r="J1345">
        <v>4500416</v>
      </c>
      <c r="K1345">
        <v>40</v>
      </c>
      <c r="L1345">
        <v>4000313</v>
      </c>
      <c r="M1345">
        <v>4500033</v>
      </c>
      <c r="N1345">
        <v>31</v>
      </c>
      <c r="O1345">
        <v>1577909</v>
      </c>
    </row>
    <row r="1346" spans="1:15" x14ac:dyDescent="0.15">
      <c r="A1346">
        <v>1072786</v>
      </c>
      <c r="B1346">
        <v>1</v>
      </c>
      <c r="C1346">
        <v>9</v>
      </c>
      <c r="D1346">
        <v>37</v>
      </c>
      <c r="E1346">
        <v>0</v>
      </c>
      <c r="I1346">
        <v>4033106</v>
      </c>
      <c r="J1346">
        <v>4500416</v>
      </c>
      <c r="K1346">
        <v>45</v>
      </c>
      <c r="L1346">
        <v>4000313</v>
      </c>
      <c r="M1346">
        <v>4500033</v>
      </c>
      <c r="N1346">
        <v>31</v>
      </c>
      <c r="O1346">
        <v>1577909</v>
      </c>
    </row>
    <row r="1347" spans="1:15" x14ac:dyDescent="0.15">
      <c r="A1347">
        <v>1072786</v>
      </c>
      <c r="B1347">
        <v>1</v>
      </c>
      <c r="C1347">
        <v>10</v>
      </c>
      <c r="D1347">
        <v>41</v>
      </c>
      <c r="E1347">
        <v>0</v>
      </c>
      <c r="I1347">
        <v>4033106</v>
      </c>
      <c r="J1347">
        <v>4500416</v>
      </c>
      <c r="K1347">
        <v>50</v>
      </c>
      <c r="L1347">
        <v>4000313</v>
      </c>
      <c r="M1347">
        <v>4500033</v>
      </c>
      <c r="N1347">
        <v>31</v>
      </c>
      <c r="O1347">
        <v>1577909</v>
      </c>
    </row>
    <row r="1348" spans="1:15" x14ac:dyDescent="0.15">
      <c r="A1348">
        <v>1072786</v>
      </c>
      <c r="B1348">
        <v>2</v>
      </c>
      <c r="C1348">
        <v>1</v>
      </c>
      <c r="D1348">
        <v>45</v>
      </c>
      <c r="E1348">
        <v>0</v>
      </c>
      <c r="F1348">
        <v>4001085</v>
      </c>
      <c r="G1348">
        <v>4500020</v>
      </c>
      <c r="H1348">
        <v>6</v>
      </c>
      <c r="I1348">
        <v>4500402</v>
      </c>
      <c r="J1348">
        <v>4500417</v>
      </c>
      <c r="K1348">
        <v>10</v>
      </c>
      <c r="L1348">
        <v>4000313</v>
      </c>
      <c r="M1348">
        <v>4500033</v>
      </c>
      <c r="N1348">
        <v>39</v>
      </c>
      <c r="O1348">
        <v>2129600</v>
      </c>
    </row>
    <row r="1349" spans="1:15" x14ac:dyDescent="0.15">
      <c r="A1349">
        <v>1072786</v>
      </c>
      <c r="B1349">
        <v>2</v>
      </c>
      <c r="C1349">
        <v>2</v>
      </c>
      <c r="D1349">
        <v>50</v>
      </c>
      <c r="E1349">
        <v>0</v>
      </c>
      <c r="I1349">
        <v>4500402</v>
      </c>
      <c r="J1349">
        <v>4500417</v>
      </c>
      <c r="K1349">
        <v>15</v>
      </c>
      <c r="L1349">
        <v>4000313</v>
      </c>
      <c r="M1349">
        <v>4500033</v>
      </c>
      <c r="N1349">
        <v>39</v>
      </c>
      <c r="O1349">
        <v>2129600</v>
      </c>
    </row>
    <row r="1350" spans="1:15" x14ac:dyDescent="0.15">
      <c r="A1350">
        <v>1072786</v>
      </c>
      <c r="B1350">
        <v>2</v>
      </c>
      <c r="C1350">
        <v>3</v>
      </c>
      <c r="D1350">
        <v>54</v>
      </c>
      <c r="E1350">
        <v>0</v>
      </c>
      <c r="I1350">
        <v>4500402</v>
      </c>
      <c r="J1350">
        <v>4500417</v>
      </c>
      <c r="K1350">
        <v>20</v>
      </c>
      <c r="L1350">
        <v>4000313</v>
      </c>
      <c r="M1350">
        <v>4500033</v>
      </c>
      <c r="N1350">
        <v>39</v>
      </c>
      <c r="O1350">
        <v>2129600</v>
      </c>
    </row>
    <row r="1351" spans="1:15" x14ac:dyDescent="0.15">
      <c r="A1351">
        <v>1072786</v>
      </c>
      <c r="B1351">
        <v>2</v>
      </c>
      <c r="C1351">
        <v>4</v>
      </c>
      <c r="D1351">
        <v>59</v>
      </c>
      <c r="E1351">
        <v>0</v>
      </c>
      <c r="I1351">
        <v>4500402</v>
      </c>
      <c r="J1351">
        <v>4500417</v>
      </c>
      <c r="K1351">
        <v>25</v>
      </c>
      <c r="L1351">
        <v>4000313</v>
      </c>
      <c r="M1351">
        <v>4500033</v>
      </c>
      <c r="N1351">
        <v>39</v>
      </c>
      <c r="O1351">
        <v>2129600</v>
      </c>
    </row>
    <row r="1352" spans="1:15" x14ac:dyDescent="0.15">
      <c r="A1352">
        <v>1072786</v>
      </c>
      <c r="B1352">
        <v>2</v>
      </c>
      <c r="C1352">
        <v>5</v>
      </c>
      <c r="D1352">
        <v>63</v>
      </c>
      <c r="E1352">
        <v>0</v>
      </c>
      <c r="I1352">
        <v>4500402</v>
      </c>
      <c r="J1352">
        <v>4500417</v>
      </c>
      <c r="K1352">
        <v>30</v>
      </c>
      <c r="L1352">
        <v>4000313</v>
      </c>
      <c r="M1352">
        <v>4500033</v>
      </c>
      <c r="N1352">
        <v>39</v>
      </c>
      <c r="O1352">
        <v>2129600</v>
      </c>
    </row>
    <row r="1353" spans="1:15" x14ac:dyDescent="0.15">
      <c r="A1353">
        <v>1072786</v>
      </c>
      <c r="B1353">
        <v>2</v>
      </c>
      <c r="C1353">
        <v>6</v>
      </c>
      <c r="D1353">
        <v>68</v>
      </c>
      <c r="E1353">
        <v>0</v>
      </c>
      <c r="I1353">
        <v>4500402</v>
      </c>
      <c r="J1353">
        <v>4500417</v>
      </c>
      <c r="K1353">
        <v>30</v>
      </c>
      <c r="L1353">
        <v>4000313</v>
      </c>
      <c r="M1353">
        <v>4500033</v>
      </c>
      <c r="N1353">
        <v>39</v>
      </c>
      <c r="O1353">
        <v>2129600</v>
      </c>
    </row>
    <row r="1354" spans="1:15" x14ac:dyDescent="0.15">
      <c r="A1354">
        <v>1072786</v>
      </c>
      <c r="B1354">
        <v>2</v>
      </c>
      <c r="C1354">
        <v>7</v>
      </c>
      <c r="D1354">
        <v>72</v>
      </c>
      <c r="E1354">
        <v>0</v>
      </c>
      <c r="I1354">
        <v>4500402</v>
      </c>
      <c r="J1354">
        <v>4500417</v>
      </c>
      <c r="K1354">
        <v>35</v>
      </c>
      <c r="L1354">
        <v>4000313</v>
      </c>
      <c r="M1354">
        <v>4500033</v>
      </c>
      <c r="N1354">
        <v>39</v>
      </c>
      <c r="O1354">
        <v>2129600</v>
      </c>
    </row>
    <row r="1355" spans="1:15" x14ac:dyDescent="0.15">
      <c r="A1355">
        <v>1072786</v>
      </c>
      <c r="B1355">
        <v>2</v>
      </c>
      <c r="C1355">
        <v>8</v>
      </c>
      <c r="D1355">
        <v>76</v>
      </c>
      <c r="E1355">
        <v>0</v>
      </c>
      <c r="I1355">
        <v>4500402</v>
      </c>
      <c r="J1355">
        <v>4500417</v>
      </c>
      <c r="K1355">
        <v>40</v>
      </c>
      <c r="L1355">
        <v>4000313</v>
      </c>
      <c r="M1355">
        <v>4500033</v>
      </c>
      <c r="N1355">
        <v>38</v>
      </c>
      <c r="O1355">
        <v>2129600</v>
      </c>
    </row>
    <row r="1356" spans="1:15" x14ac:dyDescent="0.15">
      <c r="A1356">
        <v>1072786</v>
      </c>
      <c r="B1356">
        <v>2</v>
      </c>
      <c r="C1356">
        <v>9</v>
      </c>
      <c r="D1356">
        <v>81</v>
      </c>
      <c r="E1356">
        <v>0</v>
      </c>
      <c r="I1356">
        <v>4500402</v>
      </c>
      <c r="J1356">
        <v>4500417</v>
      </c>
      <c r="K1356">
        <v>45</v>
      </c>
      <c r="L1356">
        <v>4000313</v>
      </c>
      <c r="M1356">
        <v>4500033</v>
      </c>
      <c r="N1356">
        <v>39</v>
      </c>
      <c r="O1356">
        <v>2129600</v>
      </c>
    </row>
    <row r="1357" spans="1:15" x14ac:dyDescent="0.15">
      <c r="A1357">
        <v>1072786</v>
      </c>
      <c r="B1357">
        <v>2</v>
      </c>
      <c r="C1357">
        <v>10</v>
      </c>
      <c r="D1357">
        <v>85</v>
      </c>
      <c r="E1357">
        <v>0</v>
      </c>
      <c r="I1357">
        <v>4500402</v>
      </c>
      <c r="J1357">
        <v>4500417</v>
      </c>
      <c r="K1357">
        <v>50</v>
      </c>
      <c r="L1357">
        <v>4000313</v>
      </c>
      <c r="M1357">
        <v>4500033</v>
      </c>
      <c r="N1357">
        <v>39</v>
      </c>
      <c r="O1357">
        <v>2129600</v>
      </c>
    </row>
    <row r="1358" spans="1:15" x14ac:dyDescent="0.15">
      <c r="A1358">
        <v>1072786</v>
      </c>
      <c r="B1358">
        <v>3</v>
      </c>
      <c r="C1358">
        <v>1</v>
      </c>
      <c r="D1358">
        <v>91</v>
      </c>
      <c r="E1358">
        <v>0</v>
      </c>
      <c r="F1358">
        <v>4500006</v>
      </c>
      <c r="G1358">
        <v>4500021</v>
      </c>
      <c r="H1358">
        <v>8</v>
      </c>
      <c r="I1358">
        <v>4500403</v>
      </c>
      <c r="J1358">
        <v>4500418</v>
      </c>
      <c r="K1358">
        <v>15</v>
      </c>
      <c r="L1358">
        <v>4000313</v>
      </c>
      <c r="M1358">
        <v>4500033</v>
      </c>
      <c r="N1358">
        <v>51</v>
      </c>
      <c r="O1358">
        <v>2928200</v>
      </c>
    </row>
    <row r="1359" spans="1:15" x14ac:dyDescent="0.15">
      <c r="A1359">
        <v>1072786</v>
      </c>
      <c r="B1359">
        <v>3</v>
      </c>
      <c r="C1359">
        <v>2</v>
      </c>
      <c r="D1359">
        <v>96</v>
      </c>
      <c r="E1359">
        <v>0</v>
      </c>
      <c r="I1359">
        <v>4500403</v>
      </c>
      <c r="J1359">
        <v>4500418</v>
      </c>
      <c r="K1359">
        <v>20</v>
      </c>
      <c r="L1359">
        <v>4000313</v>
      </c>
      <c r="M1359">
        <v>4500033</v>
      </c>
      <c r="N1359">
        <v>51</v>
      </c>
      <c r="O1359">
        <v>2928200</v>
      </c>
    </row>
    <row r="1360" spans="1:15" x14ac:dyDescent="0.15">
      <c r="A1360">
        <v>1072786</v>
      </c>
      <c r="B1360">
        <v>3</v>
      </c>
      <c r="C1360">
        <v>3</v>
      </c>
      <c r="D1360">
        <v>101</v>
      </c>
      <c r="E1360">
        <v>0</v>
      </c>
      <c r="I1360">
        <v>4500403</v>
      </c>
      <c r="J1360">
        <v>4500418</v>
      </c>
      <c r="K1360">
        <v>25</v>
      </c>
      <c r="L1360">
        <v>4000313</v>
      </c>
      <c r="M1360">
        <v>4500033</v>
      </c>
      <c r="N1360">
        <v>51</v>
      </c>
      <c r="O1360">
        <v>2928200</v>
      </c>
    </row>
    <row r="1361" spans="1:15" x14ac:dyDescent="0.15">
      <c r="A1361">
        <v>1072786</v>
      </c>
      <c r="B1361">
        <v>3</v>
      </c>
      <c r="C1361">
        <v>4</v>
      </c>
      <c r="D1361">
        <v>106</v>
      </c>
      <c r="E1361">
        <v>0</v>
      </c>
      <c r="I1361">
        <v>4500403</v>
      </c>
      <c r="J1361">
        <v>4500418</v>
      </c>
      <c r="K1361">
        <v>30</v>
      </c>
      <c r="L1361">
        <v>4000313</v>
      </c>
      <c r="M1361">
        <v>4500033</v>
      </c>
      <c r="N1361">
        <v>51</v>
      </c>
      <c r="O1361">
        <v>2928200</v>
      </c>
    </row>
    <row r="1362" spans="1:15" x14ac:dyDescent="0.15">
      <c r="A1362">
        <v>1072786</v>
      </c>
      <c r="B1362">
        <v>3</v>
      </c>
      <c r="C1362">
        <v>5</v>
      </c>
      <c r="D1362">
        <v>112</v>
      </c>
      <c r="E1362">
        <v>0</v>
      </c>
      <c r="I1362">
        <v>4500403</v>
      </c>
      <c r="J1362">
        <v>4500418</v>
      </c>
      <c r="K1362">
        <v>35</v>
      </c>
      <c r="L1362">
        <v>4000313</v>
      </c>
      <c r="M1362">
        <v>4500033</v>
      </c>
      <c r="N1362">
        <v>51</v>
      </c>
      <c r="O1362">
        <v>2928200</v>
      </c>
    </row>
    <row r="1363" spans="1:15" x14ac:dyDescent="0.15">
      <c r="A1363">
        <v>1072786</v>
      </c>
      <c r="B1363">
        <v>3</v>
      </c>
      <c r="C1363">
        <v>6</v>
      </c>
      <c r="D1363">
        <v>117</v>
      </c>
      <c r="E1363">
        <v>0</v>
      </c>
      <c r="I1363">
        <v>4500403</v>
      </c>
      <c r="J1363">
        <v>4500418</v>
      </c>
      <c r="K1363">
        <v>40</v>
      </c>
      <c r="L1363">
        <v>4000313</v>
      </c>
      <c r="M1363">
        <v>4500033</v>
      </c>
      <c r="N1363">
        <v>52</v>
      </c>
      <c r="O1363">
        <v>2928200</v>
      </c>
    </row>
    <row r="1364" spans="1:15" x14ac:dyDescent="0.15">
      <c r="A1364">
        <v>1072786</v>
      </c>
      <c r="B1364">
        <v>3</v>
      </c>
      <c r="C1364">
        <v>7</v>
      </c>
      <c r="D1364">
        <v>122</v>
      </c>
      <c r="E1364">
        <v>0</v>
      </c>
      <c r="I1364">
        <v>4500403</v>
      </c>
      <c r="J1364">
        <v>4500418</v>
      </c>
      <c r="K1364">
        <v>45</v>
      </c>
      <c r="L1364">
        <v>4000313</v>
      </c>
      <c r="M1364">
        <v>4500033</v>
      </c>
      <c r="N1364">
        <v>51</v>
      </c>
      <c r="O1364">
        <v>2928200</v>
      </c>
    </row>
    <row r="1365" spans="1:15" x14ac:dyDescent="0.15">
      <c r="A1365">
        <v>1072786</v>
      </c>
      <c r="B1365">
        <v>3</v>
      </c>
      <c r="C1365">
        <v>8</v>
      </c>
      <c r="D1365">
        <v>127</v>
      </c>
      <c r="E1365">
        <v>0</v>
      </c>
      <c r="I1365">
        <v>4500403</v>
      </c>
      <c r="J1365">
        <v>4500418</v>
      </c>
      <c r="K1365">
        <v>50</v>
      </c>
      <c r="L1365">
        <v>4000313</v>
      </c>
      <c r="M1365">
        <v>4500033</v>
      </c>
      <c r="N1365">
        <v>51</v>
      </c>
      <c r="O1365">
        <v>2928200</v>
      </c>
    </row>
    <row r="1366" spans="1:15" x14ac:dyDescent="0.15">
      <c r="A1366">
        <v>1072786</v>
      </c>
      <c r="B1366">
        <v>3</v>
      </c>
      <c r="C1366">
        <v>9</v>
      </c>
      <c r="D1366">
        <v>132</v>
      </c>
      <c r="E1366">
        <v>0</v>
      </c>
      <c r="I1366">
        <v>4500403</v>
      </c>
      <c r="J1366">
        <v>4500418</v>
      </c>
      <c r="K1366">
        <v>55</v>
      </c>
      <c r="L1366">
        <v>4000313</v>
      </c>
      <c r="M1366">
        <v>4500033</v>
      </c>
      <c r="N1366">
        <v>51</v>
      </c>
      <c r="O1366">
        <v>2928200</v>
      </c>
    </row>
    <row r="1367" spans="1:15" x14ac:dyDescent="0.15">
      <c r="A1367">
        <v>1072786</v>
      </c>
      <c r="B1367">
        <v>3</v>
      </c>
      <c r="C1367">
        <v>10</v>
      </c>
      <c r="D1367">
        <v>138</v>
      </c>
      <c r="E1367">
        <v>0</v>
      </c>
      <c r="I1367">
        <v>4500403</v>
      </c>
      <c r="J1367">
        <v>4500418</v>
      </c>
      <c r="K1367">
        <v>60</v>
      </c>
      <c r="L1367">
        <v>4000313</v>
      </c>
      <c r="M1367">
        <v>4500033</v>
      </c>
      <c r="N1367">
        <v>51</v>
      </c>
      <c r="O1367">
        <v>2928200</v>
      </c>
    </row>
    <row r="1368" spans="1:15" x14ac:dyDescent="0.15">
      <c r="A1368">
        <v>1072786</v>
      </c>
      <c r="B1368">
        <v>4</v>
      </c>
      <c r="C1368">
        <v>1</v>
      </c>
      <c r="D1368">
        <v>145</v>
      </c>
      <c r="E1368">
        <v>0</v>
      </c>
      <c r="F1368">
        <v>4500007</v>
      </c>
      <c r="G1368">
        <v>4500022</v>
      </c>
      <c r="H1368">
        <v>12</v>
      </c>
      <c r="I1368">
        <v>4500404</v>
      </c>
      <c r="J1368">
        <v>4500419</v>
      </c>
      <c r="K1368">
        <v>25</v>
      </c>
      <c r="L1368">
        <v>4000313</v>
      </c>
      <c r="M1368">
        <v>4500033</v>
      </c>
      <c r="N1368">
        <v>80</v>
      </c>
      <c r="O1368">
        <v>4831530</v>
      </c>
    </row>
    <row r="1369" spans="1:15" x14ac:dyDescent="0.15">
      <c r="A1369">
        <v>1072786</v>
      </c>
      <c r="B1369">
        <v>4</v>
      </c>
      <c r="C1369">
        <v>2</v>
      </c>
      <c r="D1369">
        <v>152</v>
      </c>
      <c r="E1369">
        <v>0</v>
      </c>
      <c r="I1369">
        <v>4500404</v>
      </c>
      <c r="J1369">
        <v>4500419</v>
      </c>
      <c r="K1369">
        <v>30</v>
      </c>
      <c r="L1369">
        <v>4000313</v>
      </c>
      <c r="M1369">
        <v>4500033</v>
      </c>
      <c r="N1369">
        <v>81</v>
      </c>
      <c r="O1369">
        <v>4831530</v>
      </c>
    </row>
    <row r="1370" spans="1:15" x14ac:dyDescent="0.15">
      <c r="A1370">
        <v>1072786</v>
      </c>
      <c r="B1370">
        <v>4</v>
      </c>
      <c r="C1370">
        <v>3</v>
      </c>
      <c r="D1370">
        <v>160</v>
      </c>
      <c r="E1370">
        <v>0</v>
      </c>
      <c r="I1370">
        <v>4500404</v>
      </c>
      <c r="J1370">
        <v>4500419</v>
      </c>
      <c r="K1370">
        <v>40</v>
      </c>
      <c r="L1370">
        <v>4000313</v>
      </c>
      <c r="M1370">
        <v>4500033</v>
      </c>
      <c r="N1370">
        <v>80</v>
      </c>
      <c r="O1370">
        <v>4831530</v>
      </c>
    </row>
    <row r="1371" spans="1:15" x14ac:dyDescent="0.15">
      <c r="A1371">
        <v>1072786</v>
      </c>
      <c r="B1371">
        <v>4</v>
      </c>
      <c r="C1371">
        <v>4</v>
      </c>
      <c r="D1371">
        <v>167</v>
      </c>
      <c r="E1371">
        <v>0</v>
      </c>
      <c r="I1371">
        <v>4500404</v>
      </c>
      <c r="J1371">
        <v>4500419</v>
      </c>
      <c r="K1371">
        <v>50</v>
      </c>
      <c r="L1371">
        <v>4000313</v>
      </c>
      <c r="M1371">
        <v>4500033</v>
      </c>
      <c r="N1371">
        <v>80</v>
      </c>
      <c r="O1371">
        <v>4831530</v>
      </c>
    </row>
    <row r="1372" spans="1:15" x14ac:dyDescent="0.15">
      <c r="A1372">
        <v>1072786</v>
      </c>
      <c r="B1372">
        <v>4</v>
      </c>
      <c r="C1372">
        <v>5</v>
      </c>
      <c r="D1372">
        <v>174</v>
      </c>
      <c r="E1372">
        <v>0</v>
      </c>
      <c r="I1372">
        <v>4500404</v>
      </c>
      <c r="J1372">
        <v>4500419</v>
      </c>
      <c r="K1372">
        <v>55</v>
      </c>
      <c r="L1372">
        <v>4000313</v>
      </c>
      <c r="M1372">
        <v>4500033</v>
      </c>
      <c r="N1372">
        <v>81</v>
      </c>
      <c r="O1372">
        <v>4831530</v>
      </c>
    </row>
    <row r="1373" spans="1:15" x14ac:dyDescent="0.15">
      <c r="A1373">
        <v>1072786</v>
      </c>
      <c r="B1373">
        <v>4</v>
      </c>
      <c r="C1373">
        <v>6</v>
      </c>
      <c r="D1373">
        <v>182</v>
      </c>
      <c r="E1373">
        <v>0</v>
      </c>
      <c r="I1373">
        <v>4500404</v>
      </c>
      <c r="J1373">
        <v>4500419</v>
      </c>
      <c r="K1373">
        <v>60</v>
      </c>
      <c r="L1373">
        <v>4000313</v>
      </c>
      <c r="M1373">
        <v>4500033</v>
      </c>
      <c r="N1373">
        <v>80</v>
      </c>
      <c r="O1373">
        <v>4831530</v>
      </c>
    </row>
    <row r="1374" spans="1:15" x14ac:dyDescent="0.15">
      <c r="A1374">
        <v>1072786</v>
      </c>
      <c r="B1374">
        <v>4</v>
      </c>
      <c r="C1374">
        <v>7</v>
      </c>
      <c r="D1374">
        <v>189</v>
      </c>
      <c r="E1374">
        <v>0</v>
      </c>
      <c r="I1374">
        <v>4500404</v>
      </c>
      <c r="J1374">
        <v>4500419</v>
      </c>
      <c r="K1374">
        <v>65</v>
      </c>
      <c r="L1374">
        <v>4000313</v>
      </c>
      <c r="M1374">
        <v>4500033</v>
      </c>
      <c r="N1374">
        <v>81</v>
      </c>
      <c r="O1374">
        <v>4831530</v>
      </c>
    </row>
    <row r="1375" spans="1:15" x14ac:dyDescent="0.15">
      <c r="A1375">
        <v>1072786</v>
      </c>
      <c r="B1375">
        <v>4</v>
      </c>
      <c r="C1375">
        <v>8</v>
      </c>
      <c r="D1375">
        <v>196</v>
      </c>
      <c r="E1375">
        <v>0</v>
      </c>
      <c r="I1375">
        <v>4500404</v>
      </c>
      <c r="J1375">
        <v>4500419</v>
      </c>
      <c r="K1375">
        <v>70</v>
      </c>
      <c r="L1375">
        <v>4000313</v>
      </c>
      <c r="M1375">
        <v>4500033</v>
      </c>
      <c r="N1375">
        <v>80</v>
      </c>
      <c r="O1375">
        <v>4831530</v>
      </c>
    </row>
    <row r="1376" spans="1:15" x14ac:dyDescent="0.15">
      <c r="A1376">
        <v>1072786</v>
      </c>
      <c r="B1376">
        <v>4</v>
      </c>
      <c r="C1376">
        <v>9</v>
      </c>
      <c r="D1376">
        <v>204</v>
      </c>
      <c r="E1376">
        <v>0</v>
      </c>
      <c r="I1376">
        <v>4500404</v>
      </c>
      <c r="J1376">
        <v>4500419</v>
      </c>
      <c r="K1376">
        <v>75</v>
      </c>
      <c r="L1376">
        <v>4000313</v>
      </c>
      <c r="M1376">
        <v>4500033</v>
      </c>
      <c r="N1376">
        <v>80</v>
      </c>
      <c r="O1376">
        <v>4831530</v>
      </c>
    </row>
    <row r="1377" spans="1:15" x14ac:dyDescent="0.15">
      <c r="A1377">
        <v>1072786</v>
      </c>
      <c r="B1377">
        <v>4</v>
      </c>
      <c r="C1377">
        <v>10</v>
      </c>
      <c r="D1377">
        <v>211</v>
      </c>
      <c r="E1377">
        <v>0</v>
      </c>
      <c r="I1377">
        <v>4500404</v>
      </c>
      <c r="J1377">
        <v>4500419</v>
      </c>
      <c r="K1377">
        <v>80</v>
      </c>
      <c r="L1377">
        <v>4000313</v>
      </c>
      <c r="M1377">
        <v>4500033</v>
      </c>
      <c r="N1377">
        <v>81</v>
      </c>
      <c r="O1377">
        <v>4831530</v>
      </c>
    </row>
    <row r="1378" spans="1:15" x14ac:dyDescent="0.15">
      <c r="A1378">
        <v>1072786</v>
      </c>
      <c r="B1378">
        <v>5</v>
      </c>
      <c r="C1378">
        <v>1</v>
      </c>
      <c r="D1378">
        <v>218</v>
      </c>
      <c r="E1378">
        <v>0</v>
      </c>
      <c r="F1378">
        <v>4500008</v>
      </c>
      <c r="G1378">
        <v>4500023</v>
      </c>
      <c r="H1378">
        <v>12</v>
      </c>
      <c r="I1378">
        <v>4500405</v>
      </c>
      <c r="J1378">
        <v>4500420</v>
      </c>
      <c r="K1378">
        <v>25</v>
      </c>
      <c r="L1378">
        <v>4000313</v>
      </c>
      <c r="M1378">
        <v>4500033</v>
      </c>
      <c r="N1378">
        <v>84</v>
      </c>
      <c r="O1378">
        <v>5314683</v>
      </c>
    </row>
    <row r="1379" spans="1:15" x14ac:dyDescent="0.15">
      <c r="A1379">
        <v>1072786</v>
      </c>
      <c r="B1379">
        <v>5</v>
      </c>
      <c r="C1379">
        <v>2</v>
      </c>
      <c r="D1379">
        <v>225</v>
      </c>
      <c r="E1379">
        <v>0</v>
      </c>
      <c r="I1379">
        <v>4500405</v>
      </c>
      <c r="J1379">
        <v>4500420</v>
      </c>
      <c r="K1379">
        <v>30</v>
      </c>
      <c r="L1379">
        <v>4000313</v>
      </c>
      <c r="M1379">
        <v>4500033</v>
      </c>
      <c r="N1379">
        <v>85</v>
      </c>
      <c r="O1379">
        <v>5314683</v>
      </c>
    </row>
    <row r="1380" spans="1:15" x14ac:dyDescent="0.15">
      <c r="A1380">
        <v>1072786</v>
      </c>
      <c r="B1380">
        <v>5</v>
      </c>
      <c r="C1380">
        <v>3</v>
      </c>
      <c r="D1380">
        <v>232</v>
      </c>
      <c r="E1380">
        <v>0</v>
      </c>
      <c r="I1380">
        <v>4500405</v>
      </c>
      <c r="J1380">
        <v>4500420</v>
      </c>
      <c r="K1380">
        <v>40</v>
      </c>
      <c r="L1380">
        <v>4000313</v>
      </c>
      <c r="M1380">
        <v>4500033</v>
      </c>
      <c r="N1380">
        <v>84</v>
      </c>
      <c r="O1380">
        <v>5314683</v>
      </c>
    </row>
    <row r="1381" spans="1:15" x14ac:dyDescent="0.15">
      <c r="A1381">
        <v>1072786</v>
      </c>
      <c r="B1381">
        <v>5</v>
      </c>
      <c r="C1381">
        <v>4</v>
      </c>
      <c r="D1381">
        <v>239</v>
      </c>
      <c r="E1381">
        <v>0</v>
      </c>
      <c r="I1381">
        <v>4500405</v>
      </c>
      <c r="J1381">
        <v>4500420</v>
      </c>
      <c r="K1381">
        <v>50</v>
      </c>
      <c r="L1381">
        <v>4000313</v>
      </c>
      <c r="M1381">
        <v>4500033</v>
      </c>
      <c r="N1381">
        <v>85</v>
      </c>
      <c r="O1381">
        <v>5314683</v>
      </c>
    </row>
    <row r="1382" spans="1:15" x14ac:dyDescent="0.15">
      <c r="A1382">
        <v>1072786</v>
      </c>
      <c r="B1382">
        <v>5</v>
      </c>
      <c r="C1382">
        <v>5</v>
      </c>
      <c r="D1382">
        <v>246</v>
      </c>
      <c r="E1382">
        <v>0</v>
      </c>
      <c r="I1382">
        <v>4500405</v>
      </c>
      <c r="J1382">
        <v>4500420</v>
      </c>
      <c r="K1382">
        <v>55</v>
      </c>
      <c r="L1382">
        <v>4000313</v>
      </c>
      <c r="M1382">
        <v>4500033</v>
      </c>
      <c r="N1382">
        <v>84</v>
      </c>
      <c r="O1382">
        <v>5314683</v>
      </c>
    </row>
    <row r="1383" spans="1:15" x14ac:dyDescent="0.15">
      <c r="A1383">
        <v>1072786</v>
      </c>
      <c r="B1383">
        <v>5</v>
      </c>
      <c r="C1383">
        <v>6</v>
      </c>
      <c r="D1383">
        <v>252</v>
      </c>
      <c r="E1383">
        <v>0</v>
      </c>
      <c r="I1383">
        <v>4500405</v>
      </c>
      <c r="J1383">
        <v>4500420</v>
      </c>
      <c r="K1383">
        <v>60</v>
      </c>
      <c r="L1383">
        <v>4000313</v>
      </c>
      <c r="M1383">
        <v>4500033</v>
      </c>
      <c r="N1383">
        <v>84</v>
      </c>
      <c r="O1383">
        <v>5314683</v>
      </c>
    </row>
    <row r="1384" spans="1:15" x14ac:dyDescent="0.15">
      <c r="A1384">
        <v>1072786</v>
      </c>
      <c r="B1384">
        <v>5</v>
      </c>
      <c r="C1384">
        <v>7</v>
      </c>
      <c r="D1384">
        <v>259</v>
      </c>
      <c r="E1384">
        <v>0</v>
      </c>
      <c r="I1384">
        <v>4500405</v>
      </c>
      <c r="J1384">
        <v>4500420</v>
      </c>
      <c r="K1384">
        <v>65</v>
      </c>
      <c r="L1384">
        <v>4000313</v>
      </c>
      <c r="M1384">
        <v>4500033</v>
      </c>
      <c r="N1384">
        <v>85</v>
      </c>
      <c r="O1384">
        <v>5314683</v>
      </c>
    </row>
    <row r="1385" spans="1:15" x14ac:dyDescent="0.15">
      <c r="A1385">
        <v>1072786</v>
      </c>
      <c r="B1385">
        <v>5</v>
      </c>
      <c r="C1385">
        <v>8</v>
      </c>
      <c r="D1385">
        <v>266</v>
      </c>
      <c r="E1385">
        <v>0</v>
      </c>
      <c r="I1385">
        <v>4500405</v>
      </c>
      <c r="J1385">
        <v>4500420</v>
      </c>
      <c r="K1385">
        <v>70</v>
      </c>
      <c r="L1385">
        <v>4000313</v>
      </c>
      <c r="M1385">
        <v>4500033</v>
      </c>
      <c r="N1385">
        <v>84</v>
      </c>
      <c r="O1385">
        <v>5314683</v>
      </c>
    </row>
    <row r="1386" spans="1:15" x14ac:dyDescent="0.15">
      <c r="A1386">
        <v>1072786</v>
      </c>
      <c r="B1386">
        <v>5</v>
      </c>
      <c r="C1386">
        <v>9</v>
      </c>
      <c r="D1386">
        <v>273</v>
      </c>
      <c r="E1386">
        <v>0</v>
      </c>
      <c r="I1386">
        <v>4500405</v>
      </c>
      <c r="J1386">
        <v>4500420</v>
      </c>
      <c r="K1386">
        <v>75</v>
      </c>
      <c r="L1386">
        <v>4000313</v>
      </c>
      <c r="M1386">
        <v>4500033</v>
      </c>
      <c r="N1386">
        <v>85</v>
      </c>
      <c r="O1386">
        <v>5314683</v>
      </c>
    </row>
    <row r="1387" spans="1:15" x14ac:dyDescent="0.15">
      <c r="A1387">
        <v>1072786</v>
      </c>
      <c r="B1387">
        <v>5</v>
      </c>
      <c r="C1387">
        <v>10</v>
      </c>
      <c r="D1387">
        <v>280</v>
      </c>
      <c r="E1387">
        <v>0</v>
      </c>
      <c r="I1387">
        <v>4500405</v>
      </c>
      <c r="J1387">
        <v>4500420</v>
      </c>
      <c r="K1387">
        <v>80</v>
      </c>
      <c r="L1387">
        <v>4000313</v>
      </c>
      <c r="M1387">
        <v>4500033</v>
      </c>
      <c r="N1387">
        <v>84</v>
      </c>
      <c r="O1387">
        <v>5314683</v>
      </c>
    </row>
    <row r="1388" spans="1:15" x14ac:dyDescent="0.15">
      <c r="A1388">
        <v>1072786</v>
      </c>
      <c r="B1388">
        <v>6</v>
      </c>
      <c r="C1388">
        <v>1</v>
      </c>
      <c r="D1388">
        <v>288</v>
      </c>
      <c r="E1388">
        <v>0</v>
      </c>
      <c r="F1388">
        <v>4500009</v>
      </c>
      <c r="G1388">
        <v>4500024</v>
      </c>
      <c r="H1388">
        <v>16</v>
      </c>
      <c r="I1388">
        <v>4500406</v>
      </c>
      <c r="J1388">
        <v>4500421</v>
      </c>
      <c r="K1388">
        <v>30</v>
      </c>
      <c r="L1388">
        <v>4000313</v>
      </c>
      <c r="M1388">
        <v>4500033</v>
      </c>
      <c r="N1388">
        <v>118</v>
      </c>
      <c r="O1388">
        <v>7794868</v>
      </c>
    </row>
    <row r="1389" spans="1:15" x14ac:dyDescent="0.15">
      <c r="A1389">
        <v>1072786</v>
      </c>
      <c r="B1389">
        <v>6</v>
      </c>
      <c r="C1389">
        <v>2</v>
      </c>
      <c r="D1389">
        <v>297</v>
      </c>
      <c r="E1389">
        <v>0</v>
      </c>
      <c r="I1389">
        <v>4500406</v>
      </c>
      <c r="J1389">
        <v>4500421</v>
      </c>
      <c r="K1389">
        <v>40</v>
      </c>
      <c r="L1389">
        <v>4000313</v>
      </c>
      <c r="M1389">
        <v>4500033</v>
      </c>
      <c r="N1389">
        <v>118</v>
      </c>
      <c r="O1389">
        <v>7794869</v>
      </c>
    </row>
    <row r="1390" spans="1:15" x14ac:dyDescent="0.15">
      <c r="A1390">
        <v>1072786</v>
      </c>
      <c r="B1390">
        <v>6</v>
      </c>
      <c r="C1390">
        <v>3</v>
      </c>
      <c r="D1390">
        <v>306</v>
      </c>
      <c r="E1390">
        <v>0</v>
      </c>
      <c r="I1390">
        <v>4500406</v>
      </c>
      <c r="J1390">
        <v>4500421</v>
      </c>
      <c r="K1390">
        <v>50</v>
      </c>
      <c r="L1390">
        <v>4000313</v>
      </c>
      <c r="M1390">
        <v>4500033</v>
      </c>
      <c r="N1390">
        <v>119</v>
      </c>
      <c r="O1390">
        <v>7794868</v>
      </c>
    </row>
    <row r="1391" spans="1:15" x14ac:dyDescent="0.15">
      <c r="A1391">
        <v>1072786</v>
      </c>
      <c r="B1391">
        <v>6</v>
      </c>
      <c r="C1391">
        <v>4</v>
      </c>
      <c r="D1391">
        <v>314</v>
      </c>
      <c r="E1391">
        <v>0</v>
      </c>
      <c r="I1391">
        <v>4500406</v>
      </c>
      <c r="J1391">
        <v>4500421</v>
      </c>
      <c r="K1391">
        <v>60</v>
      </c>
      <c r="L1391">
        <v>4000313</v>
      </c>
      <c r="M1391">
        <v>4500033</v>
      </c>
      <c r="N1391">
        <v>118</v>
      </c>
      <c r="O1391">
        <v>7794869</v>
      </c>
    </row>
    <row r="1392" spans="1:15" x14ac:dyDescent="0.15">
      <c r="A1392">
        <v>1072786</v>
      </c>
      <c r="B1392">
        <v>6</v>
      </c>
      <c r="C1392">
        <v>5</v>
      </c>
      <c r="D1392">
        <v>323</v>
      </c>
      <c r="E1392">
        <v>0</v>
      </c>
      <c r="I1392">
        <v>4500406</v>
      </c>
      <c r="J1392">
        <v>4500421</v>
      </c>
      <c r="K1392">
        <v>70</v>
      </c>
      <c r="L1392">
        <v>4000313</v>
      </c>
      <c r="M1392">
        <v>4500033</v>
      </c>
      <c r="N1392">
        <v>118</v>
      </c>
      <c r="O1392">
        <v>7794868</v>
      </c>
    </row>
    <row r="1393" spans="1:15" x14ac:dyDescent="0.15">
      <c r="A1393">
        <v>1072786</v>
      </c>
      <c r="B1393">
        <v>6</v>
      </c>
      <c r="C1393">
        <v>6</v>
      </c>
      <c r="D1393">
        <v>331</v>
      </c>
      <c r="E1393">
        <v>0</v>
      </c>
      <c r="I1393">
        <v>4500406</v>
      </c>
      <c r="J1393">
        <v>4500421</v>
      </c>
      <c r="K1393">
        <v>80</v>
      </c>
      <c r="L1393">
        <v>4000313</v>
      </c>
      <c r="M1393">
        <v>4500033</v>
      </c>
      <c r="N1393">
        <v>118</v>
      </c>
      <c r="O1393">
        <v>7794868</v>
      </c>
    </row>
    <row r="1394" spans="1:15" x14ac:dyDescent="0.15">
      <c r="A1394">
        <v>1072786</v>
      </c>
      <c r="B1394">
        <v>6</v>
      </c>
      <c r="C1394">
        <v>7</v>
      </c>
      <c r="D1394">
        <v>340</v>
      </c>
      <c r="E1394">
        <v>0</v>
      </c>
      <c r="I1394">
        <v>4500406</v>
      </c>
      <c r="J1394">
        <v>4500421</v>
      </c>
      <c r="K1394">
        <v>90</v>
      </c>
      <c r="L1394">
        <v>4000313</v>
      </c>
      <c r="M1394">
        <v>4500033</v>
      </c>
      <c r="N1394">
        <v>118</v>
      </c>
      <c r="O1394">
        <v>7794869</v>
      </c>
    </row>
    <row r="1395" spans="1:15" x14ac:dyDescent="0.15">
      <c r="A1395">
        <v>1072786</v>
      </c>
      <c r="B1395">
        <v>6</v>
      </c>
      <c r="C1395">
        <v>8</v>
      </c>
      <c r="D1395">
        <v>349</v>
      </c>
      <c r="E1395">
        <v>0</v>
      </c>
      <c r="I1395">
        <v>4500406</v>
      </c>
      <c r="J1395">
        <v>4500421</v>
      </c>
      <c r="K1395">
        <v>100</v>
      </c>
      <c r="L1395">
        <v>4000313</v>
      </c>
      <c r="M1395">
        <v>4500033</v>
      </c>
      <c r="N1395">
        <v>119</v>
      </c>
      <c r="O1395">
        <v>7794868</v>
      </c>
    </row>
    <row r="1396" spans="1:15" x14ac:dyDescent="0.15">
      <c r="A1396">
        <v>1072786</v>
      </c>
      <c r="B1396">
        <v>6</v>
      </c>
      <c r="C1396">
        <v>9</v>
      </c>
      <c r="D1396">
        <v>357</v>
      </c>
      <c r="E1396">
        <v>0</v>
      </c>
      <c r="I1396">
        <v>4500406</v>
      </c>
      <c r="J1396">
        <v>4500421</v>
      </c>
      <c r="K1396">
        <v>110</v>
      </c>
      <c r="L1396">
        <v>4000313</v>
      </c>
      <c r="M1396">
        <v>4500033</v>
      </c>
      <c r="N1396">
        <v>118</v>
      </c>
      <c r="O1396">
        <v>7794869</v>
      </c>
    </row>
    <row r="1397" spans="1:15" x14ac:dyDescent="0.15">
      <c r="A1397">
        <v>1072786</v>
      </c>
      <c r="B1397">
        <v>6</v>
      </c>
      <c r="C1397">
        <v>10</v>
      </c>
      <c r="D1397">
        <v>366</v>
      </c>
      <c r="E1397">
        <v>0</v>
      </c>
      <c r="I1397">
        <v>4500406</v>
      </c>
      <c r="J1397">
        <v>4500421</v>
      </c>
      <c r="K1397">
        <v>120</v>
      </c>
      <c r="L1397">
        <v>4000313</v>
      </c>
      <c r="M1397">
        <v>4500033</v>
      </c>
      <c r="N1397">
        <v>118</v>
      </c>
      <c r="O1397">
        <v>7794868</v>
      </c>
    </row>
    <row r="1398" spans="1:15" x14ac:dyDescent="0.15">
      <c r="A1398">
        <v>1072786</v>
      </c>
      <c r="B1398">
        <v>7</v>
      </c>
      <c r="C1398">
        <v>1</v>
      </c>
      <c r="D1398">
        <v>374</v>
      </c>
      <c r="E1398">
        <v>0</v>
      </c>
      <c r="F1398">
        <v>4500010</v>
      </c>
      <c r="G1398">
        <v>4500025</v>
      </c>
      <c r="H1398">
        <v>16</v>
      </c>
      <c r="I1398">
        <v>4500407</v>
      </c>
      <c r="J1398">
        <v>4500422</v>
      </c>
      <c r="K1398">
        <v>30</v>
      </c>
      <c r="L1398">
        <v>4000313</v>
      </c>
      <c r="M1398">
        <v>4500033</v>
      </c>
      <c r="N1398">
        <v>124</v>
      </c>
      <c r="O1398">
        <v>8574355</v>
      </c>
    </row>
    <row r="1399" spans="1:15" x14ac:dyDescent="0.15">
      <c r="A1399">
        <v>1072786</v>
      </c>
      <c r="B1399">
        <v>7</v>
      </c>
      <c r="C1399">
        <v>2</v>
      </c>
      <c r="D1399">
        <v>382</v>
      </c>
      <c r="E1399">
        <v>0</v>
      </c>
      <c r="I1399">
        <v>4500407</v>
      </c>
      <c r="J1399">
        <v>4500422</v>
      </c>
      <c r="K1399">
        <v>40</v>
      </c>
      <c r="L1399">
        <v>4000313</v>
      </c>
      <c r="M1399">
        <v>4500033</v>
      </c>
      <c r="N1399">
        <v>124</v>
      </c>
      <c r="O1399">
        <v>8574355</v>
      </c>
    </row>
    <row r="1400" spans="1:15" x14ac:dyDescent="0.15">
      <c r="A1400">
        <v>1072786</v>
      </c>
      <c r="B1400">
        <v>7</v>
      </c>
      <c r="C1400">
        <v>3</v>
      </c>
      <c r="D1400">
        <v>390</v>
      </c>
      <c r="E1400">
        <v>0</v>
      </c>
      <c r="I1400">
        <v>4500407</v>
      </c>
      <c r="J1400">
        <v>4500422</v>
      </c>
      <c r="K1400">
        <v>50</v>
      </c>
      <c r="L1400">
        <v>4000313</v>
      </c>
      <c r="M1400">
        <v>4500033</v>
      </c>
      <c r="N1400">
        <v>124</v>
      </c>
      <c r="O1400">
        <v>8574356</v>
      </c>
    </row>
    <row r="1401" spans="1:15" x14ac:dyDescent="0.15">
      <c r="A1401">
        <v>1072786</v>
      </c>
      <c r="B1401">
        <v>7</v>
      </c>
      <c r="C1401">
        <v>4</v>
      </c>
      <c r="D1401">
        <v>398</v>
      </c>
      <c r="E1401">
        <v>0</v>
      </c>
      <c r="I1401">
        <v>4500407</v>
      </c>
      <c r="J1401">
        <v>4500422</v>
      </c>
      <c r="K1401">
        <v>60</v>
      </c>
      <c r="L1401">
        <v>4000313</v>
      </c>
      <c r="M1401">
        <v>4500033</v>
      </c>
      <c r="N1401">
        <v>124</v>
      </c>
      <c r="O1401">
        <v>8574355</v>
      </c>
    </row>
    <row r="1402" spans="1:15" x14ac:dyDescent="0.15">
      <c r="A1402">
        <v>1072786</v>
      </c>
      <c r="B1402">
        <v>7</v>
      </c>
      <c r="C1402">
        <v>5</v>
      </c>
      <c r="D1402">
        <v>407</v>
      </c>
      <c r="E1402">
        <v>0</v>
      </c>
      <c r="I1402">
        <v>4500407</v>
      </c>
      <c r="J1402">
        <v>4500422</v>
      </c>
      <c r="K1402">
        <v>70</v>
      </c>
      <c r="L1402">
        <v>4000313</v>
      </c>
      <c r="M1402">
        <v>4500033</v>
      </c>
      <c r="N1402">
        <v>125</v>
      </c>
      <c r="O1402">
        <v>8574355</v>
      </c>
    </row>
    <row r="1403" spans="1:15" x14ac:dyDescent="0.15">
      <c r="A1403">
        <v>1072786</v>
      </c>
      <c r="B1403">
        <v>7</v>
      </c>
      <c r="C1403">
        <v>6</v>
      </c>
      <c r="D1403">
        <v>415</v>
      </c>
      <c r="E1403">
        <v>0</v>
      </c>
      <c r="I1403">
        <v>4500407</v>
      </c>
      <c r="J1403">
        <v>4500422</v>
      </c>
      <c r="K1403">
        <v>80</v>
      </c>
      <c r="L1403">
        <v>4000313</v>
      </c>
      <c r="M1403">
        <v>4500033</v>
      </c>
      <c r="N1403">
        <v>124</v>
      </c>
      <c r="O1403">
        <v>8574355</v>
      </c>
    </row>
    <row r="1404" spans="1:15" x14ac:dyDescent="0.15">
      <c r="A1404">
        <v>1072786</v>
      </c>
      <c r="B1404">
        <v>7</v>
      </c>
      <c r="C1404">
        <v>7</v>
      </c>
      <c r="D1404">
        <v>423</v>
      </c>
      <c r="E1404">
        <v>0</v>
      </c>
      <c r="I1404">
        <v>4500407</v>
      </c>
      <c r="J1404">
        <v>4500422</v>
      </c>
      <c r="K1404">
        <v>90</v>
      </c>
      <c r="L1404">
        <v>4000313</v>
      </c>
      <c r="M1404">
        <v>4500033</v>
      </c>
      <c r="N1404">
        <v>124</v>
      </c>
      <c r="O1404">
        <v>8574356</v>
      </c>
    </row>
    <row r="1405" spans="1:15" x14ac:dyDescent="0.15">
      <c r="A1405">
        <v>1072786</v>
      </c>
      <c r="B1405">
        <v>7</v>
      </c>
      <c r="C1405">
        <v>8</v>
      </c>
      <c r="D1405">
        <v>431</v>
      </c>
      <c r="E1405">
        <v>1</v>
      </c>
      <c r="I1405">
        <v>4500407</v>
      </c>
      <c r="J1405">
        <v>4500422</v>
      </c>
      <c r="K1405">
        <v>100</v>
      </c>
      <c r="L1405">
        <v>4000313</v>
      </c>
      <c r="M1405">
        <v>4500033</v>
      </c>
      <c r="N1405">
        <v>124</v>
      </c>
      <c r="O1405">
        <v>8574355</v>
      </c>
    </row>
    <row r="1406" spans="1:15" x14ac:dyDescent="0.15">
      <c r="A1406">
        <v>1072786</v>
      </c>
      <c r="B1406">
        <v>7</v>
      </c>
      <c r="C1406">
        <v>9</v>
      </c>
      <c r="D1406">
        <v>439</v>
      </c>
      <c r="E1406">
        <v>1</v>
      </c>
      <c r="I1406">
        <v>4500407</v>
      </c>
      <c r="J1406">
        <v>4500422</v>
      </c>
      <c r="K1406">
        <v>110</v>
      </c>
      <c r="L1406">
        <v>4000313</v>
      </c>
      <c r="M1406">
        <v>4500033</v>
      </c>
      <c r="N1406">
        <v>124</v>
      </c>
      <c r="O1406">
        <v>8574355</v>
      </c>
    </row>
    <row r="1407" spans="1:15" x14ac:dyDescent="0.15">
      <c r="A1407">
        <v>1072786</v>
      </c>
      <c r="B1407">
        <v>7</v>
      </c>
      <c r="C1407">
        <v>10</v>
      </c>
      <c r="D1407">
        <v>447</v>
      </c>
      <c r="E1407">
        <v>1</v>
      </c>
      <c r="I1407">
        <v>4500407</v>
      </c>
      <c r="J1407">
        <v>4500422</v>
      </c>
      <c r="K1407">
        <v>120</v>
      </c>
      <c r="L1407">
        <v>4000313</v>
      </c>
      <c r="M1407">
        <v>4500033</v>
      </c>
      <c r="N1407">
        <v>124</v>
      </c>
      <c r="O1407">
        <v>8574355</v>
      </c>
    </row>
    <row r="1408" spans="1:15" x14ac:dyDescent="0.15">
      <c r="A1408">
        <v>1072786</v>
      </c>
      <c r="B1408">
        <v>8</v>
      </c>
      <c r="C1408">
        <v>1</v>
      </c>
      <c r="D1408">
        <v>455</v>
      </c>
      <c r="E1408">
        <v>1</v>
      </c>
      <c r="F1408">
        <v>4500011</v>
      </c>
      <c r="G1408">
        <v>4500026</v>
      </c>
      <c r="H1408">
        <v>16</v>
      </c>
      <c r="I1408">
        <v>4500408</v>
      </c>
      <c r="J1408">
        <v>4500423</v>
      </c>
      <c r="K1408">
        <v>30</v>
      </c>
      <c r="L1408">
        <v>4000313</v>
      </c>
      <c r="M1408">
        <v>4500033</v>
      </c>
      <c r="N1408">
        <v>130</v>
      </c>
      <c r="O1408">
        <v>9431791</v>
      </c>
    </row>
    <row r="1409" spans="1:15" x14ac:dyDescent="0.15">
      <c r="A1409">
        <v>1072786</v>
      </c>
      <c r="B1409">
        <v>8</v>
      </c>
      <c r="C1409">
        <v>2</v>
      </c>
      <c r="D1409">
        <v>463</v>
      </c>
      <c r="E1409">
        <v>1</v>
      </c>
      <c r="I1409">
        <v>4500408</v>
      </c>
      <c r="J1409">
        <v>4500423</v>
      </c>
      <c r="K1409">
        <v>40</v>
      </c>
      <c r="L1409">
        <v>4000313</v>
      </c>
      <c r="M1409">
        <v>4500033</v>
      </c>
      <c r="N1409">
        <v>131</v>
      </c>
      <c r="O1409">
        <v>9431791</v>
      </c>
    </row>
    <row r="1410" spans="1:15" x14ac:dyDescent="0.15">
      <c r="A1410">
        <v>1072786</v>
      </c>
      <c r="B1410">
        <v>8</v>
      </c>
      <c r="C1410">
        <v>3</v>
      </c>
      <c r="D1410">
        <v>470</v>
      </c>
      <c r="E1410">
        <v>1</v>
      </c>
      <c r="I1410">
        <v>4500408</v>
      </c>
      <c r="J1410">
        <v>4500423</v>
      </c>
      <c r="K1410">
        <v>50</v>
      </c>
      <c r="L1410">
        <v>4000313</v>
      </c>
      <c r="M1410">
        <v>4500033</v>
      </c>
      <c r="N1410">
        <v>130</v>
      </c>
      <c r="O1410">
        <v>9431791</v>
      </c>
    </row>
    <row r="1411" spans="1:15" x14ac:dyDescent="0.15">
      <c r="A1411">
        <v>1072786</v>
      </c>
      <c r="B1411">
        <v>8</v>
      </c>
      <c r="C1411">
        <v>4</v>
      </c>
      <c r="D1411">
        <v>478</v>
      </c>
      <c r="E1411">
        <v>1</v>
      </c>
      <c r="I1411">
        <v>4500408</v>
      </c>
      <c r="J1411">
        <v>4500423</v>
      </c>
      <c r="K1411">
        <v>60</v>
      </c>
      <c r="L1411">
        <v>4000313</v>
      </c>
      <c r="M1411">
        <v>4500033</v>
      </c>
      <c r="N1411">
        <v>130</v>
      </c>
      <c r="O1411">
        <v>9431790</v>
      </c>
    </row>
    <row r="1412" spans="1:15" x14ac:dyDescent="0.15">
      <c r="A1412">
        <v>1072786</v>
      </c>
      <c r="B1412">
        <v>8</v>
      </c>
      <c r="C1412">
        <v>5</v>
      </c>
      <c r="D1412">
        <v>486</v>
      </c>
      <c r="E1412">
        <v>1</v>
      </c>
      <c r="I1412">
        <v>4500408</v>
      </c>
      <c r="J1412">
        <v>4500423</v>
      </c>
      <c r="K1412">
        <v>70</v>
      </c>
      <c r="L1412">
        <v>4000313</v>
      </c>
      <c r="M1412">
        <v>4500033</v>
      </c>
      <c r="N1412">
        <v>131</v>
      </c>
      <c r="O1412">
        <v>9431791</v>
      </c>
    </row>
    <row r="1413" spans="1:15" x14ac:dyDescent="0.15">
      <c r="A1413">
        <v>1072786</v>
      </c>
      <c r="B1413">
        <v>8</v>
      </c>
      <c r="C1413">
        <v>6</v>
      </c>
      <c r="D1413">
        <v>494</v>
      </c>
      <c r="E1413">
        <v>1</v>
      </c>
      <c r="I1413">
        <v>4500408</v>
      </c>
      <c r="J1413">
        <v>4500423</v>
      </c>
      <c r="K1413">
        <v>80</v>
      </c>
      <c r="L1413">
        <v>4000313</v>
      </c>
      <c r="M1413">
        <v>4500033</v>
      </c>
      <c r="N1413">
        <v>130</v>
      </c>
      <c r="O1413">
        <v>9431791</v>
      </c>
    </row>
    <row r="1414" spans="1:15" x14ac:dyDescent="0.15">
      <c r="A1414">
        <v>1072786</v>
      </c>
      <c r="B1414">
        <v>8</v>
      </c>
      <c r="C1414">
        <v>7</v>
      </c>
      <c r="D1414">
        <v>502</v>
      </c>
      <c r="E1414">
        <v>1</v>
      </c>
      <c r="I1414">
        <v>4500408</v>
      </c>
      <c r="J1414">
        <v>4500423</v>
      </c>
      <c r="K1414">
        <v>90</v>
      </c>
      <c r="L1414">
        <v>4000313</v>
      </c>
      <c r="M1414">
        <v>4500033</v>
      </c>
      <c r="N1414">
        <v>130</v>
      </c>
      <c r="O1414">
        <v>9431791</v>
      </c>
    </row>
    <row r="1415" spans="1:15" x14ac:dyDescent="0.15">
      <c r="A1415">
        <v>1072786</v>
      </c>
      <c r="B1415">
        <v>8</v>
      </c>
      <c r="C1415">
        <v>8</v>
      </c>
      <c r="D1415">
        <v>509</v>
      </c>
      <c r="E1415">
        <v>1</v>
      </c>
      <c r="I1415">
        <v>4500408</v>
      </c>
      <c r="J1415">
        <v>4500423</v>
      </c>
      <c r="K1415">
        <v>100</v>
      </c>
      <c r="L1415">
        <v>4000313</v>
      </c>
      <c r="M1415">
        <v>4500033</v>
      </c>
      <c r="N1415">
        <v>131</v>
      </c>
      <c r="O1415">
        <v>9431790</v>
      </c>
    </row>
    <row r="1416" spans="1:15" x14ac:dyDescent="0.15">
      <c r="A1416">
        <v>1072786</v>
      </c>
      <c r="B1416">
        <v>8</v>
      </c>
      <c r="C1416">
        <v>9</v>
      </c>
      <c r="D1416">
        <v>517</v>
      </c>
      <c r="E1416">
        <v>1</v>
      </c>
      <c r="I1416">
        <v>4500408</v>
      </c>
      <c r="J1416">
        <v>4500423</v>
      </c>
      <c r="K1416">
        <v>110</v>
      </c>
      <c r="L1416">
        <v>4000313</v>
      </c>
      <c r="M1416">
        <v>4500033</v>
      </c>
      <c r="N1416">
        <v>130</v>
      </c>
      <c r="O1416">
        <v>9431791</v>
      </c>
    </row>
    <row r="1417" spans="1:15" x14ac:dyDescent="0.15">
      <c r="A1417">
        <v>1072786</v>
      </c>
      <c r="B1417">
        <v>8</v>
      </c>
      <c r="C1417">
        <v>10</v>
      </c>
      <c r="D1417">
        <v>525</v>
      </c>
      <c r="E1417">
        <v>1</v>
      </c>
      <c r="I1417">
        <v>4500408</v>
      </c>
      <c r="J1417">
        <v>4500423</v>
      </c>
      <c r="K1417">
        <v>120</v>
      </c>
      <c r="L1417">
        <v>4000313</v>
      </c>
      <c r="M1417">
        <v>4500033</v>
      </c>
      <c r="N1417">
        <v>130</v>
      </c>
      <c r="O1417">
        <v>9431791</v>
      </c>
    </row>
    <row r="1418" spans="1:15" x14ac:dyDescent="0.15">
      <c r="A1418">
        <v>1072786</v>
      </c>
      <c r="B1418">
        <v>9</v>
      </c>
      <c r="C1418">
        <v>1</v>
      </c>
      <c r="D1418">
        <v>534</v>
      </c>
      <c r="E1418">
        <v>1</v>
      </c>
      <c r="F1418">
        <v>4500012</v>
      </c>
      <c r="G1418">
        <v>4500027</v>
      </c>
      <c r="H1418">
        <v>20</v>
      </c>
      <c r="I1418">
        <v>4500409</v>
      </c>
      <c r="J1418">
        <v>4500424</v>
      </c>
      <c r="K1418">
        <v>40</v>
      </c>
      <c r="L1418">
        <v>4000313</v>
      </c>
      <c r="M1418">
        <v>4500033</v>
      </c>
      <c r="N1418">
        <v>171</v>
      </c>
      <c r="O1418">
        <v>12968712</v>
      </c>
    </row>
    <row r="1419" spans="1:15" x14ac:dyDescent="0.15">
      <c r="A1419">
        <v>1072786</v>
      </c>
      <c r="B1419">
        <v>9</v>
      </c>
      <c r="C1419">
        <v>2</v>
      </c>
      <c r="D1419">
        <v>544</v>
      </c>
      <c r="E1419">
        <v>1</v>
      </c>
      <c r="I1419">
        <v>4500409</v>
      </c>
      <c r="J1419">
        <v>4500424</v>
      </c>
      <c r="K1419">
        <v>55</v>
      </c>
      <c r="L1419">
        <v>4000313</v>
      </c>
      <c r="M1419">
        <v>4500033</v>
      </c>
      <c r="N1419">
        <v>171</v>
      </c>
      <c r="O1419">
        <v>12968713</v>
      </c>
    </row>
    <row r="1420" spans="1:15" x14ac:dyDescent="0.15">
      <c r="A1420">
        <v>1072786</v>
      </c>
      <c r="B1420">
        <v>9</v>
      </c>
      <c r="C1420">
        <v>3</v>
      </c>
      <c r="D1420">
        <v>553</v>
      </c>
      <c r="E1420">
        <v>1</v>
      </c>
      <c r="I1420">
        <v>4500409</v>
      </c>
      <c r="J1420">
        <v>4500424</v>
      </c>
      <c r="K1420">
        <v>70</v>
      </c>
      <c r="L1420">
        <v>4000313</v>
      </c>
      <c r="M1420">
        <v>4500033</v>
      </c>
      <c r="N1420">
        <v>171</v>
      </c>
      <c r="O1420">
        <v>12968712</v>
      </c>
    </row>
    <row r="1421" spans="1:15" x14ac:dyDescent="0.15">
      <c r="A1421">
        <v>1072786</v>
      </c>
      <c r="B1421">
        <v>9</v>
      </c>
      <c r="C1421">
        <v>4</v>
      </c>
      <c r="D1421">
        <v>562</v>
      </c>
      <c r="E1421">
        <v>1</v>
      </c>
      <c r="I1421">
        <v>4500409</v>
      </c>
      <c r="J1421">
        <v>4500424</v>
      </c>
      <c r="K1421">
        <v>80</v>
      </c>
      <c r="L1421">
        <v>4000313</v>
      </c>
      <c r="M1421">
        <v>4500033</v>
      </c>
      <c r="N1421">
        <v>171</v>
      </c>
      <c r="O1421">
        <v>12968712</v>
      </c>
    </row>
    <row r="1422" spans="1:15" x14ac:dyDescent="0.15">
      <c r="A1422">
        <v>1072786</v>
      </c>
      <c r="B1422">
        <v>9</v>
      </c>
      <c r="C1422">
        <v>5</v>
      </c>
      <c r="D1422">
        <v>572</v>
      </c>
      <c r="E1422">
        <v>1</v>
      </c>
      <c r="I1422">
        <v>4500409</v>
      </c>
      <c r="J1422">
        <v>4500424</v>
      </c>
      <c r="K1422">
        <v>90</v>
      </c>
      <c r="L1422">
        <v>4000313</v>
      </c>
      <c r="M1422">
        <v>4500033</v>
      </c>
      <c r="N1422">
        <v>171</v>
      </c>
      <c r="O1422">
        <v>12968712</v>
      </c>
    </row>
    <row r="1423" spans="1:15" x14ac:dyDescent="0.15">
      <c r="A1423">
        <v>1072786</v>
      </c>
      <c r="B1423">
        <v>9</v>
      </c>
      <c r="C1423">
        <v>6</v>
      </c>
      <c r="D1423">
        <v>581</v>
      </c>
      <c r="E1423">
        <v>1</v>
      </c>
      <c r="I1423">
        <v>4500409</v>
      </c>
      <c r="J1423">
        <v>4500424</v>
      </c>
      <c r="K1423">
        <v>100</v>
      </c>
      <c r="L1423">
        <v>4000313</v>
      </c>
      <c r="M1423">
        <v>4500033</v>
      </c>
      <c r="N1423">
        <v>171</v>
      </c>
      <c r="O1423">
        <v>12968713</v>
      </c>
    </row>
    <row r="1424" spans="1:15" x14ac:dyDescent="0.15">
      <c r="A1424">
        <v>1072786</v>
      </c>
      <c r="B1424">
        <v>9</v>
      </c>
      <c r="C1424">
        <v>7</v>
      </c>
      <c r="D1424">
        <v>590</v>
      </c>
      <c r="E1424">
        <v>1</v>
      </c>
      <c r="I1424">
        <v>4500409</v>
      </c>
      <c r="J1424">
        <v>4500424</v>
      </c>
      <c r="K1424">
        <v>110</v>
      </c>
      <c r="L1424">
        <v>4000313</v>
      </c>
      <c r="M1424">
        <v>4500033</v>
      </c>
      <c r="N1424">
        <v>171</v>
      </c>
      <c r="O1424">
        <v>12968712</v>
      </c>
    </row>
    <row r="1425" spans="1:15" x14ac:dyDescent="0.15">
      <c r="A1425">
        <v>1072786</v>
      </c>
      <c r="B1425">
        <v>9</v>
      </c>
      <c r="C1425">
        <v>8</v>
      </c>
      <c r="D1425">
        <v>600</v>
      </c>
      <c r="E1425">
        <v>1</v>
      </c>
      <c r="I1425">
        <v>4500409</v>
      </c>
      <c r="J1425">
        <v>4500424</v>
      </c>
      <c r="K1425">
        <v>120</v>
      </c>
      <c r="L1425">
        <v>4000313</v>
      </c>
      <c r="M1425">
        <v>4500033</v>
      </c>
      <c r="N1425">
        <v>171</v>
      </c>
      <c r="O1425">
        <v>12968712</v>
      </c>
    </row>
    <row r="1426" spans="1:15" x14ac:dyDescent="0.15">
      <c r="A1426">
        <v>1072786</v>
      </c>
      <c r="B1426">
        <v>9</v>
      </c>
      <c r="C1426">
        <v>9</v>
      </c>
      <c r="D1426">
        <v>609</v>
      </c>
      <c r="E1426">
        <v>1</v>
      </c>
      <c r="I1426">
        <v>4500409</v>
      </c>
      <c r="J1426">
        <v>4500424</v>
      </c>
      <c r="K1426">
        <v>130</v>
      </c>
      <c r="L1426">
        <v>4000313</v>
      </c>
      <c r="M1426">
        <v>4500033</v>
      </c>
      <c r="N1426">
        <v>172</v>
      </c>
      <c r="O1426">
        <v>12968713</v>
      </c>
    </row>
    <row r="1427" spans="1:15" x14ac:dyDescent="0.15">
      <c r="A1427">
        <v>1072786</v>
      </c>
      <c r="B1427">
        <v>9</v>
      </c>
      <c r="C1427">
        <v>10</v>
      </c>
      <c r="D1427">
        <v>618</v>
      </c>
      <c r="E1427">
        <v>1</v>
      </c>
      <c r="I1427">
        <v>4500409</v>
      </c>
      <c r="J1427">
        <v>4500424</v>
      </c>
      <c r="K1427">
        <v>140</v>
      </c>
      <c r="L1427">
        <v>4000313</v>
      </c>
      <c r="M1427">
        <v>4500033</v>
      </c>
      <c r="N1427">
        <v>171</v>
      </c>
      <c r="O1427">
        <v>12968712</v>
      </c>
    </row>
    <row r="1428" spans="1:15" x14ac:dyDescent="0.15">
      <c r="A1428">
        <v>1072786</v>
      </c>
      <c r="B1428">
        <v>10</v>
      </c>
      <c r="C1428">
        <v>1</v>
      </c>
      <c r="D1428">
        <v>627</v>
      </c>
      <c r="E1428">
        <v>1</v>
      </c>
      <c r="F1428">
        <v>4500013</v>
      </c>
      <c r="G1428">
        <v>4500028</v>
      </c>
      <c r="H1428">
        <v>20</v>
      </c>
      <c r="I1428">
        <v>4500410</v>
      </c>
      <c r="J1428">
        <v>4500425</v>
      </c>
      <c r="K1428">
        <v>40</v>
      </c>
      <c r="L1428">
        <v>4000313</v>
      </c>
      <c r="M1428">
        <v>4500033</v>
      </c>
      <c r="N1428">
        <v>179</v>
      </c>
      <c r="O1428">
        <v>14265583</v>
      </c>
    </row>
    <row r="1429" spans="1:15" x14ac:dyDescent="0.15">
      <c r="A1429">
        <v>1072786</v>
      </c>
      <c r="B1429">
        <v>10</v>
      </c>
      <c r="C1429">
        <v>2</v>
      </c>
      <c r="D1429">
        <v>636</v>
      </c>
      <c r="E1429">
        <v>1</v>
      </c>
      <c r="I1429">
        <v>4500410</v>
      </c>
      <c r="J1429">
        <v>4500425</v>
      </c>
      <c r="K1429">
        <v>55</v>
      </c>
      <c r="L1429">
        <v>4000313</v>
      </c>
      <c r="M1429">
        <v>4500033</v>
      </c>
      <c r="N1429">
        <v>180</v>
      </c>
      <c r="O1429">
        <v>14265584</v>
      </c>
    </row>
    <row r="1430" spans="1:15" x14ac:dyDescent="0.15">
      <c r="A1430">
        <v>1072786</v>
      </c>
      <c r="B1430">
        <v>10</v>
      </c>
      <c r="C1430">
        <v>3</v>
      </c>
      <c r="D1430">
        <v>645</v>
      </c>
      <c r="E1430">
        <v>1</v>
      </c>
      <c r="I1430">
        <v>4500410</v>
      </c>
      <c r="J1430">
        <v>4500425</v>
      </c>
      <c r="K1430">
        <v>70</v>
      </c>
      <c r="L1430">
        <v>4000313</v>
      </c>
      <c r="M1430">
        <v>4500033</v>
      </c>
      <c r="N1430">
        <v>179</v>
      </c>
      <c r="O1430">
        <v>14265584</v>
      </c>
    </row>
    <row r="1431" spans="1:15" x14ac:dyDescent="0.15">
      <c r="A1431">
        <v>1072786</v>
      </c>
      <c r="B1431">
        <v>10</v>
      </c>
      <c r="C1431">
        <v>4</v>
      </c>
      <c r="D1431">
        <v>654</v>
      </c>
      <c r="E1431">
        <v>1</v>
      </c>
      <c r="I1431">
        <v>4500410</v>
      </c>
      <c r="J1431">
        <v>4500425</v>
      </c>
      <c r="K1431">
        <v>80</v>
      </c>
      <c r="L1431">
        <v>4000313</v>
      </c>
      <c r="M1431">
        <v>4500033</v>
      </c>
      <c r="N1431">
        <v>180</v>
      </c>
      <c r="O1431">
        <v>14265583</v>
      </c>
    </row>
    <row r="1432" spans="1:15" x14ac:dyDescent="0.15">
      <c r="A1432">
        <v>1072786</v>
      </c>
      <c r="B1432">
        <v>10</v>
      </c>
      <c r="C1432">
        <v>5</v>
      </c>
      <c r="D1432">
        <v>663</v>
      </c>
      <c r="E1432">
        <v>1</v>
      </c>
      <c r="I1432">
        <v>4500410</v>
      </c>
      <c r="J1432">
        <v>4500425</v>
      </c>
      <c r="K1432">
        <v>90</v>
      </c>
      <c r="L1432">
        <v>4000313</v>
      </c>
      <c r="M1432">
        <v>4500033</v>
      </c>
      <c r="N1432">
        <v>179</v>
      </c>
      <c r="O1432">
        <v>14265584</v>
      </c>
    </row>
    <row r="1433" spans="1:15" x14ac:dyDescent="0.15">
      <c r="A1433">
        <v>1072786</v>
      </c>
      <c r="B1433">
        <v>10</v>
      </c>
      <c r="C1433">
        <v>6</v>
      </c>
      <c r="D1433">
        <v>672</v>
      </c>
      <c r="E1433">
        <v>1</v>
      </c>
      <c r="I1433">
        <v>4500410</v>
      </c>
      <c r="J1433">
        <v>4500425</v>
      </c>
      <c r="K1433">
        <v>100</v>
      </c>
      <c r="L1433">
        <v>4000313</v>
      </c>
      <c r="M1433">
        <v>4500033</v>
      </c>
      <c r="N1433">
        <v>180</v>
      </c>
      <c r="O1433">
        <v>14265583</v>
      </c>
    </row>
    <row r="1434" spans="1:15" x14ac:dyDescent="0.15">
      <c r="A1434">
        <v>1072786</v>
      </c>
      <c r="B1434">
        <v>10</v>
      </c>
      <c r="C1434">
        <v>7</v>
      </c>
      <c r="D1434">
        <v>681</v>
      </c>
      <c r="E1434">
        <v>1</v>
      </c>
      <c r="I1434">
        <v>4500410</v>
      </c>
      <c r="J1434">
        <v>4500425</v>
      </c>
      <c r="K1434">
        <v>110</v>
      </c>
      <c r="L1434">
        <v>4000313</v>
      </c>
      <c r="M1434">
        <v>4500033</v>
      </c>
      <c r="N1434">
        <v>180</v>
      </c>
      <c r="O1434">
        <v>14265584</v>
      </c>
    </row>
    <row r="1435" spans="1:15" x14ac:dyDescent="0.15">
      <c r="A1435">
        <v>1072786</v>
      </c>
      <c r="B1435">
        <v>10</v>
      </c>
      <c r="C1435">
        <v>8</v>
      </c>
      <c r="D1435">
        <v>690</v>
      </c>
      <c r="E1435">
        <v>1</v>
      </c>
      <c r="I1435">
        <v>4500410</v>
      </c>
      <c r="J1435">
        <v>4500425</v>
      </c>
      <c r="K1435">
        <v>120</v>
      </c>
      <c r="L1435">
        <v>4000313</v>
      </c>
      <c r="M1435">
        <v>4500033</v>
      </c>
      <c r="N1435">
        <v>179</v>
      </c>
      <c r="O1435">
        <v>14265583</v>
      </c>
    </row>
    <row r="1436" spans="1:15" x14ac:dyDescent="0.15">
      <c r="A1436">
        <v>1072786</v>
      </c>
      <c r="B1436">
        <v>10</v>
      </c>
      <c r="C1436">
        <v>9</v>
      </c>
      <c r="D1436">
        <v>699</v>
      </c>
      <c r="E1436">
        <v>1</v>
      </c>
      <c r="I1436">
        <v>4500410</v>
      </c>
      <c r="J1436">
        <v>4500425</v>
      </c>
      <c r="K1436">
        <v>130</v>
      </c>
      <c r="L1436">
        <v>4000313</v>
      </c>
      <c r="M1436">
        <v>4500033</v>
      </c>
      <c r="N1436">
        <v>180</v>
      </c>
      <c r="O1436">
        <v>14265584</v>
      </c>
    </row>
    <row r="1437" spans="1:15" x14ac:dyDescent="0.15">
      <c r="A1437">
        <v>1072786</v>
      </c>
      <c r="B1437">
        <v>10</v>
      </c>
      <c r="C1437">
        <v>10</v>
      </c>
      <c r="D1437">
        <v>709</v>
      </c>
      <c r="E1437">
        <v>1</v>
      </c>
      <c r="I1437">
        <v>4500410</v>
      </c>
      <c r="J1437">
        <v>4500425</v>
      </c>
      <c r="K1437">
        <v>140</v>
      </c>
      <c r="L1437">
        <v>4000313</v>
      </c>
      <c r="M1437">
        <v>4500033</v>
      </c>
      <c r="N1437">
        <v>179</v>
      </c>
      <c r="O1437">
        <v>14265583</v>
      </c>
    </row>
    <row r="1438" spans="1:15" x14ac:dyDescent="0.15">
      <c r="A1438">
        <v>1072786</v>
      </c>
      <c r="B1438">
        <v>11</v>
      </c>
      <c r="C1438">
        <v>1</v>
      </c>
      <c r="D1438">
        <v>717</v>
      </c>
      <c r="E1438">
        <v>1</v>
      </c>
      <c r="F1438">
        <v>4500014</v>
      </c>
      <c r="G1438">
        <v>4500029</v>
      </c>
      <c r="H1438">
        <v>20</v>
      </c>
      <c r="I1438">
        <v>4500411</v>
      </c>
      <c r="J1438">
        <v>4500426</v>
      </c>
      <c r="K1438">
        <v>40</v>
      </c>
      <c r="L1438">
        <v>4000313</v>
      </c>
      <c r="M1438">
        <v>4500033</v>
      </c>
      <c r="N1438">
        <v>189</v>
      </c>
      <c r="O1438">
        <v>15692142</v>
      </c>
    </row>
    <row r="1439" spans="1:15" x14ac:dyDescent="0.15">
      <c r="A1439">
        <v>1072786</v>
      </c>
      <c r="B1439">
        <v>11</v>
      </c>
      <c r="C1439">
        <v>2</v>
      </c>
      <c r="D1439">
        <v>726</v>
      </c>
      <c r="E1439">
        <v>1</v>
      </c>
      <c r="I1439">
        <v>4500411</v>
      </c>
      <c r="J1439">
        <v>4500426</v>
      </c>
      <c r="K1439">
        <v>55</v>
      </c>
      <c r="L1439">
        <v>4000313</v>
      </c>
      <c r="M1439">
        <v>4500033</v>
      </c>
      <c r="N1439">
        <v>189</v>
      </c>
      <c r="O1439">
        <v>15692142</v>
      </c>
    </row>
    <row r="1440" spans="1:15" x14ac:dyDescent="0.15">
      <c r="A1440">
        <v>1072786</v>
      </c>
      <c r="B1440">
        <v>11</v>
      </c>
      <c r="C1440">
        <v>3</v>
      </c>
      <c r="D1440">
        <v>735</v>
      </c>
      <c r="E1440">
        <v>1</v>
      </c>
      <c r="I1440">
        <v>4500411</v>
      </c>
      <c r="J1440">
        <v>4500426</v>
      </c>
      <c r="K1440">
        <v>70</v>
      </c>
      <c r="L1440">
        <v>4000313</v>
      </c>
      <c r="M1440">
        <v>4500033</v>
      </c>
      <c r="N1440">
        <v>188</v>
      </c>
      <c r="O1440">
        <v>15692142</v>
      </c>
    </row>
    <row r="1441" spans="1:15" x14ac:dyDescent="0.15">
      <c r="A1441">
        <v>1072786</v>
      </c>
      <c r="B1441">
        <v>11</v>
      </c>
      <c r="C1441">
        <v>4</v>
      </c>
      <c r="D1441">
        <v>744</v>
      </c>
      <c r="E1441">
        <v>1</v>
      </c>
      <c r="I1441">
        <v>4500411</v>
      </c>
      <c r="J1441">
        <v>4500426</v>
      </c>
      <c r="K1441">
        <v>80</v>
      </c>
      <c r="L1441">
        <v>4000313</v>
      </c>
      <c r="M1441">
        <v>4500033</v>
      </c>
      <c r="N1441">
        <v>189</v>
      </c>
      <c r="O1441">
        <v>15692142</v>
      </c>
    </row>
    <row r="1442" spans="1:15" x14ac:dyDescent="0.15">
      <c r="A1442">
        <v>1072786</v>
      </c>
      <c r="B1442">
        <v>11</v>
      </c>
      <c r="C1442">
        <v>5</v>
      </c>
      <c r="D1442">
        <v>752</v>
      </c>
      <c r="E1442">
        <v>1</v>
      </c>
      <c r="I1442">
        <v>4500411</v>
      </c>
      <c r="J1442">
        <v>4500426</v>
      </c>
      <c r="K1442">
        <v>90</v>
      </c>
      <c r="L1442">
        <v>4000313</v>
      </c>
      <c r="M1442">
        <v>4500033</v>
      </c>
      <c r="N1442">
        <v>188</v>
      </c>
      <c r="O1442">
        <v>15692142</v>
      </c>
    </row>
    <row r="1443" spans="1:15" x14ac:dyDescent="0.15">
      <c r="A1443">
        <v>1072786</v>
      </c>
      <c r="B1443">
        <v>11</v>
      </c>
      <c r="C1443">
        <v>6</v>
      </c>
      <c r="D1443">
        <v>761</v>
      </c>
      <c r="E1443">
        <v>1</v>
      </c>
      <c r="I1443">
        <v>4500411</v>
      </c>
      <c r="J1443">
        <v>4500426</v>
      </c>
      <c r="K1443">
        <v>100</v>
      </c>
      <c r="L1443">
        <v>4000313</v>
      </c>
      <c r="M1443">
        <v>4500033</v>
      </c>
      <c r="N1443">
        <v>189</v>
      </c>
      <c r="O1443">
        <v>15692142</v>
      </c>
    </row>
    <row r="1444" spans="1:15" x14ac:dyDescent="0.15">
      <c r="A1444">
        <v>1072786</v>
      </c>
      <c r="B1444">
        <v>11</v>
      </c>
      <c r="C1444">
        <v>7</v>
      </c>
      <c r="D1444">
        <v>770</v>
      </c>
      <c r="E1444">
        <v>1</v>
      </c>
      <c r="I1444">
        <v>4500411</v>
      </c>
      <c r="J1444">
        <v>4500426</v>
      </c>
      <c r="K1444">
        <v>110</v>
      </c>
      <c r="L1444">
        <v>4000313</v>
      </c>
      <c r="M1444">
        <v>4500033</v>
      </c>
      <c r="N1444">
        <v>188</v>
      </c>
      <c r="O1444">
        <v>15692141</v>
      </c>
    </row>
    <row r="1445" spans="1:15" x14ac:dyDescent="0.15">
      <c r="A1445">
        <v>1072786</v>
      </c>
      <c r="B1445">
        <v>11</v>
      </c>
      <c r="C1445">
        <v>8</v>
      </c>
      <c r="D1445">
        <v>779</v>
      </c>
      <c r="E1445">
        <v>1</v>
      </c>
      <c r="I1445">
        <v>4500411</v>
      </c>
      <c r="J1445">
        <v>4500426</v>
      </c>
      <c r="K1445">
        <v>120</v>
      </c>
      <c r="L1445">
        <v>4000313</v>
      </c>
      <c r="M1445">
        <v>4500033</v>
      </c>
      <c r="N1445">
        <v>189</v>
      </c>
      <c r="O1445">
        <v>15692142</v>
      </c>
    </row>
    <row r="1446" spans="1:15" x14ac:dyDescent="0.15">
      <c r="A1446">
        <v>1072786</v>
      </c>
      <c r="B1446">
        <v>11</v>
      </c>
      <c r="C1446">
        <v>9</v>
      </c>
      <c r="D1446">
        <v>788</v>
      </c>
      <c r="E1446">
        <v>1</v>
      </c>
      <c r="I1446">
        <v>4500411</v>
      </c>
      <c r="J1446">
        <v>4500426</v>
      </c>
      <c r="K1446">
        <v>130</v>
      </c>
      <c r="L1446">
        <v>4000313</v>
      </c>
      <c r="M1446">
        <v>4500033</v>
      </c>
      <c r="N1446">
        <v>188</v>
      </c>
      <c r="O1446">
        <v>15692142</v>
      </c>
    </row>
    <row r="1447" spans="1:15" x14ac:dyDescent="0.15">
      <c r="A1447">
        <v>1072786</v>
      </c>
      <c r="B1447">
        <v>11</v>
      </c>
      <c r="C1447">
        <v>10</v>
      </c>
      <c r="D1447">
        <v>796</v>
      </c>
      <c r="E1447">
        <v>1</v>
      </c>
      <c r="I1447">
        <v>4500411</v>
      </c>
      <c r="J1447">
        <v>4500426</v>
      </c>
      <c r="K1447">
        <v>140</v>
      </c>
      <c r="L1447">
        <v>4000313</v>
      </c>
      <c r="M1447">
        <v>4500033</v>
      </c>
      <c r="N1447">
        <v>189</v>
      </c>
      <c r="O1447">
        <v>15692142</v>
      </c>
    </row>
    <row r="1448" spans="1:15" x14ac:dyDescent="0.15">
      <c r="A1448">
        <v>1072786</v>
      </c>
      <c r="B1448">
        <v>12</v>
      </c>
      <c r="C1448">
        <v>1</v>
      </c>
      <c r="D1448">
        <v>807</v>
      </c>
      <c r="E1448">
        <v>1</v>
      </c>
      <c r="F1448">
        <v>4500015</v>
      </c>
      <c r="G1448">
        <v>4500030</v>
      </c>
      <c r="H1448">
        <v>24</v>
      </c>
      <c r="I1448">
        <v>4500412</v>
      </c>
      <c r="J1448">
        <v>4500427</v>
      </c>
      <c r="K1448">
        <v>50</v>
      </c>
      <c r="L1448">
        <v>4000313</v>
      </c>
      <c r="M1448">
        <v>4500033</v>
      </c>
      <c r="N1448">
        <v>238</v>
      </c>
      <c r="O1448">
        <v>20713627</v>
      </c>
    </row>
    <row r="1449" spans="1:15" x14ac:dyDescent="0.15">
      <c r="A1449">
        <v>1072786</v>
      </c>
      <c r="B1449">
        <v>12</v>
      </c>
      <c r="C1449">
        <v>2</v>
      </c>
      <c r="D1449">
        <v>817</v>
      </c>
      <c r="E1449">
        <v>1</v>
      </c>
      <c r="I1449">
        <v>4500412</v>
      </c>
      <c r="J1449">
        <v>4500427</v>
      </c>
      <c r="K1449">
        <v>65</v>
      </c>
      <c r="L1449">
        <v>4000313</v>
      </c>
      <c r="M1449">
        <v>4500033</v>
      </c>
      <c r="N1449">
        <v>237</v>
      </c>
      <c r="O1449">
        <v>20713628</v>
      </c>
    </row>
    <row r="1450" spans="1:15" x14ac:dyDescent="0.15">
      <c r="A1450">
        <v>1072786</v>
      </c>
      <c r="B1450">
        <v>12</v>
      </c>
      <c r="C1450">
        <v>3</v>
      </c>
      <c r="D1450">
        <v>827</v>
      </c>
      <c r="E1450">
        <v>1</v>
      </c>
      <c r="I1450">
        <v>4500412</v>
      </c>
      <c r="J1450">
        <v>4500427</v>
      </c>
      <c r="K1450">
        <v>80</v>
      </c>
      <c r="L1450">
        <v>4000313</v>
      </c>
      <c r="M1450">
        <v>4500033</v>
      </c>
      <c r="N1450">
        <v>238</v>
      </c>
      <c r="O1450">
        <v>20713627</v>
      </c>
    </row>
    <row r="1451" spans="1:15" x14ac:dyDescent="0.15">
      <c r="A1451">
        <v>1072786</v>
      </c>
      <c r="B1451">
        <v>12</v>
      </c>
      <c r="C1451">
        <v>4</v>
      </c>
      <c r="D1451">
        <v>837</v>
      </c>
      <c r="E1451">
        <v>1</v>
      </c>
      <c r="I1451">
        <v>4500412</v>
      </c>
      <c r="J1451">
        <v>4500427</v>
      </c>
      <c r="K1451">
        <v>95</v>
      </c>
      <c r="L1451">
        <v>4000313</v>
      </c>
      <c r="M1451">
        <v>4500033</v>
      </c>
      <c r="N1451">
        <v>237</v>
      </c>
      <c r="O1451">
        <v>20713627</v>
      </c>
    </row>
    <row r="1452" spans="1:15" x14ac:dyDescent="0.15">
      <c r="A1452">
        <v>1072786</v>
      </c>
      <c r="B1452">
        <v>12</v>
      </c>
      <c r="C1452">
        <v>5</v>
      </c>
      <c r="D1452">
        <v>848</v>
      </c>
      <c r="E1452">
        <v>1</v>
      </c>
      <c r="I1452">
        <v>4500412</v>
      </c>
      <c r="J1452">
        <v>4500427</v>
      </c>
      <c r="K1452">
        <v>110</v>
      </c>
      <c r="L1452">
        <v>4000313</v>
      </c>
      <c r="M1452">
        <v>4500033</v>
      </c>
      <c r="N1452">
        <v>238</v>
      </c>
      <c r="O1452">
        <v>20713628</v>
      </c>
    </row>
    <row r="1453" spans="1:15" x14ac:dyDescent="0.15">
      <c r="A1453">
        <v>1072786</v>
      </c>
      <c r="B1453">
        <v>12</v>
      </c>
      <c r="C1453">
        <v>6</v>
      </c>
      <c r="D1453">
        <v>858</v>
      </c>
      <c r="E1453">
        <v>1</v>
      </c>
      <c r="I1453">
        <v>4500412</v>
      </c>
      <c r="J1453">
        <v>4500427</v>
      </c>
      <c r="K1453">
        <v>125</v>
      </c>
      <c r="L1453">
        <v>4000313</v>
      </c>
      <c r="M1453">
        <v>4500033</v>
      </c>
      <c r="N1453">
        <v>238</v>
      </c>
      <c r="O1453">
        <v>20713627</v>
      </c>
    </row>
    <row r="1454" spans="1:15" x14ac:dyDescent="0.15">
      <c r="A1454">
        <v>1072786</v>
      </c>
      <c r="B1454">
        <v>12</v>
      </c>
      <c r="C1454">
        <v>7</v>
      </c>
      <c r="D1454">
        <v>868</v>
      </c>
      <c r="E1454">
        <v>1</v>
      </c>
      <c r="I1454">
        <v>4500412</v>
      </c>
      <c r="J1454">
        <v>4500427</v>
      </c>
      <c r="K1454">
        <v>135</v>
      </c>
      <c r="L1454">
        <v>4000313</v>
      </c>
      <c r="M1454">
        <v>4500033</v>
      </c>
      <c r="N1454">
        <v>237</v>
      </c>
      <c r="O1454">
        <v>20713627</v>
      </c>
    </row>
    <row r="1455" spans="1:15" x14ac:dyDescent="0.15">
      <c r="A1455">
        <v>1072786</v>
      </c>
      <c r="B1455">
        <v>12</v>
      </c>
      <c r="C1455">
        <v>8</v>
      </c>
      <c r="D1455">
        <v>879</v>
      </c>
      <c r="E1455">
        <v>1</v>
      </c>
      <c r="I1455">
        <v>4500412</v>
      </c>
      <c r="J1455">
        <v>4500427</v>
      </c>
      <c r="K1455">
        <v>145</v>
      </c>
      <c r="L1455">
        <v>4000313</v>
      </c>
      <c r="M1455">
        <v>4500033</v>
      </c>
      <c r="N1455">
        <v>238</v>
      </c>
      <c r="O1455">
        <v>20713627</v>
      </c>
    </row>
    <row r="1456" spans="1:15" x14ac:dyDescent="0.15">
      <c r="A1456">
        <v>1072786</v>
      </c>
      <c r="B1456">
        <v>12</v>
      </c>
      <c r="C1456">
        <v>9</v>
      </c>
      <c r="D1456">
        <v>889</v>
      </c>
      <c r="E1456">
        <v>1</v>
      </c>
      <c r="I1456">
        <v>4500412</v>
      </c>
      <c r="J1456">
        <v>4500427</v>
      </c>
      <c r="K1456">
        <v>155</v>
      </c>
      <c r="L1456">
        <v>4000313</v>
      </c>
      <c r="M1456">
        <v>4500033</v>
      </c>
      <c r="N1456">
        <v>237</v>
      </c>
      <c r="O1456">
        <v>20713628</v>
      </c>
    </row>
    <row r="1457" spans="1:15" x14ac:dyDescent="0.15">
      <c r="A1457">
        <v>1072786</v>
      </c>
      <c r="B1457">
        <v>12</v>
      </c>
      <c r="C1457">
        <v>10</v>
      </c>
      <c r="D1457">
        <v>899</v>
      </c>
      <c r="E1457">
        <v>1</v>
      </c>
      <c r="I1457">
        <v>4500412</v>
      </c>
      <c r="J1457">
        <v>4500427</v>
      </c>
      <c r="K1457">
        <v>165</v>
      </c>
      <c r="L1457">
        <v>4000313</v>
      </c>
      <c r="M1457">
        <v>4500033</v>
      </c>
      <c r="N1457">
        <v>238</v>
      </c>
      <c r="O1457">
        <v>20713627</v>
      </c>
    </row>
    <row r="1458" spans="1:15" x14ac:dyDescent="0.15">
      <c r="A1458">
        <v>1072786</v>
      </c>
      <c r="B1458">
        <v>13</v>
      </c>
      <c r="C1458">
        <v>1</v>
      </c>
      <c r="D1458">
        <v>909</v>
      </c>
      <c r="E1458">
        <v>1</v>
      </c>
      <c r="F1458">
        <v>4500016</v>
      </c>
      <c r="G1458">
        <v>4500031</v>
      </c>
      <c r="H1458">
        <v>24</v>
      </c>
      <c r="I1458">
        <v>4500413</v>
      </c>
      <c r="J1458">
        <v>4500428</v>
      </c>
      <c r="K1458">
        <v>50</v>
      </c>
      <c r="L1458">
        <v>4000313</v>
      </c>
      <c r="M1458">
        <v>4500033</v>
      </c>
      <c r="N1458">
        <v>249</v>
      </c>
      <c r="O1458">
        <v>22784990</v>
      </c>
    </row>
    <row r="1459" spans="1:15" x14ac:dyDescent="0.15">
      <c r="A1459">
        <v>1072786</v>
      </c>
      <c r="B1459">
        <v>13</v>
      </c>
      <c r="C1459">
        <v>2</v>
      </c>
      <c r="D1459">
        <v>919</v>
      </c>
      <c r="E1459">
        <v>1</v>
      </c>
      <c r="I1459">
        <v>4500413</v>
      </c>
      <c r="J1459">
        <v>4500428</v>
      </c>
      <c r="K1459">
        <v>65</v>
      </c>
      <c r="L1459">
        <v>4000313</v>
      </c>
      <c r="M1459">
        <v>4500033</v>
      </c>
      <c r="N1459">
        <v>250</v>
      </c>
      <c r="O1459">
        <v>22784990</v>
      </c>
    </row>
    <row r="1460" spans="1:15" x14ac:dyDescent="0.15">
      <c r="A1460">
        <v>1072786</v>
      </c>
      <c r="B1460">
        <v>13</v>
      </c>
      <c r="C1460">
        <v>3</v>
      </c>
      <c r="D1460">
        <v>929</v>
      </c>
      <c r="E1460">
        <v>1</v>
      </c>
      <c r="I1460">
        <v>4500413</v>
      </c>
      <c r="J1460">
        <v>4500428</v>
      </c>
      <c r="K1460">
        <v>80</v>
      </c>
      <c r="L1460">
        <v>4000313</v>
      </c>
      <c r="M1460">
        <v>4500033</v>
      </c>
      <c r="N1460">
        <v>249</v>
      </c>
      <c r="O1460">
        <v>22784990</v>
      </c>
    </row>
    <row r="1461" spans="1:15" x14ac:dyDescent="0.15">
      <c r="A1461">
        <v>1072786</v>
      </c>
      <c r="B1461">
        <v>13</v>
      </c>
      <c r="C1461">
        <v>4</v>
      </c>
      <c r="D1461">
        <v>939</v>
      </c>
      <c r="E1461">
        <v>1</v>
      </c>
      <c r="I1461">
        <v>4500413</v>
      </c>
      <c r="J1461">
        <v>4500428</v>
      </c>
      <c r="K1461">
        <v>95</v>
      </c>
      <c r="L1461">
        <v>4000313</v>
      </c>
      <c r="M1461">
        <v>4500033</v>
      </c>
      <c r="N1461">
        <v>250</v>
      </c>
      <c r="O1461">
        <v>22784990</v>
      </c>
    </row>
    <row r="1462" spans="1:15" x14ac:dyDescent="0.15">
      <c r="A1462">
        <v>1072786</v>
      </c>
      <c r="B1462">
        <v>13</v>
      </c>
      <c r="C1462">
        <v>5</v>
      </c>
      <c r="D1462">
        <v>950</v>
      </c>
      <c r="E1462">
        <v>1</v>
      </c>
      <c r="I1462">
        <v>4500413</v>
      </c>
      <c r="J1462">
        <v>4500428</v>
      </c>
      <c r="K1462">
        <v>110</v>
      </c>
      <c r="L1462">
        <v>4000313</v>
      </c>
      <c r="M1462">
        <v>4500033</v>
      </c>
      <c r="N1462">
        <v>249</v>
      </c>
      <c r="O1462">
        <v>22784990</v>
      </c>
    </row>
    <row r="1463" spans="1:15" x14ac:dyDescent="0.15">
      <c r="A1463">
        <v>1072786</v>
      </c>
      <c r="B1463">
        <v>13</v>
      </c>
      <c r="C1463">
        <v>6</v>
      </c>
      <c r="D1463">
        <v>960</v>
      </c>
      <c r="E1463">
        <v>1</v>
      </c>
      <c r="I1463">
        <v>4500413</v>
      </c>
      <c r="J1463">
        <v>4500428</v>
      </c>
      <c r="K1463">
        <v>125</v>
      </c>
      <c r="L1463">
        <v>4000313</v>
      </c>
      <c r="M1463">
        <v>4500033</v>
      </c>
      <c r="N1463">
        <v>250</v>
      </c>
      <c r="O1463">
        <v>22784990</v>
      </c>
    </row>
    <row r="1464" spans="1:15" x14ac:dyDescent="0.15">
      <c r="A1464">
        <v>1072786</v>
      </c>
      <c r="B1464">
        <v>13</v>
      </c>
      <c r="C1464">
        <v>7</v>
      </c>
      <c r="D1464">
        <v>970</v>
      </c>
      <c r="E1464">
        <v>1</v>
      </c>
      <c r="I1464">
        <v>4500413</v>
      </c>
      <c r="J1464">
        <v>4500428</v>
      </c>
      <c r="K1464">
        <v>135</v>
      </c>
      <c r="L1464">
        <v>4000313</v>
      </c>
      <c r="M1464">
        <v>4500033</v>
      </c>
      <c r="N1464">
        <v>249</v>
      </c>
      <c r="O1464">
        <v>22784990</v>
      </c>
    </row>
    <row r="1465" spans="1:15" x14ac:dyDescent="0.15">
      <c r="A1465">
        <v>1072786</v>
      </c>
      <c r="B1465">
        <v>13</v>
      </c>
      <c r="C1465">
        <v>8</v>
      </c>
      <c r="D1465">
        <v>980</v>
      </c>
      <c r="E1465">
        <v>1</v>
      </c>
      <c r="I1465">
        <v>4500413</v>
      </c>
      <c r="J1465">
        <v>4500428</v>
      </c>
      <c r="K1465">
        <v>145</v>
      </c>
      <c r="L1465">
        <v>4000313</v>
      </c>
      <c r="M1465">
        <v>4500033</v>
      </c>
      <c r="N1465">
        <v>250</v>
      </c>
      <c r="O1465">
        <v>22784990</v>
      </c>
    </row>
    <row r="1466" spans="1:15" x14ac:dyDescent="0.15">
      <c r="A1466">
        <v>1072786</v>
      </c>
      <c r="B1466">
        <v>13</v>
      </c>
      <c r="C1466">
        <v>9</v>
      </c>
      <c r="D1466">
        <v>990</v>
      </c>
      <c r="E1466">
        <v>1</v>
      </c>
      <c r="I1466">
        <v>4500413</v>
      </c>
      <c r="J1466">
        <v>4500428</v>
      </c>
      <c r="K1466">
        <v>155</v>
      </c>
      <c r="L1466">
        <v>4000313</v>
      </c>
      <c r="M1466">
        <v>4500033</v>
      </c>
      <c r="N1466">
        <v>249</v>
      </c>
      <c r="O1466">
        <v>22784990</v>
      </c>
    </row>
    <row r="1467" spans="1:15" x14ac:dyDescent="0.15">
      <c r="A1467">
        <v>1072786</v>
      </c>
      <c r="B1467">
        <v>13</v>
      </c>
      <c r="C1467">
        <v>10</v>
      </c>
      <c r="D1467">
        <v>1000</v>
      </c>
      <c r="E1467">
        <v>1</v>
      </c>
      <c r="I1467">
        <v>4500413</v>
      </c>
      <c r="J1467">
        <v>4500428</v>
      </c>
      <c r="K1467">
        <v>165</v>
      </c>
      <c r="L1467">
        <v>4000313</v>
      </c>
      <c r="M1467">
        <v>4500033</v>
      </c>
      <c r="N1467">
        <v>250</v>
      </c>
      <c r="O1467">
        <v>22784990</v>
      </c>
    </row>
    <row r="1472" spans="1:15" x14ac:dyDescent="0.15">
      <c r="A1472" s="14" t="s">
        <v>788</v>
      </c>
      <c r="B1472" t="s">
        <v>271</v>
      </c>
      <c r="C1472" t="s">
        <v>29</v>
      </c>
      <c r="D1472" t="s">
        <v>275</v>
      </c>
      <c r="E1472" t="s">
        <v>339</v>
      </c>
      <c r="F1472" t="s">
        <v>232</v>
      </c>
      <c r="H1472" t="s">
        <v>185</v>
      </c>
      <c r="I1472" s="14" t="s">
        <v>786</v>
      </c>
      <c r="J1472" t="s">
        <v>2</v>
      </c>
      <c r="K1472" t="s">
        <v>185</v>
      </c>
      <c r="L1472" t="s">
        <v>786</v>
      </c>
      <c r="M1472" t="s">
        <v>2</v>
      </c>
      <c r="N1472" t="s">
        <v>185</v>
      </c>
      <c r="O1472" t="s">
        <v>33</v>
      </c>
    </row>
    <row r="1473" spans="1:15" x14ac:dyDescent="0.15">
      <c r="A1473">
        <v>1022150</v>
      </c>
      <c r="B1473">
        <v>1</v>
      </c>
      <c r="C1473">
        <v>1</v>
      </c>
      <c r="D1473">
        <v>2</v>
      </c>
      <c r="E1473">
        <v>14</v>
      </c>
    </row>
    <row r="1474" spans="1:15" x14ac:dyDescent="0.15">
      <c r="A1474">
        <v>1022150</v>
      </c>
      <c r="B1474">
        <v>1</v>
      </c>
      <c r="C1474">
        <v>2</v>
      </c>
      <c r="D1474">
        <v>3</v>
      </c>
      <c r="E1474">
        <v>29</v>
      </c>
      <c r="I1474">
        <v>4500516</v>
      </c>
      <c r="K1474">
        <v>2</v>
      </c>
      <c r="L1474">
        <v>4000313</v>
      </c>
      <c r="M1474">
        <v>4500033</v>
      </c>
      <c r="N1474">
        <v>31</v>
      </c>
      <c r="O1474">
        <v>1577909</v>
      </c>
    </row>
    <row r="1475" spans="1:15" x14ac:dyDescent="0.15">
      <c r="A1475">
        <v>1022150</v>
      </c>
      <c r="B1475">
        <v>1</v>
      </c>
      <c r="C1475">
        <v>3</v>
      </c>
      <c r="D1475">
        <v>5</v>
      </c>
      <c r="E1475">
        <v>43</v>
      </c>
      <c r="I1475">
        <v>4500516</v>
      </c>
      <c r="K1475">
        <v>3</v>
      </c>
      <c r="L1475">
        <v>4000313</v>
      </c>
      <c r="M1475">
        <v>4500033</v>
      </c>
      <c r="N1475">
        <v>32</v>
      </c>
      <c r="O1475">
        <v>1577909</v>
      </c>
    </row>
    <row r="1476" spans="1:15" x14ac:dyDescent="0.15">
      <c r="A1476">
        <v>1022150</v>
      </c>
      <c r="B1476">
        <v>1</v>
      </c>
      <c r="C1476">
        <v>4</v>
      </c>
      <c r="D1476">
        <v>7</v>
      </c>
      <c r="E1476">
        <v>57</v>
      </c>
      <c r="I1476">
        <v>4500516</v>
      </c>
      <c r="K1476">
        <v>4</v>
      </c>
      <c r="L1476">
        <v>4000313</v>
      </c>
      <c r="M1476">
        <v>4500033</v>
      </c>
      <c r="N1476">
        <v>31</v>
      </c>
      <c r="O1476">
        <v>1577909</v>
      </c>
    </row>
    <row r="1477" spans="1:15" x14ac:dyDescent="0.15">
      <c r="A1477">
        <v>1022150</v>
      </c>
      <c r="B1477">
        <v>1</v>
      </c>
      <c r="C1477">
        <v>5</v>
      </c>
      <c r="D1477">
        <v>8</v>
      </c>
      <c r="E1477">
        <v>72</v>
      </c>
      <c r="F1477">
        <v>4001084</v>
      </c>
      <c r="G1477">
        <v>4500019</v>
      </c>
      <c r="H1477">
        <v>8</v>
      </c>
      <c r="I1477">
        <v>4500516</v>
      </c>
      <c r="K1477">
        <v>5</v>
      </c>
      <c r="L1477">
        <v>4000313</v>
      </c>
      <c r="M1477">
        <v>4500033</v>
      </c>
      <c r="N1477">
        <v>31</v>
      </c>
      <c r="O1477">
        <v>1577909</v>
      </c>
    </row>
    <row r="1478" spans="1:15" x14ac:dyDescent="0.15">
      <c r="A1478">
        <v>1022150</v>
      </c>
      <c r="B1478">
        <v>1</v>
      </c>
      <c r="C1478">
        <v>6</v>
      </c>
      <c r="D1478">
        <v>10</v>
      </c>
      <c r="E1478">
        <v>86</v>
      </c>
      <c r="I1478">
        <v>4500516</v>
      </c>
      <c r="K1478">
        <v>6</v>
      </c>
      <c r="L1478">
        <v>4000313</v>
      </c>
      <c r="M1478">
        <v>4500033</v>
      </c>
      <c r="N1478">
        <v>31</v>
      </c>
      <c r="O1478">
        <v>1577910</v>
      </c>
    </row>
    <row r="1479" spans="1:15" x14ac:dyDescent="0.15">
      <c r="A1479">
        <v>1022150</v>
      </c>
      <c r="B1479">
        <v>1</v>
      </c>
      <c r="C1479">
        <v>7</v>
      </c>
      <c r="D1479">
        <v>11</v>
      </c>
      <c r="E1479">
        <v>100</v>
      </c>
      <c r="I1479">
        <v>4500516</v>
      </c>
      <c r="K1479">
        <v>7</v>
      </c>
      <c r="L1479">
        <v>4000313</v>
      </c>
      <c r="M1479">
        <v>4500033</v>
      </c>
      <c r="N1479">
        <v>32</v>
      </c>
      <c r="O1479">
        <v>1577909</v>
      </c>
    </row>
    <row r="1480" spans="1:15" x14ac:dyDescent="0.15">
      <c r="A1480">
        <v>1022150</v>
      </c>
      <c r="B1480">
        <v>1</v>
      </c>
      <c r="C1480">
        <v>8</v>
      </c>
      <c r="D1480">
        <v>13</v>
      </c>
      <c r="E1480">
        <v>115</v>
      </c>
      <c r="F1480">
        <v>4001084</v>
      </c>
      <c r="G1480">
        <v>4500019</v>
      </c>
      <c r="H1480">
        <v>8</v>
      </c>
      <c r="I1480">
        <v>4500516</v>
      </c>
      <c r="K1480">
        <v>8</v>
      </c>
      <c r="L1480">
        <v>4000313</v>
      </c>
      <c r="M1480">
        <v>4500033</v>
      </c>
      <c r="N1480">
        <v>31</v>
      </c>
      <c r="O1480">
        <v>1577909</v>
      </c>
    </row>
    <row r="1481" spans="1:15" x14ac:dyDescent="0.15">
      <c r="A1481">
        <v>1022150</v>
      </c>
      <c r="B1481">
        <v>1</v>
      </c>
      <c r="C1481">
        <v>9</v>
      </c>
      <c r="D1481">
        <v>15</v>
      </c>
      <c r="E1481">
        <v>129</v>
      </c>
      <c r="I1481">
        <v>4500516</v>
      </c>
      <c r="K1481">
        <v>9</v>
      </c>
      <c r="L1481">
        <v>4000313</v>
      </c>
      <c r="M1481">
        <v>4500033</v>
      </c>
      <c r="N1481">
        <v>31</v>
      </c>
      <c r="O1481">
        <v>1577909</v>
      </c>
    </row>
    <row r="1482" spans="1:15" x14ac:dyDescent="0.15">
      <c r="A1482">
        <v>1022150</v>
      </c>
      <c r="B1482">
        <v>1</v>
      </c>
      <c r="C1482">
        <v>10</v>
      </c>
      <c r="D1482">
        <v>16</v>
      </c>
      <c r="E1482">
        <v>144</v>
      </c>
      <c r="I1482">
        <v>4500516</v>
      </c>
      <c r="K1482">
        <v>10</v>
      </c>
      <c r="L1482">
        <v>4000313</v>
      </c>
      <c r="M1482">
        <v>4500033</v>
      </c>
      <c r="N1482">
        <v>31</v>
      </c>
      <c r="O1482">
        <v>1577909</v>
      </c>
    </row>
    <row r="1483" spans="1:15" x14ac:dyDescent="0.15">
      <c r="A1483">
        <v>1022150</v>
      </c>
      <c r="B1483">
        <v>2</v>
      </c>
      <c r="C1483">
        <v>1</v>
      </c>
      <c r="D1483">
        <v>18</v>
      </c>
      <c r="E1483">
        <v>159</v>
      </c>
      <c r="F1483">
        <v>4001085</v>
      </c>
      <c r="G1483">
        <v>4500020</v>
      </c>
      <c r="H1483">
        <v>19</v>
      </c>
      <c r="I1483">
        <v>4500516</v>
      </c>
      <c r="K1483">
        <v>2</v>
      </c>
      <c r="L1483">
        <v>4000313</v>
      </c>
      <c r="M1483">
        <v>4500033</v>
      </c>
      <c r="N1483">
        <v>39</v>
      </c>
      <c r="O1483">
        <v>2129600</v>
      </c>
    </row>
    <row r="1484" spans="1:15" x14ac:dyDescent="0.15">
      <c r="A1484">
        <v>1022150</v>
      </c>
      <c r="B1484">
        <v>2</v>
      </c>
      <c r="C1484">
        <v>2</v>
      </c>
      <c r="D1484">
        <v>20</v>
      </c>
      <c r="E1484">
        <v>175</v>
      </c>
      <c r="I1484">
        <v>4500516</v>
      </c>
      <c r="K1484">
        <v>3</v>
      </c>
      <c r="L1484">
        <v>4000313</v>
      </c>
      <c r="M1484">
        <v>4500033</v>
      </c>
      <c r="N1484">
        <v>39</v>
      </c>
      <c r="O1484">
        <v>2129600</v>
      </c>
    </row>
    <row r="1485" spans="1:15" x14ac:dyDescent="0.15">
      <c r="A1485">
        <v>1022150</v>
      </c>
      <c r="B1485">
        <v>2</v>
      </c>
      <c r="C1485">
        <v>3</v>
      </c>
      <c r="D1485">
        <v>22</v>
      </c>
      <c r="E1485">
        <v>190</v>
      </c>
      <c r="I1485">
        <v>4500516</v>
      </c>
      <c r="K1485">
        <v>4</v>
      </c>
      <c r="L1485">
        <v>4000313</v>
      </c>
      <c r="M1485">
        <v>4500033</v>
      </c>
      <c r="N1485">
        <v>39</v>
      </c>
      <c r="O1485">
        <v>2129600</v>
      </c>
    </row>
    <row r="1486" spans="1:15" x14ac:dyDescent="0.15">
      <c r="A1486">
        <v>1022150</v>
      </c>
      <c r="B1486">
        <v>2</v>
      </c>
      <c r="C1486">
        <v>4</v>
      </c>
      <c r="D1486">
        <v>23</v>
      </c>
      <c r="E1486">
        <v>206</v>
      </c>
      <c r="I1486">
        <v>4500516</v>
      </c>
      <c r="K1486">
        <v>5</v>
      </c>
      <c r="L1486">
        <v>4000313</v>
      </c>
      <c r="M1486">
        <v>4500033</v>
      </c>
      <c r="N1486">
        <v>39</v>
      </c>
      <c r="O1486">
        <v>2129600</v>
      </c>
    </row>
    <row r="1487" spans="1:15" x14ac:dyDescent="0.15">
      <c r="A1487">
        <v>1022150</v>
      </c>
      <c r="B1487">
        <v>2</v>
      </c>
      <c r="C1487">
        <v>5</v>
      </c>
      <c r="D1487">
        <v>25</v>
      </c>
      <c r="E1487">
        <v>221</v>
      </c>
      <c r="I1487">
        <v>4500516</v>
      </c>
      <c r="K1487">
        <v>6</v>
      </c>
      <c r="L1487">
        <v>4000313</v>
      </c>
      <c r="M1487">
        <v>4500033</v>
      </c>
      <c r="N1487">
        <v>39</v>
      </c>
      <c r="O1487">
        <v>2129600</v>
      </c>
    </row>
    <row r="1488" spans="1:15" x14ac:dyDescent="0.15">
      <c r="A1488">
        <v>1022150</v>
      </c>
      <c r="B1488">
        <v>2</v>
      </c>
      <c r="C1488">
        <v>6</v>
      </c>
      <c r="D1488">
        <v>27</v>
      </c>
      <c r="E1488">
        <v>237</v>
      </c>
      <c r="I1488">
        <v>4500516</v>
      </c>
      <c r="K1488">
        <v>6</v>
      </c>
      <c r="L1488">
        <v>4000313</v>
      </c>
      <c r="M1488">
        <v>4500033</v>
      </c>
      <c r="N1488">
        <v>39</v>
      </c>
      <c r="O1488">
        <v>2129600</v>
      </c>
    </row>
    <row r="1489" spans="1:15" x14ac:dyDescent="0.15">
      <c r="A1489">
        <v>1022150</v>
      </c>
      <c r="B1489">
        <v>2</v>
      </c>
      <c r="C1489">
        <v>7</v>
      </c>
      <c r="D1489">
        <v>29</v>
      </c>
      <c r="E1489">
        <v>252</v>
      </c>
      <c r="I1489">
        <v>4500516</v>
      </c>
      <c r="K1489">
        <v>7</v>
      </c>
      <c r="L1489">
        <v>4000313</v>
      </c>
      <c r="M1489">
        <v>4500033</v>
      </c>
      <c r="N1489">
        <v>39</v>
      </c>
      <c r="O1489">
        <v>2129600</v>
      </c>
    </row>
    <row r="1490" spans="1:15" x14ac:dyDescent="0.15">
      <c r="A1490">
        <v>1022150</v>
      </c>
      <c r="B1490">
        <v>2</v>
      </c>
      <c r="C1490">
        <v>8</v>
      </c>
      <c r="D1490">
        <v>31</v>
      </c>
      <c r="E1490">
        <v>268</v>
      </c>
      <c r="I1490">
        <v>4500516</v>
      </c>
      <c r="K1490">
        <v>8</v>
      </c>
      <c r="L1490">
        <v>4000313</v>
      </c>
      <c r="M1490">
        <v>4500033</v>
      </c>
      <c r="N1490">
        <v>38</v>
      </c>
      <c r="O1490">
        <v>2129600</v>
      </c>
    </row>
    <row r="1491" spans="1:15" x14ac:dyDescent="0.15">
      <c r="A1491">
        <v>1022150</v>
      </c>
      <c r="B1491">
        <v>2</v>
      </c>
      <c r="C1491">
        <v>9</v>
      </c>
      <c r="D1491">
        <v>32</v>
      </c>
      <c r="E1491">
        <v>283</v>
      </c>
      <c r="I1491">
        <v>4500516</v>
      </c>
      <c r="K1491">
        <v>9</v>
      </c>
      <c r="L1491">
        <v>4000313</v>
      </c>
      <c r="M1491">
        <v>4500033</v>
      </c>
      <c r="N1491">
        <v>39</v>
      </c>
      <c r="O1491">
        <v>2129600</v>
      </c>
    </row>
    <row r="1492" spans="1:15" x14ac:dyDescent="0.15">
      <c r="A1492">
        <v>1022150</v>
      </c>
      <c r="B1492">
        <v>2</v>
      </c>
      <c r="C1492">
        <v>10</v>
      </c>
      <c r="D1492">
        <v>34</v>
      </c>
      <c r="E1492">
        <v>299</v>
      </c>
      <c r="I1492">
        <v>4500516</v>
      </c>
      <c r="K1492">
        <v>10</v>
      </c>
      <c r="L1492">
        <v>4000313</v>
      </c>
      <c r="M1492">
        <v>4500033</v>
      </c>
      <c r="N1492">
        <v>39</v>
      </c>
      <c r="O1492">
        <v>2129600</v>
      </c>
    </row>
    <row r="1493" spans="1:15" x14ac:dyDescent="0.15">
      <c r="A1493">
        <v>1022150</v>
      </c>
      <c r="B1493">
        <v>3</v>
      </c>
      <c r="C1493">
        <v>1</v>
      </c>
      <c r="D1493">
        <v>36</v>
      </c>
      <c r="E1493">
        <v>317</v>
      </c>
      <c r="F1493">
        <v>4500006</v>
      </c>
      <c r="G1493">
        <v>4500021</v>
      </c>
      <c r="H1493">
        <v>24</v>
      </c>
      <c r="I1493">
        <v>4500516</v>
      </c>
      <c r="K1493">
        <v>3</v>
      </c>
      <c r="L1493">
        <v>4000313</v>
      </c>
      <c r="M1493">
        <v>4500033</v>
      </c>
      <c r="N1493">
        <v>51</v>
      </c>
      <c r="O1493">
        <v>2928200</v>
      </c>
    </row>
    <row r="1494" spans="1:15" x14ac:dyDescent="0.15">
      <c r="A1494">
        <v>1022150</v>
      </c>
      <c r="B1494">
        <v>3</v>
      </c>
      <c r="C1494">
        <v>2</v>
      </c>
      <c r="D1494">
        <v>38</v>
      </c>
      <c r="E1494">
        <v>335</v>
      </c>
      <c r="I1494">
        <v>4500516</v>
      </c>
      <c r="K1494">
        <v>4</v>
      </c>
      <c r="L1494">
        <v>4000313</v>
      </c>
      <c r="M1494">
        <v>4500033</v>
      </c>
      <c r="N1494">
        <v>51</v>
      </c>
      <c r="O1494">
        <v>2928200</v>
      </c>
    </row>
    <row r="1495" spans="1:15" x14ac:dyDescent="0.15">
      <c r="A1495">
        <v>1022150</v>
      </c>
      <c r="B1495">
        <v>3</v>
      </c>
      <c r="C1495">
        <v>3</v>
      </c>
      <c r="D1495">
        <v>40</v>
      </c>
      <c r="E1495">
        <v>354</v>
      </c>
      <c r="I1495">
        <v>4500516</v>
      </c>
      <c r="K1495">
        <v>5</v>
      </c>
      <c r="L1495">
        <v>4000313</v>
      </c>
      <c r="M1495">
        <v>4500033</v>
      </c>
      <c r="N1495">
        <v>51</v>
      </c>
      <c r="O1495">
        <v>2928200</v>
      </c>
    </row>
    <row r="1496" spans="1:15" x14ac:dyDescent="0.15">
      <c r="A1496">
        <v>1022150</v>
      </c>
      <c r="B1496">
        <v>3</v>
      </c>
      <c r="C1496">
        <v>4</v>
      </c>
      <c r="D1496">
        <v>43</v>
      </c>
      <c r="E1496">
        <v>372</v>
      </c>
      <c r="I1496">
        <v>4500516</v>
      </c>
      <c r="K1496">
        <v>6</v>
      </c>
      <c r="L1496">
        <v>4000313</v>
      </c>
      <c r="M1496">
        <v>4500033</v>
      </c>
      <c r="N1496">
        <v>51</v>
      </c>
      <c r="O1496">
        <v>2928200</v>
      </c>
    </row>
    <row r="1497" spans="1:15" x14ac:dyDescent="0.15">
      <c r="A1497">
        <v>1022150</v>
      </c>
      <c r="B1497">
        <v>3</v>
      </c>
      <c r="C1497">
        <v>5</v>
      </c>
      <c r="D1497">
        <v>45</v>
      </c>
      <c r="E1497">
        <v>390</v>
      </c>
      <c r="I1497">
        <v>4500516</v>
      </c>
      <c r="K1497">
        <v>7</v>
      </c>
      <c r="L1497">
        <v>4000313</v>
      </c>
      <c r="M1497">
        <v>4500033</v>
      </c>
      <c r="N1497">
        <v>51</v>
      </c>
      <c r="O1497">
        <v>2928200</v>
      </c>
    </row>
    <row r="1498" spans="1:15" x14ac:dyDescent="0.15">
      <c r="A1498">
        <v>1022150</v>
      </c>
      <c r="B1498">
        <v>3</v>
      </c>
      <c r="C1498">
        <v>6</v>
      </c>
      <c r="D1498">
        <v>47</v>
      </c>
      <c r="E1498">
        <v>409</v>
      </c>
      <c r="I1498">
        <v>4500516</v>
      </c>
      <c r="K1498">
        <v>8</v>
      </c>
      <c r="L1498">
        <v>4000313</v>
      </c>
      <c r="M1498">
        <v>4500033</v>
      </c>
      <c r="N1498">
        <v>52</v>
      </c>
      <c r="O1498">
        <v>2928200</v>
      </c>
    </row>
    <row r="1499" spans="1:15" x14ac:dyDescent="0.15">
      <c r="A1499">
        <v>1022150</v>
      </c>
      <c r="B1499">
        <v>3</v>
      </c>
      <c r="C1499">
        <v>7</v>
      </c>
      <c r="D1499">
        <v>49</v>
      </c>
      <c r="E1499">
        <v>427</v>
      </c>
      <c r="I1499">
        <v>4500516</v>
      </c>
      <c r="K1499">
        <v>9</v>
      </c>
      <c r="L1499">
        <v>4000313</v>
      </c>
      <c r="M1499">
        <v>4500033</v>
      </c>
      <c r="N1499">
        <v>51</v>
      </c>
      <c r="O1499">
        <v>2928200</v>
      </c>
    </row>
    <row r="1500" spans="1:15" x14ac:dyDescent="0.15">
      <c r="A1500">
        <v>1022150</v>
      </c>
      <c r="B1500">
        <v>3</v>
      </c>
      <c r="C1500">
        <v>8</v>
      </c>
      <c r="D1500">
        <v>51</v>
      </c>
      <c r="E1500">
        <v>445</v>
      </c>
      <c r="I1500">
        <v>4500516</v>
      </c>
      <c r="K1500">
        <v>10</v>
      </c>
      <c r="L1500">
        <v>4000313</v>
      </c>
      <c r="M1500">
        <v>4500033</v>
      </c>
      <c r="N1500">
        <v>51</v>
      </c>
      <c r="O1500">
        <v>2928200</v>
      </c>
    </row>
    <row r="1501" spans="1:15" x14ac:dyDescent="0.15">
      <c r="A1501">
        <v>1022150</v>
      </c>
      <c r="B1501">
        <v>3</v>
      </c>
      <c r="C1501">
        <v>9</v>
      </c>
      <c r="D1501">
        <v>53</v>
      </c>
      <c r="E1501">
        <v>463</v>
      </c>
      <c r="I1501">
        <v>4500516</v>
      </c>
      <c r="K1501">
        <v>11</v>
      </c>
      <c r="L1501">
        <v>4000313</v>
      </c>
      <c r="M1501">
        <v>4500033</v>
      </c>
      <c r="N1501">
        <v>51</v>
      </c>
      <c r="O1501">
        <v>2928200</v>
      </c>
    </row>
    <row r="1502" spans="1:15" x14ac:dyDescent="0.15">
      <c r="A1502">
        <v>1022150</v>
      </c>
      <c r="B1502">
        <v>3</v>
      </c>
      <c r="C1502">
        <v>10</v>
      </c>
      <c r="D1502">
        <v>55</v>
      </c>
      <c r="E1502">
        <v>482</v>
      </c>
      <c r="I1502">
        <v>4500516</v>
      </c>
      <c r="K1502">
        <v>12</v>
      </c>
      <c r="L1502">
        <v>4000313</v>
      </c>
      <c r="M1502">
        <v>4500033</v>
      </c>
      <c r="N1502">
        <v>51</v>
      </c>
      <c r="O1502">
        <v>2928200</v>
      </c>
    </row>
    <row r="1503" spans="1:15" x14ac:dyDescent="0.15">
      <c r="A1503">
        <v>1022150</v>
      </c>
      <c r="B1503">
        <v>4</v>
      </c>
      <c r="C1503">
        <v>1</v>
      </c>
      <c r="D1503">
        <v>58</v>
      </c>
      <c r="E1503">
        <v>507</v>
      </c>
      <c r="F1503">
        <v>4500007</v>
      </c>
      <c r="G1503">
        <v>4500022</v>
      </c>
      <c r="H1503">
        <v>36</v>
      </c>
      <c r="I1503">
        <v>4500516</v>
      </c>
      <c r="K1503">
        <v>5</v>
      </c>
      <c r="L1503">
        <v>4000313</v>
      </c>
      <c r="M1503">
        <v>4500033</v>
      </c>
      <c r="N1503">
        <v>80</v>
      </c>
      <c r="O1503">
        <v>4831530</v>
      </c>
    </row>
    <row r="1504" spans="1:15" x14ac:dyDescent="0.15">
      <c r="A1504">
        <v>1022150</v>
      </c>
      <c r="B1504">
        <v>4</v>
      </c>
      <c r="C1504">
        <v>2</v>
      </c>
      <c r="D1504">
        <v>61</v>
      </c>
      <c r="E1504">
        <v>533</v>
      </c>
      <c r="I1504">
        <v>4500516</v>
      </c>
      <c r="K1504">
        <v>6</v>
      </c>
      <c r="L1504">
        <v>4000313</v>
      </c>
      <c r="M1504">
        <v>4500033</v>
      </c>
      <c r="N1504">
        <v>81</v>
      </c>
      <c r="O1504">
        <v>4831530</v>
      </c>
    </row>
    <row r="1505" spans="1:15" x14ac:dyDescent="0.15">
      <c r="A1505">
        <v>1022150</v>
      </c>
      <c r="B1505">
        <v>4</v>
      </c>
      <c r="C1505">
        <v>3</v>
      </c>
      <c r="D1505">
        <v>64</v>
      </c>
      <c r="E1505">
        <v>559</v>
      </c>
      <c r="I1505">
        <v>4500516</v>
      </c>
      <c r="K1505">
        <v>8</v>
      </c>
      <c r="L1505">
        <v>4000313</v>
      </c>
      <c r="M1505">
        <v>4500033</v>
      </c>
      <c r="N1505">
        <v>80</v>
      </c>
      <c r="O1505">
        <v>4831530</v>
      </c>
    </row>
    <row r="1506" spans="1:15" x14ac:dyDescent="0.15">
      <c r="A1506">
        <v>1022150</v>
      </c>
      <c r="B1506">
        <v>4</v>
      </c>
      <c r="C1506">
        <v>4</v>
      </c>
      <c r="D1506">
        <v>67</v>
      </c>
      <c r="E1506">
        <v>585</v>
      </c>
      <c r="I1506">
        <v>4500516</v>
      </c>
      <c r="K1506">
        <v>10</v>
      </c>
      <c r="L1506">
        <v>4000313</v>
      </c>
      <c r="M1506">
        <v>4500033</v>
      </c>
      <c r="N1506">
        <v>80</v>
      </c>
      <c r="O1506">
        <v>4831530</v>
      </c>
    </row>
    <row r="1507" spans="1:15" x14ac:dyDescent="0.15">
      <c r="A1507">
        <v>1022150</v>
      </c>
      <c r="B1507">
        <v>4</v>
      </c>
      <c r="C1507">
        <v>5</v>
      </c>
      <c r="D1507">
        <v>70</v>
      </c>
      <c r="E1507">
        <v>610</v>
      </c>
      <c r="I1507">
        <v>4500516</v>
      </c>
      <c r="K1507">
        <v>11</v>
      </c>
      <c r="L1507">
        <v>4000313</v>
      </c>
      <c r="M1507">
        <v>4500033</v>
      </c>
      <c r="N1507">
        <v>81</v>
      </c>
      <c r="O1507">
        <v>4831530</v>
      </c>
    </row>
    <row r="1508" spans="1:15" x14ac:dyDescent="0.15">
      <c r="A1508">
        <v>1022150</v>
      </c>
      <c r="B1508">
        <v>4</v>
      </c>
      <c r="C1508">
        <v>6</v>
      </c>
      <c r="D1508">
        <v>73</v>
      </c>
      <c r="E1508">
        <v>636</v>
      </c>
      <c r="I1508">
        <v>4500516</v>
      </c>
      <c r="K1508">
        <v>12</v>
      </c>
      <c r="L1508">
        <v>4000313</v>
      </c>
      <c r="M1508">
        <v>4500033</v>
      </c>
      <c r="N1508">
        <v>80</v>
      </c>
      <c r="O1508">
        <v>4831530</v>
      </c>
    </row>
    <row r="1509" spans="1:15" x14ac:dyDescent="0.15">
      <c r="A1509">
        <v>1022150</v>
      </c>
      <c r="B1509">
        <v>4</v>
      </c>
      <c r="C1509">
        <v>7</v>
      </c>
      <c r="D1509">
        <v>76</v>
      </c>
      <c r="E1509">
        <v>662</v>
      </c>
      <c r="I1509">
        <v>4500516</v>
      </c>
      <c r="K1509">
        <v>13</v>
      </c>
      <c r="L1509">
        <v>4000313</v>
      </c>
      <c r="M1509">
        <v>4500033</v>
      </c>
      <c r="N1509">
        <v>81</v>
      </c>
      <c r="O1509">
        <v>4831530</v>
      </c>
    </row>
    <row r="1510" spans="1:15" x14ac:dyDescent="0.15">
      <c r="A1510">
        <v>1022150</v>
      </c>
      <c r="B1510">
        <v>4</v>
      </c>
      <c r="C1510">
        <v>8</v>
      </c>
      <c r="D1510">
        <v>79</v>
      </c>
      <c r="E1510">
        <v>688</v>
      </c>
      <c r="I1510">
        <v>4500516</v>
      </c>
      <c r="K1510">
        <v>14</v>
      </c>
      <c r="L1510">
        <v>4000313</v>
      </c>
      <c r="M1510">
        <v>4500033</v>
      </c>
      <c r="N1510">
        <v>80</v>
      </c>
      <c r="O1510">
        <v>4831530</v>
      </c>
    </row>
    <row r="1511" spans="1:15" x14ac:dyDescent="0.15">
      <c r="A1511">
        <v>1022150</v>
      </c>
      <c r="B1511">
        <v>4</v>
      </c>
      <c r="C1511">
        <v>9</v>
      </c>
      <c r="D1511">
        <v>82</v>
      </c>
      <c r="E1511">
        <v>713</v>
      </c>
      <c r="I1511">
        <v>4500516</v>
      </c>
      <c r="K1511">
        <v>15</v>
      </c>
      <c r="L1511">
        <v>4000313</v>
      </c>
      <c r="M1511">
        <v>4500033</v>
      </c>
      <c r="N1511">
        <v>80</v>
      </c>
      <c r="O1511">
        <v>4831530</v>
      </c>
    </row>
    <row r="1512" spans="1:15" x14ac:dyDescent="0.15">
      <c r="A1512">
        <v>1022150</v>
      </c>
      <c r="B1512">
        <v>4</v>
      </c>
      <c r="C1512">
        <v>10</v>
      </c>
      <c r="D1512">
        <v>84</v>
      </c>
      <c r="E1512">
        <v>739</v>
      </c>
      <c r="I1512">
        <v>4500516</v>
      </c>
      <c r="K1512">
        <v>16</v>
      </c>
      <c r="L1512">
        <v>4000313</v>
      </c>
      <c r="M1512">
        <v>4500033</v>
      </c>
      <c r="N1512">
        <v>81</v>
      </c>
      <c r="O1512">
        <v>4831530</v>
      </c>
    </row>
    <row r="1513" spans="1:15" x14ac:dyDescent="0.15">
      <c r="A1513">
        <v>1022150</v>
      </c>
      <c r="B1513">
        <v>5</v>
      </c>
      <c r="C1513">
        <v>1</v>
      </c>
      <c r="D1513">
        <v>87</v>
      </c>
      <c r="E1513">
        <v>763</v>
      </c>
      <c r="F1513">
        <v>4500008</v>
      </c>
      <c r="G1513">
        <v>4500023</v>
      </c>
      <c r="H1513">
        <v>36</v>
      </c>
      <c r="I1513">
        <v>4500516</v>
      </c>
      <c r="K1513">
        <v>5</v>
      </c>
      <c r="L1513">
        <v>4000313</v>
      </c>
      <c r="M1513">
        <v>4500033</v>
      </c>
      <c r="N1513">
        <v>84</v>
      </c>
      <c r="O1513">
        <v>5314683</v>
      </c>
    </row>
    <row r="1514" spans="1:15" x14ac:dyDescent="0.15">
      <c r="A1514">
        <v>1022150</v>
      </c>
      <c r="B1514">
        <v>5</v>
      </c>
      <c r="C1514">
        <v>2</v>
      </c>
      <c r="D1514">
        <v>90</v>
      </c>
      <c r="E1514">
        <v>787</v>
      </c>
      <c r="I1514">
        <v>4500516</v>
      </c>
      <c r="K1514">
        <v>6</v>
      </c>
      <c r="L1514">
        <v>4000313</v>
      </c>
      <c r="M1514">
        <v>4500033</v>
      </c>
      <c r="N1514">
        <v>85</v>
      </c>
      <c r="O1514">
        <v>5314683</v>
      </c>
    </row>
    <row r="1515" spans="1:15" x14ac:dyDescent="0.15">
      <c r="A1515">
        <v>1022150</v>
      </c>
      <c r="B1515">
        <v>5</v>
      </c>
      <c r="C1515">
        <v>3</v>
      </c>
      <c r="D1515">
        <v>93</v>
      </c>
      <c r="E1515">
        <v>811</v>
      </c>
      <c r="I1515">
        <v>4500516</v>
      </c>
      <c r="K1515">
        <v>8</v>
      </c>
      <c r="L1515">
        <v>4000313</v>
      </c>
      <c r="M1515">
        <v>4500033</v>
      </c>
      <c r="N1515">
        <v>84</v>
      </c>
      <c r="O1515">
        <v>5314683</v>
      </c>
    </row>
    <row r="1516" spans="1:15" x14ac:dyDescent="0.15">
      <c r="A1516">
        <v>1022150</v>
      </c>
      <c r="B1516">
        <v>5</v>
      </c>
      <c r="C1516">
        <v>4</v>
      </c>
      <c r="D1516">
        <v>95</v>
      </c>
      <c r="E1516">
        <v>835</v>
      </c>
      <c r="I1516">
        <v>4500516</v>
      </c>
      <c r="K1516">
        <v>10</v>
      </c>
      <c r="L1516">
        <v>4000313</v>
      </c>
      <c r="M1516">
        <v>4500033</v>
      </c>
      <c r="N1516">
        <v>85</v>
      </c>
      <c r="O1516">
        <v>5314683</v>
      </c>
    </row>
    <row r="1517" spans="1:15" x14ac:dyDescent="0.15">
      <c r="A1517">
        <v>1022150</v>
      </c>
      <c r="B1517">
        <v>5</v>
      </c>
      <c r="C1517">
        <v>5</v>
      </c>
      <c r="D1517">
        <v>98</v>
      </c>
      <c r="E1517">
        <v>859</v>
      </c>
      <c r="I1517">
        <v>4500516</v>
      </c>
      <c r="K1517">
        <v>11</v>
      </c>
      <c r="L1517">
        <v>4000313</v>
      </c>
      <c r="M1517">
        <v>4500033</v>
      </c>
      <c r="N1517">
        <v>84</v>
      </c>
      <c r="O1517">
        <v>5314683</v>
      </c>
    </row>
    <row r="1518" spans="1:15" x14ac:dyDescent="0.15">
      <c r="A1518">
        <v>1022150</v>
      </c>
      <c r="B1518">
        <v>5</v>
      </c>
      <c r="C1518">
        <v>6</v>
      </c>
      <c r="D1518">
        <v>101</v>
      </c>
      <c r="E1518">
        <v>883</v>
      </c>
      <c r="I1518">
        <v>4500516</v>
      </c>
      <c r="K1518">
        <v>12</v>
      </c>
      <c r="L1518">
        <v>4000313</v>
      </c>
      <c r="M1518">
        <v>4500033</v>
      </c>
      <c r="N1518">
        <v>84</v>
      </c>
      <c r="O1518">
        <v>5314683</v>
      </c>
    </row>
    <row r="1519" spans="1:15" x14ac:dyDescent="0.15">
      <c r="A1519">
        <v>1022150</v>
      </c>
      <c r="B1519">
        <v>5</v>
      </c>
      <c r="C1519">
        <v>7</v>
      </c>
      <c r="D1519">
        <v>104</v>
      </c>
      <c r="E1519">
        <v>907</v>
      </c>
      <c r="I1519">
        <v>4500516</v>
      </c>
      <c r="K1519">
        <v>13</v>
      </c>
      <c r="L1519">
        <v>4000313</v>
      </c>
      <c r="M1519">
        <v>4500033</v>
      </c>
      <c r="N1519">
        <v>85</v>
      </c>
      <c r="O1519">
        <v>5314683</v>
      </c>
    </row>
    <row r="1520" spans="1:15" x14ac:dyDescent="0.15">
      <c r="A1520">
        <v>1022150</v>
      </c>
      <c r="B1520">
        <v>5</v>
      </c>
      <c r="C1520">
        <v>8</v>
      </c>
      <c r="D1520">
        <v>106</v>
      </c>
      <c r="E1520">
        <v>931</v>
      </c>
      <c r="I1520">
        <v>4500516</v>
      </c>
      <c r="K1520">
        <v>14</v>
      </c>
      <c r="L1520">
        <v>4000313</v>
      </c>
      <c r="M1520">
        <v>4500033</v>
      </c>
      <c r="N1520">
        <v>84</v>
      </c>
      <c r="O1520">
        <v>5314683</v>
      </c>
    </row>
    <row r="1521" spans="1:15" x14ac:dyDescent="0.15">
      <c r="A1521">
        <v>1022150</v>
      </c>
      <c r="B1521">
        <v>5</v>
      </c>
      <c r="C1521">
        <v>9</v>
      </c>
      <c r="D1521">
        <v>109</v>
      </c>
      <c r="E1521">
        <v>955</v>
      </c>
      <c r="I1521">
        <v>4500516</v>
      </c>
      <c r="K1521">
        <v>15</v>
      </c>
      <c r="L1521">
        <v>4000313</v>
      </c>
      <c r="M1521">
        <v>4500033</v>
      </c>
      <c r="N1521">
        <v>85</v>
      </c>
      <c r="O1521">
        <v>5314683</v>
      </c>
    </row>
    <row r="1522" spans="1:15" x14ac:dyDescent="0.15">
      <c r="A1522">
        <v>1022150</v>
      </c>
      <c r="B1522">
        <v>5</v>
      </c>
      <c r="C1522">
        <v>10</v>
      </c>
      <c r="D1522">
        <v>112</v>
      </c>
      <c r="E1522">
        <v>979</v>
      </c>
      <c r="I1522">
        <v>4500516</v>
      </c>
      <c r="K1522">
        <v>16</v>
      </c>
      <c r="L1522">
        <v>4000313</v>
      </c>
      <c r="M1522">
        <v>4500033</v>
      </c>
      <c r="N1522">
        <v>84</v>
      </c>
      <c r="O1522">
        <v>5314683</v>
      </c>
    </row>
    <row r="1523" spans="1:15" x14ac:dyDescent="0.15">
      <c r="A1523">
        <v>1022150</v>
      </c>
      <c r="B1523">
        <v>6</v>
      </c>
      <c r="C1523">
        <v>1</v>
      </c>
      <c r="D1523">
        <v>115</v>
      </c>
      <c r="E1523">
        <v>1009</v>
      </c>
      <c r="F1523">
        <v>4500009</v>
      </c>
      <c r="G1523">
        <v>4500024</v>
      </c>
      <c r="H1523">
        <v>48</v>
      </c>
      <c r="I1523">
        <v>4500516</v>
      </c>
      <c r="K1523">
        <v>6</v>
      </c>
      <c r="L1523">
        <v>4000313</v>
      </c>
      <c r="M1523">
        <v>4500033</v>
      </c>
      <c r="N1523">
        <v>118</v>
      </c>
      <c r="O1523">
        <v>7794868</v>
      </c>
    </row>
    <row r="1524" spans="1:15" x14ac:dyDescent="0.15">
      <c r="A1524">
        <v>1022150</v>
      </c>
      <c r="B1524">
        <v>6</v>
      </c>
      <c r="C1524">
        <v>2</v>
      </c>
      <c r="D1524">
        <v>119</v>
      </c>
      <c r="E1524">
        <v>1040</v>
      </c>
      <c r="I1524">
        <v>4500516</v>
      </c>
      <c r="K1524">
        <v>8</v>
      </c>
      <c r="L1524">
        <v>4000313</v>
      </c>
      <c r="M1524">
        <v>4500033</v>
      </c>
      <c r="N1524">
        <v>118</v>
      </c>
      <c r="O1524">
        <v>7794869</v>
      </c>
    </row>
    <row r="1525" spans="1:15" x14ac:dyDescent="0.15">
      <c r="A1525">
        <v>1022150</v>
      </c>
      <c r="B1525">
        <v>6</v>
      </c>
      <c r="C1525">
        <v>3</v>
      </c>
      <c r="D1525">
        <v>122</v>
      </c>
      <c r="E1525">
        <v>1070</v>
      </c>
      <c r="I1525">
        <v>4500516</v>
      </c>
      <c r="K1525">
        <v>10</v>
      </c>
      <c r="L1525">
        <v>4000313</v>
      </c>
      <c r="M1525">
        <v>4500033</v>
      </c>
      <c r="N1525">
        <v>119</v>
      </c>
      <c r="O1525">
        <v>7794868</v>
      </c>
    </row>
    <row r="1526" spans="1:15" x14ac:dyDescent="0.15">
      <c r="A1526">
        <v>1022150</v>
      </c>
      <c r="B1526">
        <v>6</v>
      </c>
      <c r="C1526">
        <v>4</v>
      </c>
      <c r="D1526">
        <v>126</v>
      </c>
      <c r="E1526">
        <v>1100</v>
      </c>
      <c r="I1526">
        <v>4500516</v>
      </c>
      <c r="K1526">
        <v>12</v>
      </c>
      <c r="L1526">
        <v>4000313</v>
      </c>
      <c r="M1526">
        <v>4500033</v>
      </c>
      <c r="N1526">
        <v>118</v>
      </c>
      <c r="O1526">
        <v>7794869</v>
      </c>
    </row>
    <row r="1527" spans="1:15" x14ac:dyDescent="0.15">
      <c r="A1527">
        <v>1022150</v>
      </c>
      <c r="B1527">
        <v>6</v>
      </c>
      <c r="C1527">
        <v>5</v>
      </c>
      <c r="D1527">
        <v>129</v>
      </c>
      <c r="E1527">
        <v>1130</v>
      </c>
      <c r="I1527">
        <v>4500516</v>
      </c>
      <c r="K1527">
        <v>14</v>
      </c>
      <c r="L1527">
        <v>4000313</v>
      </c>
      <c r="M1527">
        <v>4500033</v>
      </c>
      <c r="N1527">
        <v>118</v>
      </c>
      <c r="O1527">
        <v>7794868</v>
      </c>
    </row>
    <row r="1528" spans="1:15" x14ac:dyDescent="0.15">
      <c r="A1528">
        <v>1022150</v>
      </c>
      <c r="B1528">
        <v>6</v>
      </c>
      <c r="C1528">
        <v>6</v>
      </c>
      <c r="D1528">
        <v>133</v>
      </c>
      <c r="E1528">
        <v>1160</v>
      </c>
      <c r="I1528">
        <v>4500516</v>
      </c>
      <c r="K1528">
        <v>16</v>
      </c>
      <c r="L1528">
        <v>4000313</v>
      </c>
      <c r="M1528">
        <v>4500033</v>
      </c>
      <c r="N1528">
        <v>118</v>
      </c>
      <c r="O1528">
        <v>7794868</v>
      </c>
    </row>
    <row r="1529" spans="1:15" x14ac:dyDescent="0.15">
      <c r="A1529">
        <v>1022150</v>
      </c>
      <c r="B1529">
        <v>6</v>
      </c>
      <c r="C1529">
        <v>7</v>
      </c>
      <c r="D1529">
        <v>136</v>
      </c>
      <c r="E1529">
        <v>1190</v>
      </c>
      <c r="I1529">
        <v>4500516</v>
      </c>
      <c r="K1529">
        <v>18</v>
      </c>
      <c r="L1529">
        <v>4000313</v>
      </c>
      <c r="M1529">
        <v>4500033</v>
      </c>
      <c r="N1529">
        <v>118</v>
      </c>
      <c r="O1529">
        <v>7794869</v>
      </c>
    </row>
    <row r="1530" spans="1:15" x14ac:dyDescent="0.15">
      <c r="A1530">
        <v>1022150</v>
      </c>
      <c r="B1530">
        <v>6</v>
      </c>
      <c r="C1530">
        <v>8</v>
      </c>
      <c r="D1530">
        <v>139</v>
      </c>
      <c r="E1530">
        <v>1220</v>
      </c>
      <c r="I1530">
        <v>4500516</v>
      </c>
      <c r="K1530">
        <v>20</v>
      </c>
      <c r="L1530">
        <v>4000313</v>
      </c>
      <c r="M1530">
        <v>4500033</v>
      </c>
      <c r="N1530">
        <v>119</v>
      </c>
      <c r="O1530">
        <v>7794868</v>
      </c>
    </row>
    <row r="1531" spans="1:15" x14ac:dyDescent="0.15">
      <c r="A1531">
        <v>1022150</v>
      </c>
      <c r="B1531">
        <v>6</v>
      </c>
      <c r="C1531">
        <v>9</v>
      </c>
      <c r="D1531">
        <v>143</v>
      </c>
      <c r="E1531">
        <v>1250</v>
      </c>
      <c r="I1531">
        <v>4500516</v>
      </c>
      <c r="K1531">
        <v>22</v>
      </c>
      <c r="L1531">
        <v>4000313</v>
      </c>
      <c r="M1531">
        <v>4500033</v>
      </c>
      <c r="N1531">
        <v>118</v>
      </c>
      <c r="O1531">
        <v>7794869</v>
      </c>
    </row>
    <row r="1532" spans="1:15" x14ac:dyDescent="0.15">
      <c r="A1532">
        <v>1022150</v>
      </c>
      <c r="B1532">
        <v>6</v>
      </c>
      <c r="C1532">
        <v>10</v>
      </c>
      <c r="D1532">
        <v>146</v>
      </c>
      <c r="E1532">
        <v>1280</v>
      </c>
      <c r="I1532">
        <v>4500516</v>
      </c>
      <c r="K1532">
        <v>24</v>
      </c>
      <c r="L1532">
        <v>4000313</v>
      </c>
      <c r="M1532">
        <v>4500033</v>
      </c>
      <c r="N1532">
        <v>118</v>
      </c>
      <c r="O1532">
        <v>7794868</v>
      </c>
    </row>
    <row r="1533" spans="1:15" x14ac:dyDescent="0.15">
      <c r="A1533">
        <v>1022150</v>
      </c>
      <c r="B1533">
        <v>7</v>
      </c>
      <c r="C1533">
        <v>1</v>
      </c>
      <c r="D1533">
        <v>150</v>
      </c>
      <c r="E1533">
        <v>1309</v>
      </c>
      <c r="F1533">
        <v>4500010</v>
      </c>
      <c r="G1533">
        <v>4500025</v>
      </c>
      <c r="H1533">
        <v>48</v>
      </c>
      <c r="I1533">
        <v>4500516</v>
      </c>
      <c r="K1533">
        <v>6</v>
      </c>
      <c r="L1533">
        <v>4000313</v>
      </c>
      <c r="M1533">
        <v>4500033</v>
      </c>
      <c r="N1533">
        <v>124</v>
      </c>
      <c r="O1533">
        <v>8574355</v>
      </c>
    </row>
    <row r="1534" spans="1:15" x14ac:dyDescent="0.15">
      <c r="A1534">
        <v>1022150</v>
      </c>
      <c r="B1534">
        <v>7</v>
      </c>
      <c r="C1534">
        <v>2</v>
      </c>
      <c r="D1534">
        <v>153</v>
      </c>
      <c r="E1534">
        <v>1337</v>
      </c>
      <c r="I1534">
        <v>4500516</v>
      </c>
      <c r="K1534">
        <v>8</v>
      </c>
      <c r="L1534">
        <v>4000313</v>
      </c>
      <c r="M1534">
        <v>4500033</v>
      </c>
      <c r="N1534">
        <v>124</v>
      </c>
      <c r="O1534">
        <v>8574355</v>
      </c>
    </row>
    <row r="1535" spans="1:15" x14ac:dyDescent="0.15">
      <c r="A1535">
        <v>1022150</v>
      </c>
      <c r="B1535">
        <v>7</v>
      </c>
      <c r="C1535">
        <v>3</v>
      </c>
      <c r="D1535">
        <v>156</v>
      </c>
      <c r="E1535">
        <v>1366</v>
      </c>
      <c r="I1535">
        <v>4500516</v>
      </c>
      <c r="K1535">
        <v>10</v>
      </c>
      <c r="L1535">
        <v>4000313</v>
      </c>
      <c r="M1535">
        <v>4500033</v>
      </c>
      <c r="N1535">
        <v>124</v>
      </c>
      <c r="O1535">
        <v>8574356</v>
      </c>
    </row>
    <row r="1536" spans="1:15" x14ac:dyDescent="0.15">
      <c r="A1536">
        <v>1022150</v>
      </c>
      <c r="B1536">
        <v>7</v>
      </c>
      <c r="C1536">
        <v>4</v>
      </c>
      <c r="D1536">
        <v>159</v>
      </c>
      <c r="E1536">
        <v>1394</v>
      </c>
      <c r="I1536">
        <v>4500516</v>
      </c>
      <c r="K1536">
        <v>12</v>
      </c>
      <c r="L1536">
        <v>4000313</v>
      </c>
      <c r="M1536">
        <v>4500033</v>
      </c>
      <c r="N1536">
        <v>124</v>
      </c>
      <c r="O1536">
        <v>8574355</v>
      </c>
    </row>
    <row r="1537" spans="1:15" x14ac:dyDescent="0.15">
      <c r="A1537">
        <v>1022150</v>
      </c>
      <c r="B1537">
        <v>7</v>
      </c>
      <c r="C1537">
        <v>5</v>
      </c>
      <c r="D1537">
        <v>163</v>
      </c>
      <c r="E1537">
        <v>1423</v>
      </c>
      <c r="I1537">
        <v>4500516</v>
      </c>
      <c r="K1537">
        <v>14</v>
      </c>
      <c r="L1537">
        <v>4000313</v>
      </c>
      <c r="M1537">
        <v>4500033</v>
      </c>
      <c r="N1537">
        <v>125</v>
      </c>
      <c r="O1537">
        <v>8574355</v>
      </c>
    </row>
    <row r="1538" spans="1:15" x14ac:dyDescent="0.15">
      <c r="A1538">
        <v>1022150</v>
      </c>
      <c r="B1538">
        <v>7</v>
      </c>
      <c r="C1538">
        <v>6</v>
      </c>
      <c r="D1538">
        <v>166</v>
      </c>
      <c r="E1538">
        <v>1451</v>
      </c>
      <c r="I1538">
        <v>4500516</v>
      </c>
      <c r="K1538">
        <v>16</v>
      </c>
      <c r="L1538">
        <v>4000313</v>
      </c>
      <c r="M1538">
        <v>4500033</v>
      </c>
      <c r="N1538">
        <v>124</v>
      </c>
      <c r="O1538">
        <v>8574355</v>
      </c>
    </row>
    <row r="1539" spans="1:15" x14ac:dyDescent="0.15">
      <c r="A1539">
        <v>1022150</v>
      </c>
      <c r="B1539">
        <v>7</v>
      </c>
      <c r="C1539">
        <v>7</v>
      </c>
      <c r="D1539">
        <v>169</v>
      </c>
      <c r="E1539">
        <v>1480</v>
      </c>
      <c r="I1539">
        <v>4500516</v>
      </c>
      <c r="K1539">
        <v>18</v>
      </c>
      <c r="L1539">
        <v>4000313</v>
      </c>
      <c r="M1539">
        <v>4500033</v>
      </c>
      <c r="N1539">
        <v>124</v>
      </c>
      <c r="O1539">
        <v>8574356</v>
      </c>
    </row>
    <row r="1540" spans="1:15" x14ac:dyDescent="0.15">
      <c r="A1540">
        <v>1022150</v>
      </c>
      <c r="B1540">
        <v>7</v>
      </c>
      <c r="C1540">
        <v>8</v>
      </c>
      <c r="D1540">
        <v>172</v>
      </c>
      <c r="E1540">
        <v>1508</v>
      </c>
      <c r="I1540">
        <v>4500516</v>
      </c>
      <c r="K1540">
        <v>20</v>
      </c>
      <c r="L1540">
        <v>4000313</v>
      </c>
      <c r="M1540">
        <v>4500033</v>
      </c>
      <c r="N1540">
        <v>124</v>
      </c>
      <c r="O1540">
        <v>8574355</v>
      </c>
    </row>
    <row r="1541" spans="1:15" x14ac:dyDescent="0.15">
      <c r="A1541">
        <v>1022150</v>
      </c>
      <c r="B1541">
        <v>7</v>
      </c>
      <c r="C1541">
        <v>9</v>
      </c>
      <c r="D1541">
        <v>176</v>
      </c>
      <c r="E1541">
        <v>1537</v>
      </c>
      <c r="I1541">
        <v>4500516</v>
      </c>
      <c r="K1541">
        <v>22</v>
      </c>
      <c r="L1541">
        <v>4000313</v>
      </c>
      <c r="M1541">
        <v>4500033</v>
      </c>
      <c r="N1541">
        <v>124</v>
      </c>
      <c r="O1541">
        <v>8574355</v>
      </c>
    </row>
    <row r="1542" spans="1:15" x14ac:dyDescent="0.15">
      <c r="A1542">
        <v>1022150</v>
      </c>
      <c r="B1542">
        <v>7</v>
      </c>
      <c r="C1542">
        <v>10</v>
      </c>
      <c r="D1542">
        <v>179</v>
      </c>
      <c r="E1542">
        <v>1565</v>
      </c>
      <c r="I1542">
        <v>4500516</v>
      </c>
      <c r="K1542">
        <v>24</v>
      </c>
      <c r="L1542">
        <v>4000313</v>
      </c>
      <c r="M1542">
        <v>4500033</v>
      </c>
      <c r="N1542">
        <v>124</v>
      </c>
      <c r="O1542">
        <v>8574355</v>
      </c>
    </row>
    <row r="1543" spans="1:15" x14ac:dyDescent="0.15">
      <c r="A1543">
        <v>1022150</v>
      </c>
      <c r="B1543">
        <v>8</v>
      </c>
      <c r="C1543">
        <v>1</v>
      </c>
      <c r="D1543">
        <v>182</v>
      </c>
      <c r="E1543">
        <v>1592</v>
      </c>
      <c r="F1543">
        <v>4500011</v>
      </c>
      <c r="G1543">
        <v>4500026</v>
      </c>
      <c r="H1543">
        <v>48</v>
      </c>
      <c r="I1543">
        <v>4500516</v>
      </c>
      <c r="K1543">
        <v>6</v>
      </c>
      <c r="L1543">
        <v>4000313</v>
      </c>
      <c r="M1543">
        <v>4500033</v>
      </c>
      <c r="N1543">
        <v>130</v>
      </c>
      <c r="O1543">
        <v>9431791</v>
      </c>
    </row>
    <row r="1544" spans="1:15" x14ac:dyDescent="0.15">
      <c r="A1544">
        <v>1022150</v>
      </c>
      <c r="B1544">
        <v>8</v>
      </c>
      <c r="C1544">
        <v>2</v>
      </c>
      <c r="D1544">
        <v>185</v>
      </c>
      <c r="E1544">
        <v>1620</v>
      </c>
      <c r="I1544">
        <v>4500516</v>
      </c>
      <c r="K1544">
        <v>8</v>
      </c>
      <c r="L1544">
        <v>4000313</v>
      </c>
      <c r="M1544">
        <v>4500033</v>
      </c>
      <c r="N1544">
        <v>131</v>
      </c>
      <c r="O1544">
        <v>9431791</v>
      </c>
    </row>
    <row r="1545" spans="1:15" x14ac:dyDescent="0.15">
      <c r="A1545">
        <v>1022150</v>
      </c>
      <c r="B1545">
        <v>8</v>
      </c>
      <c r="C1545">
        <v>3</v>
      </c>
      <c r="D1545">
        <v>188</v>
      </c>
      <c r="E1545">
        <v>1647</v>
      </c>
      <c r="I1545">
        <v>4500516</v>
      </c>
      <c r="K1545">
        <v>10</v>
      </c>
      <c r="L1545">
        <v>4000313</v>
      </c>
      <c r="M1545">
        <v>4500033</v>
      </c>
      <c r="N1545">
        <v>130</v>
      </c>
      <c r="O1545">
        <v>9431791</v>
      </c>
    </row>
    <row r="1546" spans="1:15" x14ac:dyDescent="0.15">
      <c r="A1546">
        <v>1022150</v>
      </c>
      <c r="B1546">
        <v>8</v>
      </c>
      <c r="C1546">
        <v>4</v>
      </c>
      <c r="D1546">
        <v>191</v>
      </c>
      <c r="E1546">
        <v>1674</v>
      </c>
      <c r="I1546">
        <v>4500516</v>
      </c>
      <c r="K1546">
        <v>12</v>
      </c>
      <c r="L1546">
        <v>4000313</v>
      </c>
      <c r="M1546">
        <v>4500033</v>
      </c>
      <c r="N1546">
        <v>130</v>
      </c>
      <c r="O1546">
        <v>9431790</v>
      </c>
    </row>
    <row r="1547" spans="1:15" x14ac:dyDescent="0.15">
      <c r="A1547">
        <v>1022150</v>
      </c>
      <c r="B1547">
        <v>8</v>
      </c>
      <c r="C1547">
        <v>5</v>
      </c>
      <c r="D1547">
        <v>194</v>
      </c>
      <c r="E1547">
        <v>1701</v>
      </c>
      <c r="I1547">
        <v>4500516</v>
      </c>
      <c r="K1547">
        <v>14</v>
      </c>
      <c r="L1547">
        <v>4000313</v>
      </c>
      <c r="M1547">
        <v>4500033</v>
      </c>
      <c r="N1547">
        <v>131</v>
      </c>
      <c r="O1547">
        <v>9431791</v>
      </c>
    </row>
    <row r="1548" spans="1:15" x14ac:dyDescent="0.15">
      <c r="A1548">
        <v>1022150</v>
      </c>
      <c r="B1548">
        <v>8</v>
      </c>
      <c r="C1548">
        <v>6</v>
      </c>
      <c r="D1548">
        <v>198</v>
      </c>
      <c r="E1548">
        <v>1728</v>
      </c>
      <c r="I1548">
        <v>4500516</v>
      </c>
      <c r="K1548">
        <v>16</v>
      </c>
      <c r="L1548">
        <v>4000313</v>
      </c>
      <c r="M1548">
        <v>4500033</v>
      </c>
      <c r="N1548">
        <v>130</v>
      </c>
      <c r="O1548">
        <v>9431791</v>
      </c>
    </row>
    <row r="1549" spans="1:15" x14ac:dyDescent="0.15">
      <c r="A1549">
        <v>1022150</v>
      </c>
      <c r="B1549">
        <v>8</v>
      </c>
      <c r="C1549">
        <v>7</v>
      </c>
      <c r="D1549">
        <v>201</v>
      </c>
      <c r="E1549">
        <v>1755</v>
      </c>
      <c r="I1549">
        <v>4500516</v>
      </c>
      <c r="K1549">
        <v>18</v>
      </c>
      <c r="L1549">
        <v>4000313</v>
      </c>
      <c r="M1549">
        <v>4500033</v>
      </c>
      <c r="N1549">
        <v>130</v>
      </c>
      <c r="O1549">
        <v>9431791</v>
      </c>
    </row>
    <row r="1550" spans="1:15" x14ac:dyDescent="0.15">
      <c r="A1550">
        <v>1022150</v>
      </c>
      <c r="B1550">
        <v>8</v>
      </c>
      <c r="C1550">
        <v>8</v>
      </c>
      <c r="D1550">
        <v>204</v>
      </c>
      <c r="E1550">
        <v>1782</v>
      </c>
      <c r="I1550">
        <v>4500516</v>
      </c>
      <c r="K1550">
        <v>20</v>
      </c>
      <c r="L1550">
        <v>4000313</v>
      </c>
      <c r="M1550">
        <v>4500033</v>
      </c>
      <c r="N1550">
        <v>131</v>
      </c>
      <c r="O1550">
        <v>9431790</v>
      </c>
    </row>
    <row r="1551" spans="1:15" x14ac:dyDescent="0.15">
      <c r="A1551">
        <v>1022150</v>
      </c>
      <c r="B1551">
        <v>8</v>
      </c>
      <c r="C1551">
        <v>9</v>
      </c>
      <c r="D1551">
        <v>207</v>
      </c>
      <c r="E1551">
        <v>1810</v>
      </c>
      <c r="I1551">
        <v>4500516</v>
      </c>
      <c r="K1551">
        <v>22</v>
      </c>
      <c r="L1551">
        <v>4000313</v>
      </c>
      <c r="M1551">
        <v>4500033</v>
      </c>
      <c r="N1551">
        <v>130</v>
      </c>
      <c r="O1551">
        <v>9431791</v>
      </c>
    </row>
    <row r="1552" spans="1:15" x14ac:dyDescent="0.15">
      <c r="A1552">
        <v>1022150</v>
      </c>
      <c r="B1552">
        <v>8</v>
      </c>
      <c r="C1552">
        <v>10</v>
      </c>
      <c r="D1552">
        <v>210</v>
      </c>
      <c r="E1552">
        <v>1837</v>
      </c>
      <c r="I1552">
        <v>4500516</v>
      </c>
      <c r="K1552">
        <v>24</v>
      </c>
      <c r="L1552">
        <v>4000313</v>
      </c>
      <c r="M1552">
        <v>4500033</v>
      </c>
      <c r="N1552">
        <v>130</v>
      </c>
      <c r="O1552">
        <v>9431791</v>
      </c>
    </row>
    <row r="1553" spans="1:15" x14ac:dyDescent="0.15">
      <c r="A1553">
        <v>1022150</v>
      </c>
      <c r="B1553">
        <v>9</v>
      </c>
      <c r="C1553">
        <v>1</v>
      </c>
      <c r="D1553">
        <v>214</v>
      </c>
      <c r="E1553">
        <v>1869</v>
      </c>
      <c r="F1553">
        <v>4500012</v>
      </c>
      <c r="G1553">
        <v>4500027</v>
      </c>
      <c r="H1553">
        <v>60</v>
      </c>
      <c r="I1553">
        <v>4500516</v>
      </c>
      <c r="K1553">
        <v>8</v>
      </c>
      <c r="L1553">
        <v>4000313</v>
      </c>
      <c r="M1553">
        <v>4500033</v>
      </c>
      <c r="N1553">
        <v>171</v>
      </c>
      <c r="O1553">
        <v>12968712</v>
      </c>
    </row>
    <row r="1554" spans="1:15" x14ac:dyDescent="0.15">
      <c r="A1554">
        <v>1022150</v>
      </c>
      <c r="B1554">
        <v>9</v>
      </c>
      <c r="C1554">
        <v>2</v>
      </c>
      <c r="D1554">
        <v>217</v>
      </c>
      <c r="E1554">
        <v>1902</v>
      </c>
      <c r="I1554">
        <v>4500516</v>
      </c>
      <c r="K1554">
        <v>11</v>
      </c>
      <c r="L1554">
        <v>4000313</v>
      </c>
      <c r="M1554">
        <v>4500033</v>
      </c>
      <c r="N1554">
        <v>171</v>
      </c>
      <c r="O1554">
        <v>12968713</v>
      </c>
    </row>
    <row r="1555" spans="1:15" x14ac:dyDescent="0.15">
      <c r="A1555">
        <v>1022150</v>
      </c>
      <c r="B1555">
        <v>9</v>
      </c>
      <c r="C1555">
        <v>3</v>
      </c>
      <c r="D1555">
        <v>221</v>
      </c>
      <c r="E1555">
        <v>1935</v>
      </c>
      <c r="I1555">
        <v>4500516</v>
      </c>
      <c r="K1555">
        <v>14</v>
      </c>
      <c r="L1555">
        <v>4000313</v>
      </c>
      <c r="M1555">
        <v>4500033</v>
      </c>
      <c r="N1555">
        <v>171</v>
      </c>
      <c r="O1555">
        <v>12968712</v>
      </c>
    </row>
    <row r="1556" spans="1:15" x14ac:dyDescent="0.15">
      <c r="A1556">
        <v>1022150</v>
      </c>
      <c r="B1556">
        <v>9</v>
      </c>
      <c r="C1556">
        <v>4</v>
      </c>
      <c r="D1556">
        <v>225</v>
      </c>
      <c r="E1556">
        <v>1968</v>
      </c>
      <c r="I1556">
        <v>4500516</v>
      </c>
      <c r="K1556">
        <v>16</v>
      </c>
      <c r="L1556">
        <v>4000313</v>
      </c>
      <c r="M1556">
        <v>4500033</v>
      </c>
      <c r="N1556">
        <v>171</v>
      </c>
      <c r="O1556">
        <v>12968712</v>
      </c>
    </row>
    <row r="1557" spans="1:15" x14ac:dyDescent="0.15">
      <c r="A1557">
        <v>1022150</v>
      </c>
      <c r="B1557">
        <v>9</v>
      </c>
      <c r="C1557">
        <v>5</v>
      </c>
      <c r="D1557">
        <v>229</v>
      </c>
      <c r="E1557">
        <v>2000</v>
      </c>
      <c r="I1557">
        <v>4500516</v>
      </c>
      <c r="K1557">
        <v>18</v>
      </c>
      <c r="L1557">
        <v>4000313</v>
      </c>
      <c r="M1557">
        <v>4500033</v>
      </c>
      <c r="N1557">
        <v>171</v>
      </c>
      <c r="O1557">
        <v>12968712</v>
      </c>
    </row>
    <row r="1558" spans="1:15" x14ac:dyDescent="0.15">
      <c r="A1558">
        <v>1022150</v>
      </c>
      <c r="B1558">
        <v>9</v>
      </c>
      <c r="C1558">
        <v>6</v>
      </c>
      <c r="D1558">
        <v>232</v>
      </c>
      <c r="E1558">
        <v>2033</v>
      </c>
      <c r="I1558">
        <v>4500516</v>
      </c>
      <c r="K1558">
        <v>20</v>
      </c>
      <c r="L1558">
        <v>4000313</v>
      </c>
      <c r="M1558">
        <v>4500033</v>
      </c>
      <c r="N1558">
        <v>171</v>
      </c>
      <c r="O1558">
        <v>12968713</v>
      </c>
    </row>
    <row r="1559" spans="1:15" x14ac:dyDescent="0.15">
      <c r="A1559">
        <v>1022150</v>
      </c>
      <c r="B1559">
        <v>9</v>
      </c>
      <c r="C1559">
        <v>7</v>
      </c>
      <c r="D1559">
        <v>236</v>
      </c>
      <c r="E1559">
        <v>2066</v>
      </c>
      <c r="I1559">
        <v>4500516</v>
      </c>
      <c r="K1559">
        <v>22</v>
      </c>
      <c r="L1559">
        <v>4000313</v>
      </c>
      <c r="M1559">
        <v>4500033</v>
      </c>
      <c r="N1559">
        <v>171</v>
      </c>
      <c r="O1559">
        <v>12968712</v>
      </c>
    </row>
    <row r="1560" spans="1:15" x14ac:dyDescent="0.15">
      <c r="A1560">
        <v>1022150</v>
      </c>
      <c r="B1560">
        <v>9</v>
      </c>
      <c r="C1560">
        <v>8</v>
      </c>
      <c r="D1560">
        <v>240</v>
      </c>
      <c r="E1560">
        <v>2098</v>
      </c>
      <c r="I1560">
        <v>4500516</v>
      </c>
      <c r="K1560">
        <v>24</v>
      </c>
      <c r="L1560">
        <v>4000313</v>
      </c>
      <c r="M1560">
        <v>4500033</v>
      </c>
      <c r="N1560">
        <v>171</v>
      </c>
      <c r="O1560">
        <v>12968712</v>
      </c>
    </row>
    <row r="1561" spans="1:15" x14ac:dyDescent="0.15">
      <c r="A1561">
        <v>1022150</v>
      </c>
      <c r="B1561">
        <v>9</v>
      </c>
      <c r="C1561">
        <v>9</v>
      </c>
      <c r="D1561">
        <v>244</v>
      </c>
      <c r="E1561">
        <v>2131</v>
      </c>
      <c r="I1561">
        <v>4500516</v>
      </c>
      <c r="K1561">
        <v>26</v>
      </c>
      <c r="L1561">
        <v>4000313</v>
      </c>
      <c r="M1561">
        <v>4500033</v>
      </c>
      <c r="N1561">
        <v>172</v>
      </c>
      <c r="O1561">
        <v>12968713</v>
      </c>
    </row>
    <row r="1562" spans="1:15" x14ac:dyDescent="0.15">
      <c r="A1562">
        <v>1022150</v>
      </c>
      <c r="B1562">
        <v>9</v>
      </c>
      <c r="C1562">
        <v>10</v>
      </c>
      <c r="D1562">
        <v>247</v>
      </c>
      <c r="E1562">
        <v>2164</v>
      </c>
      <c r="I1562">
        <v>4500516</v>
      </c>
      <c r="K1562">
        <v>28</v>
      </c>
      <c r="L1562">
        <v>4000313</v>
      </c>
      <c r="M1562">
        <v>4500033</v>
      </c>
      <c r="N1562">
        <v>171</v>
      </c>
      <c r="O1562">
        <v>12968712</v>
      </c>
    </row>
    <row r="1563" spans="1:15" x14ac:dyDescent="0.15">
      <c r="A1563">
        <v>1022150</v>
      </c>
      <c r="B1563">
        <v>10</v>
      </c>
      <c r="C1563">
        <v>1</v>
      </c>
      <c r="D1563">
        <v>251</v>
      </c>
      <c r="E1563">
        <v>2195</v>
      </c>
      <c r="F1563">
        <v>4500013</v>
      </c>
      <c r="G1563">
        <v>4500028</v>
      </c>
      <c r="H1563">
        <v>60</v>
      </c>
      <c r="I1563">
        <v>4500516</v>
      </c>
      <c r="K1563">
        <v>8</v>
      </c>
      <c r="L1563">
        <v>4000313</v>
      </c>
      <c r="M1563">
        <v>4500033</v>
      </c>
      <c r="N1563">
        <v>179</v>
      </c>
      <c r="O1563">
        <v>14265583</v>
      </c>
    </row>
    <row r="1564" spans="1:15" x14ac:dyDescent="0.15">
      <c r="A1564">
        <v>1022150</v>
      </c>
      <c r="B1564">
        <v>10</v>
      </c>
      <c r="C1564">
        <v>2</v>
      </c>
      <c r="D1564">
        <v>255</v>
      </c>
      <c r="E1564">
        <v>2227</v>
      </c>
      <c r="I1564">
        <v>4500516</v>
      </c>
      <c r="K1564">
        <v>11</v>
      </c>
      <c r="L1564">
        <v>4000313</v>
      </c>
      <c r="M1564">
        <v>4500033</v>
      </c>
      <c r="N1564">
        <v>180</v>
      </c>
      <c r="O1564">
        <v>14265584</v>
      </c>
    </row>
    <row r="1565" spans="1:15" x14ac:dyDescent="0.15">
      <c r="A1565">
        <v>1022150</v>
      </c>
      <c r="B1565">
        <v>10</v>
      </c>
      <c r="C1565">
        <v>3</v>
      </c>
      <c r="D1565">
        <v>258</v>
      </c>
      <c r="E1565">
        <v>2258</v>
      </c>
      <c r="I1565">
        <v>4500516</v>
      </c>
      <c r="K1565">
        <v>14</v>
      </c>
      <c r="L1565">
        <v>4000313</v>
      </c>
      <c r="M1565">
        <v>4500033</v>
      </c>
      <c r="N1565">
        <v>179</v>
      </c>
      <c r="O1565">
        <v>14265584</v>
      </c>
    </row>
    <row r="1566" spans="1:15" x14ac:dyDescent="0.15">
      <c r="A1566">
        <v>1022150</v>
      </c>
      <c r="B1566">
        <v>10</v>
      </c>
      <c r="C1566">
        <v>4</v>
      </c>
      <c r="D1566">
        <v>262</v>
      </c>
      <c r="E1566">
        <v>2290</v>
      </c>
      <c r="I1566">
        <v>4500516</v>
      </c>
      <c r="K1566">
        <v>16</v>
      </c>
      <c r="L1566">
        <v>4000313</v>
      </c>
      <c r="M1566">
        <v>4500033</v>
      </c>
      <c r="N1566">
        <v>180</v>
      </c>
      <c r="O1566">
        <v>14265583</v>
      </c>
    </row>
    <row r="1567" spans="1:15" x14ac:dyDescent="0.15">
      <c r="A1567">
        <v>1022150</v>
      </c>
      <c r="B1567">
        <v>10</v>
      </c>
      <c r="C1567">
        <v>5</v>
      </c>
      <c r="D1567">
        <v>265</v>
      </c>
      <c r="E1567">
        <v>2322</v>
      </c>
      <c r="I1567">
        <v>4500516</v>
      </c>
      <c r="K1567">
        <v>18</v>
      </c>
      <c r="L1567">
        <v>4000313</v>
      </c>
      <c r="M1567">
        <v>4500033</v>
      </c>
      <c r="N1567">
        <v>179</v>
      </c>
      <c r="O1567">
        <v>14265584</v>
      </c>
    </row>
    <row r="1568" spans="1:15" x14ac:dyDescent="0.15">
      <c r="A1568">
        <v>1022150</v>
      </c>
      <c r="B1568">
        <v>10</v>
      </c>
      <c r="C1568">
        <v>6</v>
      </c>
      <c r="D1568">
        <v>269</v>
      </c>
      <c r="E1568">
        <v>2353</v>
      </c>
      <c r="I1568">
        <v>4500516</v>
      </c>
      <c r="K1568">
        <v>20</v>
      </c>
      <c r="L1568">
        <v>4000313</v>
      </c>
      <c r="M1568">
        <v>4500033</v>
      </c>
      <c r="N1568">
        <v>180</v>
      </c>
      <c r="O1568">
        <v>14265583</v>
      </c>
    </row>
    <row r="1569" spans="1:15" x14ac:dyDescent="0.15">
      <c r="A1569">
        <v>1022150</v>
      </c>
      <c r="B1569">
        <v>10</v>
      </c>
      <c r="C1569">
        <v>7</v>
      </c>
      <c r="D1569">
        <v>273</v>
      </c>
      <c r="E1569">
        <v>2385</v>
      </c>
      <c r="I1569">
        <v>4500516</v>
      </c>
      <c r="K1569">
        <v>22</v>
      </c>
      <c r="L1569">
        <v>4000313</v>
      </c>
      <c r="M1569">
        <v>4500033</v>
      </c>
      <c r="N1569">
        <v>180</v>
      </c>
      <c r="O1569">
        <v>14265584</v>
      </c>
    </row>
    <row r="1570" spans="1:15" x14ac:dyDescent="0.15">
      <c r="A1570">
        <v>1022150</v>
      </c>
      <c r="B1570">
        <v>10</v>
      </c>
      <c r="C1570">
        <v>8</v>
      </c>
      <c r="D1570">
        <v>276</v>
      </c>
      <c r="E1570">
        <v>2416</v>
      </c>
      <c r="I1570">
        <v>4500516</v>
      </c>
      <c r="K1570">
        <v>24</v>
      </c>
      <c r="L1570">
        <v>4000313</v>
      </c>
      <c r="M1570">
        <v>4500033</v>
      </c>
      <c r="N1570">
        <v>179</v>
      </c>
      <c r="O1570">
        <v>14265583</v>
      </c>
    </row>
    <row r="1571" spans="1:15" x14ac:dyDescent="0.15">
      <c r="A1571">
        <v>1022150</v>
      </c>
      <c r="B1571">
        <v>10</v>
      </c>
      <c r="C1571">
        <v>9</v>
      </c>
      <c r="D1571">
        <v>280</v>
      </c>
      <c r="E1571">
        <v>2448</v>
      </c>
      <c r="I1571">
        <v>4500516</v>
      </c>
      <c r="K1571">
        <v>26</v>
      </c>
      <c r="L1571">
        <v>4000313</v>
      </c>
      <c r="M1571">
        <v>4500033</v>
      </c>
      <c r="N1571">
        <v>180</v>
      </c>
      <c r="O1571">
        <v>14265584</v>
      </c>
    </row>
    <row r="1572" spans="1:15" x14ac:dyDescent="0.15">
      <c r="A1572">
        <v>1022150</v>
      </c>
      <c r="B1572">
        <v>10</v>
      </c>
      <c r="C1572">
        <v>10</v>
      </c>
      <c r="D1572">
        <v>283</v>
      </c>
      <c r="E1572">
        <v>2479</v>
      </c>
      <c r="I1572">
        <v>4500516</v>
      </c>
      <c r="K1572">
        <v>28</v>
      </c>
      <c r="L1572">
        <v>4000313</v>
      </c>
      <c r="M1572">
        <v>4500033</v>
      </c>
      <c r="N1572">
        <v>179</v>
      </c>
      <c r="O1572">
        <v>14265583</v>
      </c>
    </row>
    <row r="1573" spans="1:15" x14ac:dyDescent="0.15">
      <c r="A1573">
        <v>1022150</v>
      </c>
      <c r="B1573">
        <v>11</v>
      </c>
      <c r="C1573">
        <v>1</v>
      </c>
      <c r="D1573">
        <v>287</v>
      </c>
      <c r="E1573">
        <v>2510</v>
      </c>
      <c r="F1573">
        <v>4500014</v>
      </c>
      <c r="G1573">
        <v>4500029</v>
      </c>
      <c r="H1573">
        <v>60</v>
      </c>
      <c r="I1573">
        <v>4500516</v>
      </c>
      <c r="K1573">
        <v>8</v>
      </c>
      <c r="L1573">
        <v>4000313</v>
      </c>
      <c r="M1573">
        <v>4500033</v>
      </c>
      <c r="N1573">
        <v>189</v>
      </c>
      <c r="O1573">
        <v>15692142</v>
      </c>
    </row>
    <row r="1574" spans="1:15" x14ac:dyDescent="0.15">
      <c r="A1574">
        <v>1022150</v>
      </c>
      <c r="B1574">
        <v>11</v>
      </c>
      <c r="C1574">
        <v>2</v>
      </c>
      <c r="D1574">
        <v>290</v>
      </c>
      <c r="E1574">
        <v>2541</v>
      </c>
      <c r="I1574">
        <v>4500516</v>
      </c>
      <c r="K1574">
        <v>11</v>
      </c>
      <c r="L1574">
        <v>4000313</v>
      </c>
      <c r="M1574">
        <v>4500033</v>
      </c>
      <c r="N1574">
        <v>189</v>
      </c>
      <c r="O1574">
        <v>15692142</v>
      </c>
    </row>
    <row r="1575" spans="1:15" x14ac:dyDescent="0.15">
      <c r="A1575">
        <v>1022150</v>
      </c>
      <c r="B1575">
        <v>11</v>
      </c>
      <c r="C1575">
        <v>3</v>
      </c>
      <c r="D1575">
        <v>294</v>
      </c>
      <c r="E1575">
        <v>2572</v>
      </c>
      <c r="I1575">
        <v>4500516</v>
      </c>
      <c r="K1575">
        <v>14</v>
      </c>
      <c r="L1575">
        <v>4000313</v>
      </c>
      <c r="M1575">
        <v>4500033</v>
      </c>
      <c r="N1575">
        <v>188</v>
      </c>
      <c r="O1575">
        <v>15692142</v>
      </c>
    </row>
    <row r="1576" spans="1:15" x14ac:dyDescent="0.15">
      <c r="A1576">
        <v>1022150</v>
      </c>
      <c r="B1576">
        <v>11</v>
      </c>
      <c r="C1576">
        <v>4</v>
      </c>
      <c r="D1576">
        <v>297</v>
      </c>
      <c r="E1576">
        <v>2602</v>
      </c>
      <c r="I1576">
        <v>4500516</v>
      </c>
      <c r="K1576">
        <v>16</v>
      </c>
      <c r="L1576">
        <v>4000313</v>
      </c>
      <c r="M1576">
        <v>4500033</v>
      </c>
      <c r="N1576">
        <v>189</v>
      </c>
      <c r="O1576">
        <v>15692142</v>
      </c>
    </row>
    <row r="1577" spans="1:15" x14ac:dyDescent="0.15">
      <c r="A1577">
        <v>1022150</v>
      </c>
      <c r="B1577">
        <v>11</v>
      </c>
      <c r="C1577">
        <v>5</v>
      </c>
      <c r="D1577">
        <v>301</v>
      </c>
      <c r="E1577">
        <v>2633</v>
      </c>
      <c r="I1577">
        <v>4500516</v>
      </c>
      <c r="K1577">
        <v>18</v>
      </c>
      <c r="L1577">
        <v>4000313</v>
      </c>
      <c r="M1577">
        <v>4500033</v>
      </c>
      <c r="N1577">
        <v>188</v>
      </c>
      <c r="O1577">
        <v>15692142</v>
      </c>
    </row>
    <row r="1578" spans="1:15" x14ac:dyDescent="0.15">
      <c r="A1578">
        <v>1022150</v>
      </c>
      <c r="B1578">
        <v>11</v>
      </c>
      <c r="C1578">
        <v>6</v>
      </c>
      <c r="D1578">
        <v>304</v>
      </c>
      <c r="E1578">
        <v>2664</v>
      </c>
      <c r="I1578">
        <v>4500516</v>
      </c>
      <c r="K1578">
        <v>20</v>
      </c>
      <c r="L1578">
        <v>4000313</v>
      </c>
      <c r="M1578">
        <v>4500033</v>
      </c>
      <c r="N1578">
        <v>189</v>
      </c>
      <c r="O1578">
        <v>15692142</v>
      </c>
    </row>
    <row r="1579" spans="1:15" x14ac:dyDescent="0.15">
      <c r="A1579">
        <v>1022150</v>
      </c>
      <c r="B1579">
        <v>11</v>
      </c>
      <c r="C1579">
        <v>7</v>
      </c>
      <c r="D1579">
        <v>308</v>
      </c>
      <c r="E1579">
        <v>2695</v>
      </c>
      <c r="I1579">
        <v>4500516</v>
      </c>
      <c r="K1579">
        <v>22</v>
      </c>
      <c r="L1579">
        <v>4000313</v>
      </c>
      <c r="M1579">
        <v>4500033</v>
      </c>
      <c r="N1579">
        <v>188</v>
      </c>
      <c r="O1579">
        <v>15692141</v>
      </c>
    </row>
    <row r="1580" spans="1:15" x14ac:dyDescent="0.15">
      <c r="A1580">
        <v>1022150</v>
      </c>
      <c r="B1580">
        <v>11</v>
      </c>
      <c r="C1580">
        <v>8</v>
      </c>
      <c r="D1580">
        <v>311</v>
      </c>
      <c r="E1580">
        <v>2725</v>
      </c>
      <c r="I1580">
        <v>4500516</v>
      </c>
      <c r="K1580">
        <v>24</v>
      </c>
      <c r="L1580">
        <v>4000313</v>
      </c>
      <c r="M1580">
        <v>4500033</v>
      </c>
      <c r="N1580">
        <v>189</v>
      </c>
      <c r="O1580">
        <v>15692142</v>
      </c>
    </row>
    <row r="1581" spans="1:15" x14ac:dyDescent="0.15">
      <c r="A1581">
        <v>1022150</v>
      </c>
      <c r="B1581">
        <v>11</v>
      </c>
      <c r="C1581">
        <v>9</v>
      </c>
      <c r="D1581">
        <v>315</v>
      </c>
      <c r="E1581">
        <v>2756</v>
      </c>
      <c r="I1581">
        <v>4500516</v>
      </c>
      <c r="K1581">
        <v>26</v>
      </c>
      <c r="L1581">
        <v>4000313</v>
      </c>
      <c r="M1581">
        <v>4500033</v>
      </c>
      <c r="N1581">
        <v>188</v>
      </c>
      <c r="O1581">
        <v>15692142</v>
      </c>
    </row>
    <row r="1582" spans="1:15" x14ac:dyDescent="0.15">
      <c r="A1582">
        <v>1022150</v>
      </c>
      <c r="B1582">
        <v>11</v>
      </c>
      <c r="C1582">
        <v>10</v>
      </c>
      <c r="D1582">
        <v>319</v>
      </c>
      <c r="E1582">
        <v>2787</v>
      </c>
      <c r="I1582">
        <v>4500516</v>
      </c>
      <c r="K1582">
        <v>28</v>
      </c>
      <c r="L1582">
        <v>4000313</v>
      </c>
      <c r="M1582">
        <v>4500033</v>
      </c>
      <c r="N1582">
        <v>189</v>
      </c>
      <c r="O1582">
        <v>15692142</v>
      </c>
    </row>
    <row r="1583" spans="1:15" x14ac:dyDescent="0.15">
      <c r="A1583">
        <v>1022150</v>
      </c>
      <c r="B1583">
        <v>12</v>
      </c>
      <c r="C1583">
        <v>1</v>
      </c>
      <c r="D1583">
        <v>323</v>
      </c>
      <c r="E1583">
        <v>2823</v>
      </c>
      <c r="F1583">
        <v>4500015</v>
      </c>
      <c r="G1583">
        <v>4500030</v>
      </c>
      <c r="H1583">
        <v>72</v>
      </c>
      <c r="I1583">
        <v>4500516</v>
      </c>
      <c r="K1583">
        <v>10</v>
      </c>
      <c r="L1583">
        <v>4000313</v>
      </c>
      <c r="M1583">
        <v>4500033</v>
      </c>
      <c r="N1583">
        <v>238</v>
      </c>
      <c r="O1583">
        <v>20713627</v>
      </c>
    </row>
    <row r="1584" spans="1:15" x14ac:dyDescent="0.15">
      <c r="A1584">
        <v>1022150</v>
      </c>
      <c r="B1584">
        <v>12</v>
      </c>
      <c r="C1584">
        <v>2</v>
      </c>
      <c r="D1584">
        <v>327</v>
      </c>
      <c r="E1584">
        <v>2859</v>
      </c>
      <c r="I1584">
        <v>4500516</v>
      </c>
      <c r="K1584">
        <v>13</v>
      </c>
      <c r="L1584">
        <v>4000313</v>
      </c>
      <c r="M1584">
        <v>4500033</v>
      </c>
      <c r="N1584">
        <v>237</v>
      </c>
      <c r="O1584">
        <v>20713628</v>
      </c>
    </row>
    <row r="1585" spans="1:15" x14ac:dyDescent="0.15">
      <c r="A1585">
        <v>1022150</v>
      </c>
      <c r="B1585">
        <v>12</v>
      </c>
      <c r="C1585">
        <v>3</v>
      </c>
      <c r="D1585">
        <v>331</v>
      </c>
      <c r="E1585">
        <v>2895</v>
      </c>
      <c r="I1585">
        <v>4500516</v>
      </c>
      <c r="K1585">
        <v>16</v>
      </c>
      <c r="L1585">
        <v>4000313</v>
      </c>
      <c r="M1585">
        <v>4500033</v>
      </c>
      <c r="N1585">
        <v>238</v>
      </c>
      <c r="O1585">
        <v>20713627</v>
      </c>
    </row>
    <row r="1586" spans="1:15" x14ac:dyDescent="0.15">
      <c r="A1586">
        <v>1022150</v>
      </c>
      <c r="B1586">
        <v>12</v>
      </c>
      <c r="C1586">
        <v>4</v>
      </c>
      <c r="D1586">
        <v>335</v>
      </c>
      <c r="E1586">
        <v>2931</v>
      </c>
      <c r="I1586">
        <v>4500516</v>
      </c>
      <c r="K1586">
        <v>19</v>
      </c>
      <c r="L1586">
        <v>4000313</v>
      </c>
      <c r="M1586">
        <v>4500033</v>
      </c>
      <c r="N1586">
        <v>237</v>
      </c>
      <c r="O1586">
        <v>20713627</v>
      </c>
    </row>
    <row r="1587" spans="1:15" x14ac:dyDescent="0.15">
      <c r="A1587">
        <v>1022150</v>
      </c>
      <c r="B1587">
        <v>12</v>
      </c>
      <c r="C1587">
        <v>5</v>
      </c>
      <c r="D1587">
        <v>339</v>
      </c>
      <c r="E1587">
        <v>2967</v>
      </c>
      <c r="I1587">
        <v>4500516</v>
      </c>
      <c r="K1587">
        <v>22</v>
      </c>
      <c r="L1587">
        <v>4000313</v>
      </c>
      <c r="M1587">
        <v>4500033</v>
      </c>
      <c r="N1587">
        <v>238</v>
      </c>
      <c r="O1587">
        <v>20713628</v>
      </c>
    </row>
    <row r="1588" spans="1:15" x14ac:dyDescent="0.15">
      <c r="A1588">
        <v>1022150</v>
      </c>
      <c r="B1588">
        <v>12</v>
      </c>
      <c r="C1588">
        <v>6</v>
      </c>
      <c r="D1588">
        <v>343</v>
      </c>
      <c r="E1588">
        <v>3003</v>
      </c>
      <c r="I1588">
        <v>4500516</v>
      </c>
      <c r="K1588">
        <v>25</v>
      </c>
      <c r="L1588">
        <v>4000313</v>
      </c>
      <c r="M1588">
        <v>4500033</v>
      </c>
      <c r="N1588">
        <v>238</v>
      </c>
      <c r="O1588">
        <v>20713627</v>
      </c>
    </row>
    <row r="1589" spans="1:15" x14ac:dyDescent="0.15">
      <c r="A1589">
        <v>1022150</v>
      </c>
      <c r="B1589">
        <v>12</v>
      </c>
      <c r="C1589">
        <v>7</v>
      </c>
      <c r="D1589">
        <v>347</v>
      </c>
      <c r="E1589">
        <v>3039</v>
      </c>
      <c r="I1589">
        <v>4500516</v>
      </c>
      <c r="K1589">
        <v>27</v>
      </c>
      <c r="L1589">
        <v>4000313</v>
      </c>
      <c r="M1589">
        <v>4500033</v>
      </c>
      <c r="N1589">
        <v>237</v>
      </c>
      <c r="O1589">
        <v>20713627</v>
      </c>
    </row>
    <row r="1590" spans="1:15" x14ac:dyDescent="0.15">
      <c r="A1590">
        <v>1022150</v>
      </c>
      <c r="B1590">
        <v>12</v>
      </c>
      <c r="C1590">
        <v>8</v>
      </c>
      <c r="D1590">
        <v>351</v>
      </c>
      <c r="E1590">
        <v>3075</v>
      </c>
      <c r="I1590">
        <v>4500516</v>
      </c>
      <c r="K1590">
        <v>29</v>
      </c>
      <c r="L1590">
        <v>4000313</v>
      </c>
      <c r="M1590">
        <v>4500033</v>
      </c>
      <c r="N1590">
        <v>238</v>
      </c>
      <c r="O1590">
        <v>20713627</v>
      </c>
    </row>
    <row r="1591" spans="1:15" x14ac:dyDescent="0.15">
      <c r="A1591">
        <v>1022150</v>
      </c>
      <c r="B1591">
        <v>12</v>
      </c>
      <c r="C1591">
        <v>9</v>
      </c>
      <c r="D1591">
        <v>356</v>
      </c>
      <c r="E1591">
        <v>3111</v>
      </c>
      <c r="I1591">
        <v>4500516</v>
      </c>
      <c r="K1591">
        <v>31</v>
      </c>
      <c r="L1591">
        <v>4000313</v>
      </c>
      <c r="M1591">
        <v>4500033</v>
      </c>
      <c r="N1591">
        <v>237</v>
      </c>
      <c r="O1591">
        <v>20713628</v>
      </c>
    </row>
    <row r="1592" spans="1:15" x14ac:dyDescent="0.15">
      <c r="A1592">
        <v>1022150</v>
      </c>
      <c r="B1592">
        <v>12</v>
      </c>
      <c r="C1592">
        <v>10</v>
      </c>
      <c r="D1592">
        <v>360</v>
      </c>
      <c r="E1592">
        <v>3147</v>
      </c>
      <c r="I1592">
        <v>4500516</v>
      </c>
      <c r="K1592">
        <v>33</v>
      </c>
      <c r="L1592">
        <v>4000313</v>
      </c>
      <c r="M1592">
        <v>4500033</v>
      </c>
      <c r="N1592">
        <v>238</v>
      </c>
      <c r="O1592">
        <v>20713627</v>
      </c>
    </row>
    <row r="1593" spans="1:15" x14ac:dyDescent="0.15">
      <c r="A1593">
        <v>1022150</v>
      </c>
      <c r="B1593">
        <v>13</v>
      </c>
      <c r="C1593">
        <v>1</v>
      </c>
      <c r="D1593">
        <v>364</v>
      </c>
      <c r="E1593">
        <v>3182</v>
      </c>
      <c r="F1593">
        <v>4500016</v>
      </c>
      <c r="G1593">
        <v>4500031</v>
      </c>
      <c r="H1593">
        <v>72</v>
      </c>
      <c r="I1593">
        <v>4500516</v>
      </c>
      <c r="K1593">
        <v>10</v>
      </c>
      <c r="L1593">
        <v>4000313</v>
      </c>
      <c r="M1593">
        <v>4500033</v>
      </c>
      <c r="N1593">
        <v>249</v>
      </c>
      <c r="O1593">
        <v>22784990</v>
      </c>
    </row>
    <row r="1594" spans="1:15" x14ac:dyDescent="0.15">
      <c r="A1594">
        <v>1022150</v>
      </c>
      <c r="B1594">
        <v>13</v>
      </c>
      <c r="C1594">
        <v>2</v>
      </c>
      <c r="D1594">
        <v>368</v>
      </c>
      <c r="E1594">
        <v>3218</v>
      </c>
      <c r="I1594">
        <v>4500516</v>
      </c>
      <c r="K1594">
        <v>13</v>
      </c>
      <c r="L1594">
        <v>4000313</v>
      </c>
      <c r="M1594">
        <v>4500033</v>
      </c>
      <c r="N1594">
        <v>250</v>
      </c>
      <c r="O1594">
        <v>22784990</v>
      </c>
    </row>
    <row r="1595" spans="1:15" x14ac:dyDescent="0.15">
      <c r="A1595">
        <v>1022150</v>
      </c>
      <c r="B1595">
        <v>13</v>
      </c>
      <c r="C1595">
        <v>3</v>
      </c>
      <c r="D1595">
        <v>372</v>
      </c>
      <c r="E1595">
        <v>3253</v>
      </c>
      <c r="I1595">
        <v>4500516</v>
      </c>
      <c r="K1595">
        <v>16</v>
      </c>
      <c r="L1595">
        <v>4000313</v>
      </c>
      <c r="M1595">
        <v>4500033</v>
      </c>
      <c r="N1595">
        <v>249</v>
      </c>
      <c r="O1595">
        <v>22784990</v>
      </c>
    </row>
    <row r="1596" spans="1:15" x14ac:dyDescent="0.15">
      <c r="A1596">
        <v>1022150</v>
      </c>
      <c r="B1596">
        <v>13</v>
      </c>
      <c r="C1596">
        <v>4</v>
      </c>
      <c r="D1596">
        <v>376</v>
      </c>
      <c r="E1596">
        <v>3288</v>
      </c>
      <c r="I1596">
        <v>4500516</v>
      </c>
      <c r="K1596">
        <v>19</v>
      </c>
      <c r="L1596">
        <v>4000313</v>
      </c>
      <c r="M1596">
        <v>4500033</v>
      </c>
      <c r="N1596">
        <v>250</v>
      </c>
      <c r="O1596">
        <v>22784990</v>
      </c>
    </row>
    <row r="1597" spans="1:15" x14ac:dyDescent="0.15">
      <c r="A1597">
        <v>1022150</v>
      </c>
      <c r="B1597">
        <v>13</v>
      </c>
      <c r="C1597">
        <v>5</v>
      </c>
      <c r="D1597">
        <v>380</v>
      </c>
      <c r="E1597">
        <v>3324</v>
      </c>
      <c r="I1597">
        <v>4500516</v>
      </c>
      <c r="K1597">
        <v>22</v>
      </c>
      <c r="L1597">
        <v>4000313</v>
      </c>
      <c r="M1597">
        <v>4500033</v>
      </c>
      <c r="N1597">
        <v>249</v>
      </c>
      <c r="O1597">
        <v>22784990</v>
      </c>
    </row>
    <row r="1598" spans="1:15" x14ac:dyDescent="0.15">
      <c r="A1598">
        <v>1022150</v>
      </c>
      <c r="B1598">
        <v>13</v>
      </c>
      <c r="C1598">
        <v>6</v>
      </c>
      <c r="D1598">
        <v>384</v>
      </c>
      <c r="E1598">
        <v>3359</v>
      </c>
      <c r="I1598">
        <v>4500516</v>
      </c>
      <c r="K1598">
        <v>25</v>
      </c>
      <c r="L1598">
        <v>4000313</v>
      </c>
      <c r="M1598">
        <v>4500033</v>
      </c>
      <c r="N1598">
        <v>250</v>
      </c>
      <c r="O1598">
        <v>22784990</v>
      </c>
    </row>
    <row r="1599" spans="1:15" x14ac:dyDescent="0.15">
      <c r="A1599">
        <v>1022150</v>
      </c>
      <c r="B1599">
        <v>13</v>
      </c>
      <c r="C1599">
        <v>7</v>
      </c>
      <c r="D1599">
        <v>388</v>
      </c>
      <c r="E1599">
        <v>3394</v>
      </c>
      <c r="I1599">
        <v>4500516</v>
      </c>
      <c r="K1599">
        <v>27</v>
      </c>
      <c r="L1599">
        <v>4000313</v>
      </c>
      <c r="M1599">
        <v>4500033</v>
      </c>
      <c r="N1599">
        <v>249</v>
      </c>
      <c r="O1599">
        <v>22784990</v>
      </c>
    </row>
    <row r="1600" spans="1:15" x14ac:dyDescent="0.15">
      <c r="A1600">
        <v>1022150</v>
      </c>
      <c r="B1600">
        <v>13</v>
      </c>
      <c r="C1600">
        <v>8</v>
      </c>
      <c r="D1600">
        <v>392</v>
      </c>
      <c r="E1600">
        <v>3429</v>
      </c>
      <c r="I1600">
        <v>4500516</v>
      </c>
      <c r="K1600">
        <v>29</v>
      </c>
      <c r="L1600">
        <v>4000313</v>
      </c>
      <c r="M1600">
        <v>4500033</v>
      </c>
      <c r="N1600">
        <v>250</v>
      </c>
      <c r="O1600">
        <v>22784990</v>
      </c>
    </row>
    <row r="1601" spans="1:15" x14ac:dyDescent="0.15">
      <c r="A1601">
        <v>1022150</v>
      </c>
      <c r="B1601">
        <v>13</v>
      </c>
      <c r="C1601">
        <v>9</v>
      </c>
      <c r="D1601">
        <v>396</v>
      </c>
      <c r="E1601">
        <v>3465</v>
      </c>
      <c r="I1601">
        <v>4500516</v>
      </c>
      <c r="K1601">
        <v>31</v>
      </c>
      <c r="L1601">
        <v>4000313</v>
      </c>
      <c r="M1601">
        <v>4500033</v>
      </c>
      <c r="N1601">
        <v>249</v>
      </c>
      <c r="O1601">
        <v>22784990</v>
      </c>
    </row>
    <row r="1602" spans="1:15" x14ac:dyDescent="0.15">
      <c r="A1602">
        <v>1022150</v>
      </c>
      <c r="B1602">
        <v>13</v>
      </c>
      <c r="C1602">
        <v>10</v>
      </c>
      <c r="D1602">
        <v>400</v>
      </c>
      <c r="E1602">
        <v>3500</v>
      </c>
      <c r="I1602">
        <v>4500516</v>
      </c>
      <c r="K1602">
        <v>33</v>
      </c>
      <c r="L1602">
        <v>4000313</v>
      </c>
      <c r="M1602">
        <v>4500033</v>
      </c>
      <c r="N1602">
        <v>250</v>
      </c>
      <c r="O1602">
        <v>22784990</v>
      </c>
    </row>
    <row r="1604" spans="1:15" x14ac:dyDescent="0.15">
      <c r="A1604" s="14" t="s">
        <v>188</v>
      </c>
      <c r="B1604" t="s">
        <v>271</v>
      </c>
      <c r="C1604" t="s">
        <v>29</v>
      </c>
      <c r="D1604" t="s">
        <v>275</v>
      </c>
      <c r="E1604" t="s">
        <v>339</v>
      </c>
      <c r="F1604" t="s">
        <v>232</v>
      </c>
      <c r="H1604" t="s">
        <v>185</v>
      </c>
      <c r="I1604" s="14" t="s">
        <v>786</v>
      </c>
      <c r="J1604" t="s">
        <v>2</v>
      </c>
      <c r="K1604" t="s">
        <v>185</v>
      </c>
      <c r="L1604" t="s">
        <v>786</v>
      </c>
      <c r="M1604" t="s">
        <v>2</v>
      </c>
      <c r="N1604" t="s">
        <v>185</v>
      </c>
      <c r="O1604" t="s">
        <v>33</v>
      </c>
    </row>
    <row r="1605" spans="1:15" x14ac:dyDescent="0.15">
      <c r="A1605">
        <v>1012377</v>
      </c>
      <c r="B1605">
        <v>1</v>
      </c>
      <c r="C1605">
        <v>1</v>
      </c>
      <c r="D1605">
        <v>2</v>
      </c>
      <c r="E1605">
        <v>14</v>
      </c>
    </row>
    <row r="1606" spans="1:15" x14ac:dyDescent="0.15">
      <c r="A1606">
        <v>1012377</v>
      </c>
      <c r="B1606">
        <v>1</v>
      </c>
      <c r="C1606">
        <v>2</v>
      </c>
      <c r="D1606">
        <v>3</v>
      </c>
      <c r="E1606">
        <v>29</v>
      </c>
      <c r="J1606">
        <v>4500516</v>
      </c>
      <c r="K1606">
        <v>2</v>
      </c>
      <c r="L1606">
        <v>4000313</v>
      </c>
      <c r="M1606">
        <v>4500033</v>
      </c>
      <c r="N1606">
        <v>31</v>
      </c>
      <c r="O1606">
        <v>1577909</v>
      </c>
    </row>
    <row r="1607" spans="1:15" x14ac:dyDescent="0.15">
      <c r="A1607">
        <v>1012377</v>
      </c>
      <c r="B1607">
        <v>1</v>
      </c>
      <c r="C1607">
        <v>3</v>
      </c>
      <c r="D1607">
        <v>5</v>
      </c>
      <c r="E1607">
        <v>43</v>
      </c>
      <c r="J1607">
        <v>4500516</v>
      </c>
      <c r="K1607">
        <v>3</v>
      </c>
      <c r="L1607">
        <v>4000313</v>
      </c>
      <c r="M1607">
        <v>4500033</v>
      </c>
      <c r="N1607">
        <v>32</v>
      </c>
      <c r="O1607">
        <v>1577909</v>
      </c>
    </row>
    <row r="1608" spans="1:15" x14ac:dyDescent="0.15">
      <c r="A1608">
        <v>1012377</v>
      </c>
      <c r="B1608">
        <v>1</v>
      </c>
      <c r="C1608">
        <v>4</v>
      </c>
      <c r="D1608">
        <v>7</v>
      </c>
      <c r="E1608">
        <v>57</v>
      </c>
      <c r="J1608">
        <v>4500516</v>
      </c>
      <c r="K1608">
        <v>4</v>
      </c>
      <c r="L1608">
        <v>4000313</v>
      </c>
      <c r="M1608">
        <v>4500033</v>
      </c>
      <c r="N1608">
        <v>31</v>
      </c>
      <c r="O1608">
        <v>1577909</v>
      </c>
    </row>
    <row r="1609" spans="1:15" x14ac:dyDescent="0.15">
      <c r="A1609">
        <v>1012377</v>
      </c>
      <c r="B1609">
        <v>1</v>
      </c>
      <c r="C1609">
        <v>5</v>
      </c>
      <c r="D1609">
        <v>8</v>
      </c>
      <c r="E1609">
        <v>72</v>
      </c>
      <c r="F1609">
        <v>4001084</v>
      </c>
      <c r="G1609">
        <v>4500019</v>
      </c>
      <c r="H1609">
        <v>8</v>
      </c>
      <c r="J1609">
        <v>4500516</v>
      </c>
      <c r="K1609">
        <v>5</v>
      </c>
      <c r="L1609">
        <v>4000313</v>
      </c>
      <c r="M1609">
        <v>4500033</v>
      </c>
      <c r="N1609">
        <v>31</v>
      </c>
      <c r="O1609">
        <v>1577909</v>
      </c>
    </row>
    <row r="1610" spans="1:15" x14ac:dyDescent="0.15">
      <c r="A1610">
        <v>1012377</v>
      </c>
      <c r="B1610">
        <v>1</v>
      </c>
      <c r="C1610">
        <v>6</v>
      </c>
      <c r="D1610">
        <v>10</v>
      </c>
      <c r="E1610">
        <v>86</v>
      </c>
      <c r="J1610">
        <v>4500516</v>
      </c>
      <c r="K1610">
        <v>6</v>
      </c>
      <c r="L1610">
        <v>4000313</v>
      </c>
      <c r="M1610">
        <v>4500033</v>
      </c>
      <c r="N1610">
        <v>31</v>
      </c>
      <c r="O1610">
        <v>1577910</v>
      </c>
    </row>
    <row r="1611" spans="1:15" x14ac:dyDescent="0.15">
      <c r="A1611">
        <v>1012377</v>
      </c>
      <c r="B1611">
        <v>1</v>
      </c>
      <c r="C1611">
        <v>7</v>
      </c>
      <c r="D1611">
        <v>11</v>
      </c>
      <c r="E1611">
        <v>100</v>
      </c>
      <c r="J1611">
        <v>4500516</v>
      </c>
      <c r="K1611">
        <v>7</v>
      </c>
      <c r="L1611">
        <v>4000313</v>
      </c>
      <c r="M1611">
        <v>4500033</v>
      </c>
      <c r="N1611">
        <v>32</v>
      </c>
      <c r="O1611">
        <v>1577909</v>
      </c>
    </row>
    <row r="1612" spans="1:15" x14ac:dyDescent="0.15">
      <c r="A1612">
        <v>1012377</v>
      </c>
      <c r="B1612">
        <v>1</v>
      </c>
      <c r="C1612">
        <v>8</v>
      </c>
      <c r="D1612">
        <v>13</v>
      </c>
      <c r="E1612">
        <v>115</v>
      </c>
      <c r="F1612">
        <v>4001084</v>
      </c>
      <c r="G1612">
        <v>4500019</v>
      </c>
      <c r="H1612">
        <v>8</v>
      </c>
      <c r="J1612">
        <v>4500516</v>
      </c>
      <c r="K1612">
        <v>8</v>
      </c>
      <c r="L1612">
        <v>4000313</v>
      </c>
      <c r="M1612">
        <v>4500033</v>
      </c>
      <c r="N1612">
        <v>31</v>
      </c>
      <c r="O1612">
        <v>1577909</v>
      </c>
    </row>
    <row r="1613" spans="1:15" x14ac:dyDescent="0.15">
      <c r="A1613">
        <v>1012377</v>
      </c>
      <c r="B1613">
        <v>1</v>
      </c>
      <c r="C1613">
        <v>9</v>
      </c>
      <c r="D1613">
        <v>15</v>
      </c>
      <c r="E1613">
        <v>129</v>
      </c>
      <c r="J1613">
        <v>4500516</v>
      </c>
      <c r="K1613">
        <v>9</v>
      </c>
      <c r="L1613">
        <v>4000313</v>
      </c>
      <c r="M1613">
        <v>4500033</v>
      </c>
      <c r="N1613">
        <v>31</v>
      </c>
      <c r="O1613">
        <v>1577909</v>
      </c>
    </row>
    <row r="1614" spans="1:15" x14ac:dyDescent="0.15">
      <c r="A1614">
        <v>1012377</v>
      </c>
      <c r="B1614">
        <v>1</v>
      </c>
      <c r="C1614">
        <v>10</v>
      </c>
      <c r="D1614">
        <v>16</v>
      </c>
      <c r="E1614">
        <v>144</v>
      </c>
      <c r="J1614">
        <v>4500516</v>
      </c>
      <c r="K1614">
        <v>10</v>
      </c>
      <c r="L1614">
        <v>4000313</v>
      </c>
      <c r="M1614">
        <v>4500033</v>
      </c>
      <c r="N1614">
        <v>31</v>
      </c>
      <c r="O1614">
        <v>1577909</v>
      </c>
    </row>
    <row r="1615" spans="1:15" x14ac:dyDescent="0.15">
      <c r="A1615">
        <v>1012377</v>
      </c>
      <c r="B1615">
        <v>2</v>
      </c>
      <c r="C1615">
        <v>1</v>
      </c>
      <c r="D1615">
        <v>18</v>
      </c>
      <c r="E1615">
        <v>159</v>
      </c>
      <c r="F1615">
        <v>4001085</v>
      </c>
      <c r="G1615">
        <v>4500020</v>
      </c>
      <c r="H1615">
        <v>19</v>
      </c>
      <c r="J1615">
        <v>4500516</v>
      </c>
      <c r="K1615">
        <v>2</v>
      </c>
      <c r="L1615">
        <v>4000313</v>
      </c>
      <c r="M1615">
        <v>4500033</v>
      </c>
      <c r="N1615">
        <v>39</v>
      </c>
      <c r="O1615">
        <v>2129600</v>
      </c>
    </row>
    <row r="1616" spans="1:15" x14ac:dyDescent="0.15">
      <c r="A1616">
        <v>1012377</v>
      </c>
      <c r="B1616">
        <v>2</v>
      </c>
      <c r="C1616">
        <v>2</v>
      </c>
      <c r="D1616">
        <v>20</v>
      </c>
      <c r="E1616">
        <v>175</v>
      </c>
      <c r="J1616">
        <v>4500516</v>
      </c>
      <c r="K1616">
        <v>3</v>
      </c>
      <c r="L1616">
        <v>4000313</v>
      </c>
      <c r="M1616">
        <v>4500033</v>
      </c>
      <c r="N1616">
        <v>39</v>
      </c>
      <c r="O1616">
        <v>2129600</v>
      </c>
    </row>
    <row r="1617" spans="1:15" x14ac:dyDescent="0.15">
      <c r="A1617">
        <v>1012377</v>
      </c>
      <c r="B1617">
        <v>2</v>
      </c>
      <c r="C1617">
        <v>3</v>
      </c>
      <c r="D1617">
        <v>22</v>
      </c>
      <c r="E1617">
        <v>190</v>
      </c>
      <c r="J1617">
        <v>4500516</v>
      </c>
      <c r="K1617">
        <v>4</v>
      </c>
      <c r="L1617">
        <v>4000313</v>
      </c>
      <c r="M1617">
        <v>4500033</v>
      </c>
      <c r="N1617">
        <v>39</v>
      </c>
      <c r="O1617">
        <v>2129600</v>
      </c>
    </row>
    <row r="1618" spans="1:15" x14ac:dyDescent="0.15">
      <c r="A1618">
        <v>1012377</v>
      </c>
      <c r="B1618">
        <v>2</v>
      </c>
      <c r="C1618">
        <v>4</v>
      </c>
      <c r="D1618">
        <v>23</v>
      </c>
      <c r="E1618">
        <v>206</v>
      </c>
      <c r="J1618">
        <v>4500516</v>
      </c>
      <c r="K1618">
        <v>5</v>
      </c>
      <c r="L1618">
        <v>4000313</v>
      </c>
      <c r="M1618">
        <v>4500033</v>
      </c>
      <c r="N1618">
        <v>39</v>
      </c>
      <c r="O1618">
        <v>2129600</v>
      </c>
    </row>
    <row r="1619" spans="1:15" x14ac:dyDescent="0.15">
      <c r="A1619">
        <v>1012377</v>
      </c>
      <c r="B1619">
        <v>2</v>
      </c>
      <c r="C1619">
        <v>5</v>
      </c>
      <c r="D1619">
        <v>25</v>
      </c>
      <c r="E1619">
        <v>221</v>
      </c>
      <c r="J1619">
        <v>4500516</v>
      </c>
      <c r="K1619">
        <v>6</v>
      </c>
      <c r="L1619">
        <v>4000313</v>
      </c>
      <c r="M1619">
        <v>4500033</v>
      </c>
      <c r="N1619">
        <v>39</v>
      </c>
      <c r="O1619">
        <v>2129600</v>
      </c>
    </row>
    <row r="1620" spans="1:15" x14ac:dyDescent="0.15">
      <c r="A1620">
        <v>1012377</v>
      </c>
      <c r="B1620">
        <v>2</v>
      </c>
      <c r="C1620">
        <v>6</v>
      </c>
      <c r="D1620">
        <v>27</v>
      </c>
      <c r="E1620">
        <v>237</v>
      </c>
      <c r="J1620">
        <v>4500516</v>
      </c>
      <c r="K1620">
        <v>6</v>
      </c>
      <c r="L1620">
        <v>4000313</v>
      </c>
      <c r="M1620">
        <v>4500033</v>
      </c>
      <c r="N1620">
        <v>39</v>
      </c>
      <c r="O1620">
        <v>2129600</v>
      </c>
    </row>
    <row r="1621" spans="1:15" x14ac:dyDescent="0.15">
      <c r="A1621">
        <v>1012377</v>
      </c>
      <c r="B1621">
        <v>2</v>
      </c>
      <c r="C1621">
        <v>7</v>
      </c>
      <c r="D1621">
        <v>29</v>
      </c>
      <c r="E1621">
        <v>252</v>
      </c>
      <c r="J1621">
        <v>4500516</v>
      </c>
      <c r="K1621">
        <v>7</v>
      </c>
      <c r="L1621">
        <v>4000313</v>
      </c>
      <c r="M1621">
        <v>4500033</v>
      </c>
      <c r="N1621">
        <v>39</v>
      </c>
      <c r="O1621">
        <v>2129600</v>
      </c>
    </row>
    <row r="1622" spans="1:15" x14ac:dyDescent="0.15">
      <c r="A1622">
        <v>1012377</v>
      </c>
      <c r="B1622">
        <v>2</v>
      </c>
      <c r="C1622">
        <v>8</v>
      </c>
      <c r="D1622">
        <v>31</v>
      </c>
      <c r="E1622">
        <v>268</v>
      </c>
      <c r="J1622">
        <v>4500516</v>
      </c>
      <c r="K1622">
        <v>8</v>
      </c>
      <c r="L1622">
        <v>4000313</v>
      </c>
      <c r="M1622">
        <v>4500033</v>
      </c>
      <c r="N1622">
        <v>38</v>
      </c>
      <c r="O1622">
        <v>2129600</v>
      </c>
    </row>
    <row r="1623" spans="1:15" x14ac:dyDescent="0.15">
      <c r="A1623">
        <v>1012377</v>
      </c>
      <c r="B1623">
        <v>2</v>
      </c>
      <c r="C1623">
        <v>9</v>
      </c>
      <c r="D1623">
        <v>32</v>
      </c>
      <c r="E1623">
        <v>283</v>
      </c>
      <c r="J1623">
        <v>4500516</v>
      </c>
      <c r="K1623">
        <v>9</v>
      </c>
      <c r="L1623">
        <v>4000313</v>
      </c>
      <c r="M1623">
        <v>4500033</v>
      </c>
      <c r="N1623">
        <v>39</v>
      </c>
      <c r="O1623">
        <v>2129600</v>
      </c>
    </row>
    <row r="1624" spans="1:15" x14ac:dyDescent="0.15">
      <c r="A1624">
        <v>1012377</v>
      </c>
      <c r="B1624">
        <v>2</v>
      </c>
      <c r="C1624">
        <v>10</v>
      </c>
      <c r="D1624">
        <v>34</v>
      </c>
      <c r="E1624">
        <v>299</v>
      </c>
      <c r="J1624">
        <v>4500516</v>
      </c>
      <c r="K1624">
        <v>10</v>
      </c>
      <c r="L1624">
        <v>4000313</v>
      </c>
      <c r="M1624">
        <v>4500033</v>
      </c>
      <c r="N1624">
        <v>39</v>
      </c>
      <c r="O1624">
        <v>2129600</v>
      </c>
    </row>
    <row r="1625" spans="1:15" x14ac:dyDescent="0.15">
      <c r="A1625">
        <v>1012377</v>
      </c>
      <c r="B1625">
        <v>3</v>
      </c>
      <c r="C1625">
        <v>1</v>
      </c>
      <c r="D1625">
        <v>36</v>
      </c>
      <c r="E1625">
        <v>317</v>
      </c>
      <c r="F1625">
        <v>4500006</v>
      </c>
      <c r="G1625">
        <v>4500021</v>
      </c>
      <c r="H1625">
        <v>24</v>
      </c>
      <c r="J1625">
        <v>4500516</v>
      </c>
      <c r="K1625">
        <v>3</v>
      </c>
      <c r="L1625">
        <v>4000313</v>
      </c>
      <c r="M1625">
        <v>4500033</v>
      </c>
      <c r="N1625">
        <v>51</v>
      </c>
      <c r="O1625">
        <v>2928200</v>
      </c>
    </row>
    <row r="1626" spans="1:15" x14ac:dyDescent="0.15">
      <c r="A1626">
        <v>1012377</v>
      </c>
      <c r="B1626">
        <v>3</v>
      </c>
      <c r="C1626">
        <v>2</v>
      </c>
      <c r="D1626">
        <v>38</v>
      </c>
      <c r="E1626">
        <v>335</v>
      </c>
      <c r="J1626">
        <v>4500516</v>
      </c>
      <c r="K1626">
        <v>4</v>
      </c>
      <c r="L1626">
        <v>4000313</v>
      </c>
      <c r="M1626">
        <v>4500033</v>
      </c>
      <c r="N1626">
        <v>51</v>
      </c>
      <c r="O1626">
        <v>2928200</v>
      </c>
    </row>
    <row r="1627" spans="1:15" x14ac:dyDescent="0.15">
      <c r="A1627">
        <v>1012377</v>
      </c>
      <c r="B1627">
        <v>3</v>
      </c>
      <c r="C1627">
        <v>3</v>
      </c>
      <c r="D1627">
        <v>40</v>
      </c>
      <c r="E1627">
        <v>354</v>
      </c>
      <c r="J1627">
        <v>4500516</v>
      </c>
      <c r="K1627">
        <v>5</v>
      </c>
      <c r="L1627">
        <v>4000313</v>
      </c>
      <c r="M1627">
        <v>4500033</v>
      </c>
      <c r="N1627">
        <v>51</v>
      </c>
      <c r="O1627">
        <v>2928200</v>
      </c>
    </row>
    <row r="1628" spans="1:15" x14ac:dyDescent="0.15">
      <c r="A1628">
        <v>1012377</v>
      </c>
      <c r="B1628">
        <v>3</v>
      </c>
      <c r="C1628">
        <v>4</v>
      </c>
      <c r="D1628">
        <v>43</v>
      </c>
      <c r="E1628">
        <v>372</v>
      </c>
      <c r="J1628">
        <v>4500516</v>
      </c>
      <c r="K1628">
        <v>6</v>
      </c>
      <c r="L1628">
        <v>4000313</v>
      </c>
      <c r="M1628">
        <v>4500033</v>
      </c>
      <c r="N1628">
        <v>51</v>
      </c>
      <c r="O1628">
        <v>2928200</v>
      </c>
    </row>
    <row r="1629" spans="1:15" x14ac:dyDescent="0.15">
      <c r="A1629">
        <v>1012377</v>
      </c>
      <c r="B1629">
        <v>3</v>
      </c>
      <c r="C1629">
        <v>5</v>
      </c>
      <c r="D1629">
        <v>45</v>
      </c>
      <c r="E1629">
        <v>390</v>
      </c>
      <c r="J1629">
        <v>4500516</v>
      </c>
      <c r="K1629">
        <v>7</v>
      </c>
      <c r="L1629">
        <v>4000313</v>
      </c>
      <c r="M1629">
        <v>4500033</v>
      </c>
      <c r="N1629">
        <v>51</v>
      </c>
      <c r="O1629">
        <v>2928200</v>
      </c>
    </row>
    <row r="1630" spans="1:15" x14ac:dyDescent="0.15">
      <c r="A1630">
        <v>1012377</v>
      </c>
      <c r="B1630">
        <v>3</v>
      </c>
      <c r="C1630">
        <v>6</v>
      </c>
      <c r="D1630">
        <v>47</v>
      </c>
      <c r="E1630">
        <v>409</v>
      </c>
      <c r="J1630">
        <v>4500516</v>
      </c>
      <c r="K1630">
        <v>8</v>
      </c>
      <c r="L1630">
        <v>4000313</v>
      </c>
      <c r="M1630">
        <v>4500033</v>
      </c>
      <c r="N1630">
        <v>52</v>
      </c>
      <c r="O1630">
        <v>2928200</v>
      </c>
    </row>
    <row r="1631" spans="1:15" x14ac:dyDescent="0.15">
      <c r="A1631">
        <v>1012377</v>
      </c>
      <c r="B1631">
        <v>3</v>
      </c>
      <c r="C1631">
        <v>7</v>
      </c>
      <c r="D1631">
        <v>49</v>
      </c>
      <c r="E1631">
        <v>427</v>
      </c>
      <c r="J1631">
        <v>4500516</v>
      </c>
      <c r="K1631">
        <v>9</v>
      </c>
      <c r="L1631">
        <v>4000313</v>
      </c>
      <c r="M1631">
        <v>4500033</v>
      </c>
      <c r="N1631">
        <v>51</v>
      </c>
      <c r="O1631">
        <v>2928200</v>
      </c>
    </row>
    <row r="1632" spans="1:15" x14ac:dyDescent="0.15">
      <c r="A1632">
        <v>1012377</v>
      </c>
      <c r="B1632">
        <v>3</v>
      </c>
      <c r="C1632">
        <v>8</v>
      </c>
      <c r="D1632">
        <v>51</v>
      </c>
      <c r="E1632">
        <v>445</v>
      </c>
      <c r="J1632">
        <v>4500516</v>
      </c>
      <c r="K1632">
        <v>10</v>
      </c>
      <c r="L1632">
        <v>4000313</v>
      </c>
      <c r="M1632">
        <v>4500033</v>
      </c>
      <c r="N1632">
        <v>51</v>
      </c>
      <c r="O1632">
        <v>2928200</v>
      </c>
    </row>
    <row r="1633" spans="1:15" x14ac:dyDescent="0.15">
      <c r="A1633">
        <v>1012377</v>
      </c>
      <c r="B1633">
        <v>3</v>
      </c>
      <c r="C1633">
        <v>9</v>
      </c>
      <c r="D1633">
        <v>53</v>
      </c>
      <c r="E1633">
        <v>463</v>
      </c>
      <c r="J1633">
        <v>4500516</v>
      </c>
      <c r="K1633">
        <v>11</v>
      </c>
      <c r="L1633">
        <v>4000313</v>
      </c>
      <c r="M1633">
        <v>4500033</v>
      </c>
      <c r="N1633">
        <v>51</v>
      </c>
      <c r="O1633">
        <v>2928200</v>
      </c>
    </row>
    <row r="1634" spans="1:15" x14ac:dyDescent="0.15">
      <c r="A1634">
        <v>1012377</v>
      </c>
      <c r="B1634">
        <v>3</v>
      </c>
      <c r="C1634">
        <v>10</v>
      </c>
      <c r="D1634">
        <v>55</v>
      </c>
      <c r="E1634">
        <v>482</v>
      </c>
      <c r="J1634">
        <v>4500516</v>
      </c>
      <c r="K1634">
        <v>12</v>
      </c>
      <c r="L1634">
        <v>4000313</v>
      </c>
      <c r="M1634">
        <v>4500033</v>
      </c>
      <c r="N1634">
        <v>51</v>
      </c>
      <c r="O1634">
        <v>2928200</v>
      </c>
    </row>
    <row r="1635" spans="1:15" x14ac:dyDescent="0.15">
      <c r="A1635">
        <v>1012377</v>
      </c>
      <c r="B1635">
        <v>4</v>
      </c>
      <c r="C1635">
        <v>1</v>
      </c>
      <c r="D1635">
        <v>58</v>
      </c>
      <c r="E1635">
        <v>507</v>
      </c>
      <c r="F1635">
        <v>4500007</v>
      </c>
      <c r="G1635">
        <v>4500022</v>
      </c>
      <c r="H1635">
        <v>36</v>
      </c>
      <c r="J1635">
        <v>4500516</v>
      </c>
      <c r="K1635">
        <v>5</v>
      </c>
      <c r="L1635">
        <v>4000313</v>
      </c>
      <c r="M1635">
        <v>4500033</v>
      </c>
      <c r="N1635">
        <v>80</v>
      </c>
      <c r="O1635">
        <v>4831530</v>
      </c>
    </row>
    <row r="1636" spans="1:15" x14ac:dyDescent="0.15">
      <c r="A1636">
        <v>1012377</v>
      </c>
      <c r="B1636">
        <v>4</v>
      </c>
      <c r="C1636">
        <v>2</v>
      </c>
      <c r="D1636">
        <v>61</v>
      </c>
      <c r="E1636">
        <v>533</v>
      </c>
      <c r="J1636">
        <v>4500516</v>
      </c>
      <c r="K1636">
        <v>6</v>
      </c>
      <c r="L1636">
        <v>4000313</v>
      </c>
      <c r="M1636">
        <v>4500033</v>
      </c>
      <c r="N1636">
        <v>81</v>
      </c>
      <c r="O1636">
        <v>4831530</v>
      </c>
    </row>
    <row r="1637" spans="1:15" x14ac:dyDescent="0.15">
      <c r="A1637">
        <v>1012377</v>
      </c>
      <c r="B1637">
        <v>4</v>
      </c>
      <c r="C1637">
        <v>3</v>
      </c>
      <c r="D1637">
        <v>64</v>
      </c>
      <c r="E1637">
        <v>559</v>
      </c>
      <c r="J1637">
        <v>4500516</v>
      </c>
      <c r="K1637">
        <v>8</v>
      </c>
      <c r="L1637">
        <v>4000313</v>
      </c>
      <c r="M1637">
        <v>4500033</v>
      </c>
      <c r="N1637">
        <v>80</v>
      </c>
      <c r="O1637">
        <v>4831530</v>
      </c>
    </row>
    <row r="1638" spans="1:15" x14ac:dyDescent="0.15">
      <c r="A1638">
        <v>1012377</v>
      </c>
      <c r="B1638">
        <v>4</v>
      </c>
      <c r="C1638">
        <v>4</v>
      </c>
      <c r="D1638">
        <v>67</v>
      </c>
      <c r="E1638">
        <v>585</v>
      </c>
      <c r="J1638">
        <v>4500516</v>
      </c>
      <c r="K1638">
        <v>10</v>
      </c>
      <c r="L1638">
        <v>4000313</v>
      </c>
      <c r="M1638">
        <v>4500033</v>
      </c>
      <c r="N1638">
        <v>80</v>
      </c>
      <c r="O1638">
        <v>4831530</v>
      </c>
    </row>
    <row r="1639" spans="1:15" x14ac:dyDescent="0.15">
      <c r="A1639">
        <v>1012377</v>
      </c>
      <c r="B1639">
        <v>4</v>
      </c>
      <c r="C1639">
        <v>5</v>
      </c>
      <c r="D1639">
        <v>70</v>
      </c>
      <c r="E1639">
        <v>610</v>
      </c>
      <c r="J1639">
        <v>4500516</v>
      </c>
      <c r="K1639">
        <v>11</v>
      </c>
      <c r="L1639">
        <v>4000313</v>
      </c>
      <c r="M1639">
        <v>4500033</v>
      </c>
      <c r="N1639">
        <v>81</v>
      </c>
      <c r="O1639">
        <v>4831530</v>
      </c>
    </row>
    <row r="1640" spans="1:15" x14ac:dyDescent="0.15">
      <c r="A1640">
        <v>1012377</v>
      </c>
      <c r="B1640">
        <v>4</v>
      </c>
      <c r="C1640">
        <v>6</v>
      </c>
      <c r="D1640">
        <v>73</v>
      </c>
      <c r="E1640">
        <v>636</v>
      </c>
      <c r="J1640">
        <v>4500516</v>
      </c>
      <c r="K1640">
        <v>12</v>
      </c>
      <c r="L1640">
        <v>4000313</v>
      </c>
      <c r="M1640">
        <v>4500033</v>
      </c>
      <c r="N1640">
        <v>80</v>
      </c>
      <c r="O1640">
        <v>4831530</v>
      </c>
    </row>
    <row r="1641" spans="1:15" x14ac:dyDescent="0.15">
      <c r="A1641">
        <v>1012377</v>
      </c>
      <c r="B1641">
        <v>4</v>
      </c>
      <c r="C1641">
        <v>7</v>
      </c>
      <c r="D1641">
        <v>76</v>
      </c>
      <c r="E1641">
        <v>662</v>
      </c>
      <c r="J1641">
        <v>4500516</v>
      </c>
      <c r="K1641">
        <v>13</v>
      </c>
      <c r="L1641">
        <v>4000313</v>
      </c>
      <c r="M1641">
        <v>4500033</v>
      </c>
      <c r="N1641">
        <v>81</v>
      </c>
      <c r="O1641">
        <v>4831530</v>
      </c>
    </row>
    <row r="1642" spans="1:15" x14ac:dyDescent="0.15">
      <c r="A1642">
        <v>1012377</v>
      </c>
      <c r="B1642">
        <v>4</v>
      </c>
      <c r="C1642">
        <v>8</v>
      </c>
      <c r="D1642">
        <v>79</v>
      </c>
      <c r="E1642">
        <v>688</v>
      </c>
      <c r="J1642">
        <v>4500516</v>
      </c>
      <c r="K1642">
        <v>14</v>
      </c>
      <c r="L1642">
        <v>4000313</v>
      </c>
      <c r="M1642">
        <v>4500033</v>
      </c>
      <c r="N1642">
        <v>80</v>
      </c>
      <c r="O1642">
        <v>4831530</v>
      </c>
    </row>
    <row r="1643" spans="1:15" x14ac:dyDescent="0.15">
      <c r="A1643">
        <v>1012377</v>
      </c>
      <c r="B1643">
        <v>4</v>
      </c>
      <c r="C1643">
        <v>9</v>
      </c>
      <c r="D1643">
        <v>82</v>
      </c>
      <c r="E1643">
        <v>713</v>
      </c>
      <c r="J1643">
        <v>4500516</v>
      </c>
      <c r="K1643">
        <v>15</v>
      </c>
      <c r="L1643">
        <v>4000313</v>
      </c>
      <c r="M1643">
        <v>4500033</v>
      </c>
      <c r="N1643">
        <v>80</v>
      </c>
      <c r="O1643">
        <v>4831530</v>
      </c>
    </row>
    <row r="1644" spans="1:15" x14ac:dyDescent="0.15">
      <c r="A1644">
        <v>1012377</v>
      </c>
      <c r="B1644">
        <v>4</v>
      </c>
      <c r="C1644">
        <v>10</v>
      </c>
      <c r="D1644">
        <v>84</v>
      </c>
      <c r="E1644">
        <v>739</v>
      </c>
      <c r="J1644">
        <v>4500516</v>
      </c>
      <c r="K1644">
        <v>16</v>
      </c>
      <c r="L1644">
        <v>4000313</v>
      </c>
      <c r="M1644">
        <v>4500033</v>
      </c>
      <c r="N1644">
        <v>81</v>
      </c>
      <c r="O1644">
        <v>4831530</v>
      </c>
    </row>
    <row r="1645" spans="1:15" x14ac:dyDescent="0.15">
      <c r="A1645">
        <v>1012377</v>
      </c>
      <c r="B1645">
        <v>5</v>
      </c>
      <c r="C1645">
        <v>1</v>
      </c>
      <c r="D1645">
        <v>87</v>
      </c>
      <c r="E1645">
        <v>763</v>
      </c>
      <c r="F1645">
        <v>4500008</v>
      </c>
      <c r="G1645">
        <v>4500023</v>
      </c>
      <c r="H1645">
        <v>36</v>
      </c>
      <c r="J1645">
        <v>4500516</v>
      </c>
      <c r="K1645">
        <v>5</v>
      </c>
      <c r="L1645">
        <v>4000313</v>
      </c>
      <c r="M1645">
        <v>4500033</v>
      </c>
      <c r="N1645">
        <v>84</v>
      </c>
      <c r="O1645">
        <v>5314683</v>
      </c>
    </row>
    <row r="1646" spans="1:15" x14ac:dyDescent="0.15">
      <c r="A1646">
        <v>1012377</v>
      </c>
      <c r="B1646">
        <v>5</v>
      </c>
      <c r="C1646">
        <v>2</v>
      </c>
      <c r="D1646">
        <v>90</v>
      </c>
      <c r="E1646">
        <v>787</v>
      </c>
      <c r="J1646">
        <v>4500516</v>
      </c>
      <c r="K1646">
        <v>6</v>
      </c>
      <c r="L1646">
        <v>4000313</v>
      </c>
      <c r="M1646">
        <v>4500033</v>
      </c>
      <c r="N1646">
        <v>85</v>
      </c>
      <c r="O1646">
        <v>5314683</v>
      </c>
    </row>
    <row r="1647" spans="1:15" x14ac:dyDescent="0.15">
      <c r="A1647">
        <v>1012377</v>
      </c>
      <c r="B1647">
        <v>5</v>
      </c>
      <c r="C1647">
        <v>3</v>
      </c>
      <c r="D1647">
        <v>93</v>
      </c>
      <c r="E1647">
        <v>811</v>
      </c>
      <c r="J1647">
        <v>4500516</v>
      </c>
      <c r="K1647">
        <v>8</v>
      </c>
      <c r="L1647">
        <v>4000313</v>
      </c>
      <c r="M1647">
        <v>4500033</v>
      </c>
      <c r="N1647">
        <v>84</v>
      </c>
      <c r="O1647">
        <v>5314683</v>
      </c>
    </row>
    <row r="1648" spans="1:15" x14ac:dyDescent="0.15">
      <c r="A1648">
        <v>1012377</v>
      </c>
      <c r="B1648">
        <v>5</v>
      </c>
      <c r="C1648">
        <v>4</v>
      </c>
      <c r="D1648">
        <v>95</v>
      </c>
      <c r="E1648">
        <v>835</v>
      </c>
      <c r="J1648">
        <v>4500516</v>
      </c>
      <c r="K1648">
        <v>10</v>
      </c>
      <c r="L1648">
        <v>4000313</v>
      </c>
      <c r="M1648">
        <v>4500033</v>
      </c>
      <c r="N1648">
        <v>85</v>
      </c>
      <c r="O1648">
        <v>5314683</v>
      </c>
    </row>
    <row r="1649" spans="1:15" x14ac:dyDescent="0.15">
      <c r="A1649">
        <v>1012377</v>
      </c>
      <c r="B1649">
        <v>5</v>
      </c>
      <c r="C1649">
        <v>5</v>
      </c>
      <c r="D1649">
        <v>98</v>
      </c>
      <c r="E1649">
        <v>859</v>
      </c>
      <c r="J1649">
        <v>4500516</v>
      </c>
      <c r="K1649">
        <v>11</v>
      </c>
      <c r="L1649">
        <v>4000313</v>
      </c>
      <c r="M1649">
        <v>4500033</v>
      </c>
      <c r="N1649">
        <v>84</v>
      </c>
      <c r="O1649">
        <v>5314683</v>
      </c>
    </row>
    <row r="1650" spans="1:15" x14ac:dyDescent="0.15">
      <c r="A1650">
        <v>1012377</v>
      </c>
      <c r="B1650">
        <v>5</v>
      </c>
      <c r="C1650">
        <v>6</v>
      </c>
      <c r="D1650">
        <v>101</v>
      </c>
      <c r="E1650">
        <v>883</v>
      </c>
      <c r="J1650">
        <v>4500516</v>
      </c>
      <c r="K1650">
        <v>12</v>
      </c>
      <c r="L1650">
        <v>4000313</v>
      </c>
      <c r="M1650">
        <v>4500033</v>
      </c>
      <c r="N1650">
        <v>84</v>
      </c>
      <c r="O1650">
        <v>5314683</v>
      </c>
    </row>
    <row r="1651" spans="1:15" x14ac:dyDescent="0.15">
      <c r="A1651">
        <v>1012377</v>
      </c>
      <c r="B1651">
        <v>5</v>
      </c>
      <c r="C1651">
        <v>7</v>
      </c>
      <c r="D1651">
        <v>104</v>
      </c>
      <c r="E1651">
        <v>907</v>
      </c>
      <c r="J1651">
        <v>4500516</v>
      </c>
      <c r="K1651">
        <v>13</v>
      </c>
      <c r="L1651">
        <v>4000313</v>
      </c>
      <c r="M1651">
        <v>4500033</v>
      </c>
      <c r="N1651">
        <v>85</v>
      </c>
      <c r="O1651">
        <v>5314683</v>
      </c>
    </row>
    <row r="1652" spans="1:15" x14ac:dyDescent="0.15">
      <c r="A1652">
        <v>1012377</v>
      </c>
      <c r="B1652">
        <v>5</v>
      </c>
      <c r="C1652">
        <v>8</v>
      </c>
      <c r="D1652">
        <v>106</v>
      </c>
      <c r="E1652">
        <v>931</v>
      </c>
      <c r="J1652">
        <v>4500516</v>
      </c>
      <c r="K1652">
        <v>14</v>
      </c>
      <c r="L1652">
        <v>4000313</v>
      </c>
      <c r="M1652">
        <v>4500033</v>
      </c>
      <c r="N1652">
        <v>84</v>
      </c>
      <c r="O1652">
        <v>5314683</v>
      </c>
    </row>
    <row r="1653" spans="1:15" x14ac:dyDescent="0.15">
      <c r="A1653">
        <v>1012377</v>
      </c>
      <c r="B1653">
        <v>5</v>
      </c>
      <c r="C1653">
        <v>9</v>
      </c>
      <c r="D1653">
        <v>109</v>
      </c>
      <c r="E1653">
        <v>955</v>
      </c>
      <c r="J1653">
        <v>4500516</v>
      </c>
      <c r="K1653">
        <v>15</v>
      </c>
      <c r="L1653">
        <v>4000313</v>
      </c>
      <c r="M1653">
        <v>4500033</v>
      </c>
      <c r="N1653">
        <v>85</v>
      </c>
      <c r="O1653">
        <v>5314683</v>
      </c>
    </row>
    <row r="1654" spans="1:15" x14ac:dyDescent="0.15">
      <c r="A1654">
        <v>1012377</v>
      </c>
      <c r="B1654">
        <v>5</v>
      </c>
      <c r="C1654">
        <v>10</v>
      </c>
      <c r="D1654">
        <v>112</v>
      </c>
      <c r="E1654">
        <v>979</v>
      </c>
      <c r="J1654">
        <v>4500516</v>
      </c>
      <c r="K1654">
        <v>16</v>
      </c>
      <c r="L1654">
        <v>4000313</v>
      </c>
      <c r="M1654">
        <v>4500033</v>
      </c>
      <c r="N1654">
        <v>84</v>
      </c>
      <c r="O1654">
        <v>5314683</v>
      </c>
    </row>
    <row r="1655" spans="1:15" x14ac:dyDescent="0.15">
      <c r="A1655">
        <v>1012377</v>
      </c>
      <c r="B1655">
        <v>6</v>
      </c>
      <c r="C1655">
        <v>1</v>
      </c>
      <c r="D1655">
        <v>115</v>
      </c>
      <c r="E1655">
        <v>1009</v>
      </c>
      <c r="F1655">
        <v>4500009</v>
      </c>
      <c r="G1655">
        <v>4500024</v>
      </c>
      <c r="H1655">
        <v>48</v>
      </c>
      <c r="J1655">
        <v>4500516</v>
      </c>
      <c r="K1655">
        <v>6</v>
      </c>
      <c r="L1655">
        <v>4000313</v>
      </c>
      <c r="M1655">
        <v>4500033</v>
      </c>
      <c r="N1655">
        <v>118</v>
      </c>
      <c r="O1655">
        <v>7794868</v>
      </c>
    </row>
    <row r="1656" spans="1:15" x14ac:dyDescent="0.15">
      <c r="A1656">
        <v>1012377</v>
      </c>
      <c r="B1656">
        <v>6</v>
      </c>
      <c r="C1656">
        <v>2</v>
      </c>
      <c r="D1656">
        <v>119</v>
      </c>
      <c r="E1656">
        <v>1040</v>
      </c>
      <c r="J1656">
        <v>4500516</v>
      </c>
      <c r="K1656">
        <v>8</v>
      </c>
      <c r="L1656">
        <v>4000313</v>
      </c>
      <c r="M1656">
        <v>4500033</v>
      </c>
      <c r="N1656">
        <v>118</v>
      </c>
      <c r="O1656">
        <v>7794869</v>
      </c>
    </row>
    <row r="1657" spans="1:15" x14ac:dyDescent="0.15">
      <c r="A1657">
        <v>1012377</v>
      </c>
      <c r="B1657">
        <v>6</v>
      </c>
      <c r="C1657">
        <v>3</v>
      </c>
      <c r="D1657">
        <v>122</v>
      </c>
      <c r="E1657">
        <v>1070</v>
      </c>
      <c r="J1657">
        <v>4500516</v>
      </c>
      <c r="K1657">
        <v>10</v>
      </c>
      <c r="L1657">
        <v>4000313</v>
      </c>
      <c r="M1657">
        <v>4500033</v>
      </c>
      <c r="N1657">
        <v>119</v>
      </c>
      <c r="O1657">
        <v>7794868</v>
      </c>
    </row>
    <row r="1658" spans="1:15" x14ac:dyDescent="0.15">
      <c r="A1658">
        <v>1012377</v>
      </c>
      <c r="B1658">
        <v>6</v>
      </c>
      <c r="C1658">
        <v>4</v>
      </c>
      <c r="D1658">
        <v>126</v>
      </c>
      <c r="E1658">
        <v>1100</v>
      </c>
      <c r="J1658">
        <v>4500516</v>
      </c>
      <c r="K1658">
        <v>12</v>
      </c>
      <c r="L1658">
        <v>4000313</v>
      </c>
      <c r="M1658">
        <v>4500033</v>
      </c>
      <c r="N1658">
        <v>118</v>
      </c>
      <c r="O1658">
        <v>7794869</v>
      </c>
    </row>
    <row r="1659" spans="1:15" x14ac:dyDescent="0.15">
      <c r="A1659">
        <v>1012377</v>
      </c>
      <c r="B1659">
        <v>6</v>
      </c>
      <c r="C1659">
        <v>5</v>
      </c>
      <c r="D1659">
        <v>129</v>
      </c>
      <c r="E1659">
        <v>1130</v>
      </c>
      <c r="J1659">
        <v>4500516</v>
      </c>
      <c r="K1659">
        <v>14</v>
      </c>
      <c r="L1659">
        <v>4000313</v>
      </c>
      <c r="M1659">
        <v>4500033</v>
      </c>
      <c r="N1659">
        <v>118</v>
      </c>
      <c r="O1659">
        <v>7794868</v>
      </c>
    </row>
    <row r="1660" spans="1:15" x14ac:dyDescent="0.15">
      <c r="A1660">
        <v>1012377</v>
      </c>
      <c r="B1660">
        <v>6</v>
      </c>
      <c r="C1660">
        <v>6</v>
      </c>
      <c r="D1660">
        <v>133</v>
      </c>
      <c r="E1660">
        <v>1160</v>
      </c>
      <c r="J1660">
        <v>4500516</v>
      </c>
      <c r="K1660">
        <v>16</v>
      </c>
      <c r="L1660">
        <v>4000313</v>
      </c>
      <c r="M1660">
        <v>4500033</v>
      </c>
      <c r="N1660">
        <v>118</v>
      </c>
      <c r="O1660">
        <v>7794868</v>
      </c>
    </row>
    <row r="1661" spans="1:15" x14ac:dyDescent="0.15">
      <c r="A1661">
        <v>1012377</v>
      </c>
      <c r="B1661">
        <v>6</v>
      </c>
      <c r="C1661">
        <v>7</v>
      </c>
      <c r="D1661">
        <v>136</v>
      </c>
      <c r="E1661">
        <v>1190</v>
      </c>
      <c r="J1661">
        <v>4500516</v>
      </c>
      <c r="K1661">
        <v>18</v>
      </c>
      <c r="L1661">
        <v>4000313</v>
      </c>
      <c r="M1661">
        <v>4500033</v>
      </c>
      <c r="N1661">
        <v>118</v>
      </c>
      <c r="O1661">
        <v>7794869</v>
      </c>
    </row>
    <row r="1662" spans="1:15" x14ac:dyDescent="0.15">
      <c r="A1662">
        <v>1012377</v>
      </c>
      <c r="B1662">
        <v>6</v>
      </c>
      <c r="C1662">
        <v>8</v>
      </c>
      <c r="D1662">
        <v>139</v>
      </c>
      <c r="E1662">
        <v>1220</v>
      </c>
      <c r="J1662">
        <v>4500516</v>
      </c>
      <c r="K1662">
        <v>20</v>
      </c>
      <c r="L1662">
        <v>4000313</v>
      </c>
      <c r="M1662">
        <v>4500033</v>
      </c>
      <c r="N1662">
        <v>119</v>
      </c>
      <c r="O1662">
        <v>7794868</v>
      </c>
    </row>
    <row r="1663" spans="1:15" x14ac:dyDescent="0.15">
      <c r="A1663">
        <v>1012377</v>
      </c>
      <c r="B1663">
        <v>6</v>
      </c>
      <c r="C1663">
        <v>9</v>
      </c>
      <c r="D1663">
        <v>143</v>
      </c>
      <c r="E1663">
        <v>1250</v>
      </c>
      <c r="J1663">
        <v>4500516</v>
      </c>
      <c r="K1663">
        <v>22</v>
      </c>
      <c r="L1663">
        <v>4000313</v>
      </c>
      <c r="M1663">
        <v>4500033</v>
      </c>
      <c r="N1663">
        <v>118</v>
      </c>
      <c r="O1663">
        <v>7794869</v>
      </c>
    </row>
    <row r="1664" spans="1:15" x14ac:dyDescent="0.15">
      <c r="A1664">
        <v>1012377</v>
      </c>
      <c r="B1664">
        <v>6</v>
      </c>
      <c r="C1664">
        <v>10</v>
      </c>
      <c r="D1664">
        <v>146</v>
      </c>
      <c r="E1664">
        <v>1280</v>
      </c>
      <c r="J1664">
        <v>4500516</v>
      </c>
      <c r="K1664">
        <v>24</v>
      </c>
      <c r="L1664">
        <v>4000313</v>
      </c>
      <c r="M1664">
        <v>4500033</v>
      </c>
      <c r="N1664">
        <v>118</v>
      </c>
      <c r="O1664">
        <v>7794868</v>
      </c>
    </row>
    <row r="1665" spans="1:15" x14ac:dyDescent="0.15">
      <c r="A1665">
        <v>1012377</v>
      </c>
      <c r="B1665">
        <v>7</v>
      </c>
      <c r="C1665">
        <v>1</v>
      </c>
      <c r="D1665">
        <v>150</v>
      </c>
      <c r="E1665">
        <v>1309</v>
      </c>
      <c r="F1665">
        <v>4500010</v>
      </c>
      <c r="G1665">
        <v>4500025</v>
      </c>
      <c r="H1665">
        <v>48</v>
      </c>
      <c r="J1665">
        <v>4500516</v>
      </c>
      <c r="K1665">
        <v>6</v>
      </c>
      <c r="L1665">
        <v>4000313</v>
      </c>
      <c r="M1665">
        <v>4500033</v>
      </c>
      <c r="N1665">
        <v>124</v>
      </c>
      <c r="O1665">
        <v>8574355</v>
      </c>
    </row>
    <row r="1666" spans="1:15" x14ac:dyDescent="0.15">
      <c r="A1666">
        <v>1012377</v>
      </c>
      <c r="B1666">
        <v>7</v>
      </c>
      <c r="C1666">
        <v>2</v>
      </c>
      <c r="D1666">
        <v>153</v>
      </c>
      <c r="E1666">
        <v>1337</v>
      </c>
      <c r="J1666">
        <v>4500516</v>
      </c>
      <c r="K1666">
        <v>8</v>
      </c>
      <c r="L1666">
        <v>4000313</v>
      </c>
      <c r="M1666">
        <v>4500033</v>
      </c>
      <c r="N1666">
        <v>124</v>
      </c>
      <c r="O1666">
        <v>8574355</v>
      </c>
    </row>
    <row r="1667" spans="1:15" x14ac:dyDescent="0.15">
      <c r="A1667">
        <v>1012377</v>
      </c>
      <c r="B1667">
        <v>7</v>
      </c>
      <c r="C1667">
        <v>3</v>
      </c>
      <c r="D1667">
        <v>156</v>
      </c>
      <c r="E1667">
        <v>1366</v>
      </c>
      <c r="J1667">
        <v>4500516</v>
      </c>
      <c r="K1667">
        <v>10</v>
      </c>
      <c r="L1667">
        <v>4000313</v>
      </c>
      <c r="M1667">
        <v>4500033</v>
      </c>
      <c r="N1667">
        <v>124</v>
      </c>
      <c r="O1667">
        <v>8574356</v>
      </c>
    </row>
    <row r="1668" spans="1:15" x14ac:dyDescent="0.15">
      <c r="A1668">
        <v>1012377</v>
      </c>
      <c r="B1668">
        <v>7</v>
      </c>
      <c r="C1668">
        <v>4</v>
      </c>
      <c r="D1668">
        <v>159</v>
      </c>
      <c r="E1668">
        <v>1394</v>
      </c>
      <c r="J1668">
        <v>4500516</v>
      </c>
      <c r="K1668">
        <v>12</v>
      </c>
      <c r="L1668">
        <v>4000313</v>
      </c>
      <c r="M1668">
        <v>4500033</v>
      </c>
      <c r="N1668">
        <v>124</v>
      </c>
      <c r="O1668">
        <v>8574355</v>
      </c>
    </row>
    <row r="1669" spans="1:15" x14ac:dyDescent="0.15">
      <c r="A1669">
        <v>1012377</v>
      </c>
      <c r="B1669">
        <v>7</v>
      </c>
      <c r="C1669">
        <v>5</v>
      </c>
      <c r="D1669">
        <v>163</v>
      </c>
      <c r="E1669">
        <v>1423</v>
      </c>
      <c r="J1669">
        <v>4500516</v>
      </c>
      <c r="K1669">
        <v>14</v>
      </c>
      <c r="L1669">
        <v>4000313</v>
      </c>
      <c r="M1669">
        <v>4500033</v>
      </c>
      <c r="N1669">
        <v>125</v>
      </c>
      <c r="O1669">
        <v>8574355</v>
      </c>
    </row>
    <row r="1670" spans="1:15" x14ac:dyDescent="0.15">
      <c r="A1670">
        <v>1012377</v>
      </c>
      <c r="B1670">
        <v>7</v>
      </c>
      <c r="C1670">
        <v>6</v>
      </c>
      <c r="D1670">
        <v>166</v>
      </c>
      <c r="E1670">
        <v>1451</v>
      </c>
      <c r="J1670">
        <v>4500516</v>
      </c>
      <c r="K1670">
        <v>16</v>
      </c>
      <c r="L1670">
        <v>4000313</v>
      </c>
      <c r="M1670">
        <v>4500033</v>
      </c>
      <c r="N1670">
        <v>124</v>
      </c>
      <c r="O1670">
        <v>8574355</v>
      </c>
    </row>
    <row r="1671" spans="1:15" x14ac:dyDescent="0.15">
      <c r="A1671">
        <v>1012377</v>
      </c>
      <c r="B1671">
        <v>7</v>
      </c>
      <c r="C1671">
        <v>7</v>
      </c>
      <c r="D1671">
        <v>169</v>
      </c>
      <c r="E1671">
        <v>1480</v>
      </c>
      <c r="J1671">
        <v>4500516</v>
      </c>
      <c r="K1671">
        <v>18</v>
      </c>
      <c r="L1671">
        <v>4000313</v>
      </c>
      <c r="M1671">
        <v>4500033</v>
      </c>
      <c r="N1671">
        <v>124</v>
      </c>
      <c r="O1671">
        <v>8574356</v>
      </c>
    </row>
    <row r="1672" spans="1:15" x14ac:dyDescent="0.15">
      <c r="A1672">
        <v>1012377</v>
      </c>
      <c r="B1672">
        <v>7</v>
      </c>
      <c r="C1672">
        <v>8</v>
      </c>
      <c r="D1672">
        <v>172</v>
      </c>
      <c r="E1672">
        <v>1508</v>
      </c>
      <c r="J1672">
        <v>4500516</v>
      </c>
      <c r="K1672">
        <v>20</v>
      </c>
      <c r="L1672">
        <v>4000313</v>
      </c>
      <c r="M1672">
        <v>4500033</v>
      </c>
      <c r="N1672">
        <v>124</v>
      </c>
      <c r="O1672">
        <v>8574355</v>
      </c>
    </row>
    <row r="1673" spans="1:15" x14ac:dyDescent="0.15">
      <c r="A1673">
        <v>1012377</v>
      </c>
      <c r="B1673">
        <v>7</v>
      </c>
      <c r="C1673">
        <v>9</v>
      </c>
      <c r="D1673">
        <v>176</v>
      </c>
      <c r="E1673">
        <v>1537</v>
      </c>
      <c r="J1673">
        <v>4500516</v>
      </c>
      <c r="K1673">
        <v>22</v>
      </c>
      <c r="L1673">
        <v>4000313</v>
      </c>
      <c r="M1673">
        <v>4500033</v>
      </c>
      <c r="N1673">
        <v>124</v>
      </c>
      <c r="O1673">
        <v>8574355</v>
      </c>
    </row>
    <row r="1674" spans="1:15" x14ac:dyDescent="0.15">
      <c r="A1674">
        <v>1012377</v>
      </c>
      <c r="B1674">
        <v>7</v>
      </c>
      <c r="C1674">
        <v>10</v>
      </c>
      <c r="D1674">
        <v>179</v>
      </c>
      <c r="E1674">
        <v>1565</v>
      </c>
      <c r="J1674">
        <v>4500516</v>
      </c>
      <c r="K1674">
        <v>24</v>
      </c>
      <c r="L1674">
        <v>4000313</v>
      </c>
      <c r="M1674">
        <v>4500033</v>
      </c>
      <c r="N1674">
        <v>124</v>
      </c>
      <c r="O1674">
        <v>8574355</v>
      </c>
    </row>
    <row r="1675" spans="1:15" x14ac:dyDescent="0.15">
      <c r="A1675">
        <v>1012377</v>
      </c>
      <c r="B1675">
        <v>8</v>
      </c>
      <c r="C1675">
        <v>1</v>
      </c>
      <c r="D1675">
        <v>182</v>
      </c>
      <c r="E1675">
        <v>1592</v>
      </c>
      <c r="F1675">
        <v>4500011</v>
      </c>
      <c r="G1675">
        <v>4500026</v>
      </c>
      <c r="H1675">
        <v>48</v>
      </c>
      <c r="J1675">
        <v>4500516</v>
      </c>
      <c r="K1675">
        <v>6</v>
      </c>
      <c r="L1675">
        <v>4000313</v>
      </c>
      <c r="M1675">
        <v>4500033</v>
      </c>
      <c r="N1675">
        <v>130</v>
      </c>
      <c r="O1675">
        <v>9431791</v>
      </c>
    </row>
    <row r="1676" spans="1:15" x14ac:dyDescent="0.15">
      <c r="A1676">
        <v>1012377</v>
      </c>
      <c r="B1676">
        <v>8</v>
      </c>
      <c r="C1676">
        <v>2</v>
      </c>
      <c r="D1676">
        <v>185</v>
      </c>
      <c r="E1676">
        <v>1620</v>
      </c>
      <c r="J1676">
        <v>4500516</v>
      </c>
      <c r="K1676">
        <v>8</v>
      </c>
      <c r="L1676">
        <v>4000313</v>
      </c>
      <c r="M1676">
        <v>4500033</v>
      </c>
      <c r="N1676">
        <v>131</v>
      </c>
      <c r="O1676">
        <v>9431791</v>
      </c>
    </row>
    <row r="1677" spans="1:15" x14ac:dyDescent="0.15">
      <c r="A1677">
        <v>1012377</v>
      </c>
      <c r="B1677">
        <v>8</v>
      </c>
      <c r="C1677">
        <v>3</v>
      </c>
      <c r="D1677">
        <v>188</v>
      </c>
      <c r="E1677">
        <v>1647</v>
      </c>
      <c r="J1677">
        <v>4500516</v>
      </c>
      <c r="K1677">
        <v>10</v>
      </c>
      <c r="L1677">
        <v>4000313</v>
      </c>
      <c r="M1677">
        <v>4500033</v>
      </c>
      <c r="N1677">
        <v>130</v>
      </c>
      <c r="O1677">
        <v>9431791</v>
      </c>
    </row>
    <row r="1678" spans="1:15" x14ac:dyDescent="0.15">
      <c r="A1678">
        <v>1012377</v>
      </c>
      <c r="B1678">
        <v>8</v>
      </c>
      <c r="C1678">
        <v>4</v>
      </c>
      <c r="D1678">
        <v>191</v>
      </c>
      <c r="E1678">
        <v>1674</v>
      </c>
      <c r="J1678">
        <v>4500516</v>
      </c>
      <c r="K1678">
        <v>12</v>
      </c>
      <c r="L1678">
        <v>4000313</v>
      </c>
      <c r="M1678">
        <v>4500033</v>
      </c>
      <c r="N1678">
        <v>130</v>
      </c>
      <c r="O1678">
        <v>9431790</v>
      </c>
    </row>
    <row r="1679" spans="1:15" x14ac:dyDescent="0.15">
      <c r="A1679">
        <v>1012377</v>
      </c>
      <c r="B1679">
        <v>8</v>
      </c>
      <c r="C1679">
        <v>5</v>
      </c>
      <c r="D1679">
        <v>194</v>
      </c>
      <c r="E1679">
        <v>1701</v>
      </c>
      <c r="J1679">
        <v>4500516</v>
      </c>
      <c r="K1679">
        <v>14</v>
      </c>
      <c r="L1679">
        <v>4000313</v>
      </c>
      <c r="M1679">
        <v>4500033</v>
      </c>
      <c r="N1679">
        <v>131</v>
      </c>
      <c r="O1679">
        <v>9431791</v>
      </c>
    </row>
    <row r="1680" spans="1:15" x14ac:dyDescent="0.15">
      <c r="A1680">
        <v>1012377</v>
      </c>
      <c r="B1680">
        <v>8</v>
      </c>
      <c r="C1680">
        <v>6</v>
      </c>
      <c r="D1680">
        <v>198</v>
      </c>
      <c r="E1680">
        <v>1728</v>
      </c>
      <c r="J1680">
        <v>4500516</v>
      </c>
      <c r="K1680">
        <v>16</v>
      </c>
      <c r="L1680">
        <v>4000313</v>
      </c>
      <c r="M1680">
        <v>4500033</v>
      </c>
      <c r="N1680">
        <v>130</v>
      </c>
      <c r="O1680">
        <v>9431791</v>
      </c>
    </row>
    <row r="1681" spans="1:15" x14ac:dyDescent="0.15">
      <c r="A1681">
        <v>1012377</v>
      </c>
      <c r="B1681">
        <v>8</v>
      </c>
      <c r="C1681">
        <v>7</v>
      </c>
      <c r="D1681">
        <v>201</v>
      </c>
      <c r="E1681">
        <v>1755</v>
      </c>
      <c r="J1681">
        <v>4500516</v>
      </c>
      <c r="K1681">
        <v>18</v>
      </c>
      <c r="L1681">
        <v>4000313</v>
      </c>
      <c r="M1681">
        <v>4500033</v>
      </c>
      <c r="N1681">
        <v>130</v>
      </c>
      <c r="O1681">
        <v>9431791</v>
      </c>
    </row>
    <row r="1682" spans="1:15" x14ac:dyDescent="0.15">
      <c r="A1682">
        <v>1012377</v>
      </c>
      <c r="B1682">
        <v>8</v>
      </c>
      <c r="C1682">
        <v>8</v>
      </c>
      <c r="D1682">
        <v>204</v>
      </c>
      <c r="E1682">
        <v>1782</v>
      </c>
      <c r="J1682">
        <v>4500516</v>
      </c>
      <c r="K1682">
        <v>20</v>
      </c>
      <c r="L1682">
        <v>4000313</v>
      </c>
      <c r="M1682">
        <v>4500033</v>
      </c>
      <c r="N1682">
        <v>131</v>
      </c>
      <c r="O1682">
        <v>9431790</v>
      </c>
    </row>
    <row r="1683" spans="1:15" x14ac:dyDescent="0.15">
      <c r="A1683">
        <v>1012377</v>
      </c>
      <c r="B1683">
        <v>8</v>
      </c>
      <c r="C1683">
        <v>9</v>
      </c>
      <c r="D1683">
        <v>207</v>
      </c>
      <c r="E1683">
        <v>1810</v>
      </c>
      <c r="J1683">
        <v>4500516</v>
      </c>
      <c r="K1683">
        <v>22</v>
      </c>
      <c r="L1683">
        <v>4000313</v>
      </c>
      <c r="M1683">
        <v>4500033</v>
      </c>
      <c r="N1683">
        <v>130</v>
      </c>
      <c r="O1683">
        <v>9431791</v>
      </c>
    </row>
    <row r="1684" spans="1:15" x14ac:dyDescent="0.15">
      <c r="A1684">
        <v>1012377</v>
      </c>
      <c r="B1684">
        <v>8</v>
      </c>
      <c r="C1684">
        <v>10</v>
      </c>
      <c r="D1684">
        <v>210</v>
      </c>
      <c r="E1684">
        <v>1837</v>
      </c>
      <c r="J1684">
        <v>4500516</v>
      </c>
      <c r="K1684">
        <v>24</v>
      </c>
      <c r="L1684">
        <v>4000313</v>
      </c>
      <c r="M1684">
        <v>4500033</v>
      </c>
      <c r="N1684">
        <v>130</v>
      </c>
      <c r="O1684">
        <v>9431791</v>
      </c>
    </row>
    <row r="1685" spans="1:15" x14ac:dyDescent="0.15">
      <c r="A1685">
        <v>1012377</v>
      </c>
      <c r="B1685">
        <v>9</v>
      </c>
      <c r="C1685">
        <v>1</v>
      </c>
      <c r="D1685">
        <v>214</v>
      </c>
      <c r="E1685">
        <v>1869</v>
      </c>
      <c r="F1685">
        <v>4500012</v>
      </c>
      <c r="G1685">
        <v>4500027</v>
      </c>
      <c r="H1685">
        <v>60</v>
      </c>
      <c r="J1685">
        <v>4500516</v>
      </c>
      <c r="K1685">
        <v>8</v>
      </c>
      <c r="L1685">
        <v>4000313</v>
      </c>
      <c r="M1685">
        <v>4500033</v>
      </c>
      <c r="N1685">
        <v>171</v>
      </c>
      <c r="O1685">
        <v>12968712</v>
      </c>
    </row>
    <row r="1686" spans="1:15" x14ac:dyDescent="0.15">
      <c r="A1686">
        <v>1012377</v>
      </c>
      <c r="B1686">
        <v>9</v>
      </c>
      <c r="C1686">
        <v>2</v>
      </c>
      <c r="D1686">
        <v>217</v>
      </c>
      <c r="E1686">
        <v>1902</v>
      </c>
      <c r="J1686">
        <v>4500516</v>
      </c>
      <c r="K1686">
        <v>11</v>
      </c>
      <c r="L1686">
        <v>4000313</v>
      </c>
      <c r="M1686">
        <v>4500033</v>
      </c>
      <c r="N1686">
        <v>171</v>
      </c>
      <c r="O1686">
        <v>12968713</v>
      </c>
    </row>
    <row r="1687" spans="1:15" x14ac:dyDescent="0.15">
      <c r="A1687">
        <v>1012377</v>
      </c>
      <c r="B1687">
        <v>9</v>
      </c>
      <c r="C1687">
        <v>3</v>
      </c>
      <c r="D1687">
        <v>221</v>
      </c>
      <c r="E1687">
        <v>1935</v>
      </c>
      <c r="J1687">
        <v>4500516</v>
      </c>
      <c r="K1687">
        <v>14</v>
      </c>
      <c r="L1687">
        <v>4000313</v>
      </c>
      <c r="M1687">
        <v>4500033</v>
      </c>
      <c r="N1687">
        <v>171</v>
      </c>
      <c r="O1687">
        <v>12968712</v>
      </c>
    </row>
    <row r="1688" spans="1:15" x14ac:dyDescent="0.15">
      <c r="A1688">
        <v>1012377</v>
      </c>
      <c r="B1688">
        <v>9</v>
      </c>
      <c r="C1688">
        <v>4</v>
      </c>
      <c r="D1688">
        <v>225</v>
      </c>
      <c r="E1688">
        <v>1968</v>
      </c>
      <c r="J1688">
        <v>4500516</v>
      </c>
      <c r="K1688">
        <v>16</v>
      </c>
      <c r="L1688">
        <v>4000313</v>
      </c>
      <c r="M1688">
        <v>4500033</v>
      </c>
      <c r="N1688">
        <v>171</v>
      </c>
      <c r="O1688">
        <v>12968712</v>
      </c>
    </row>
    <row r="1689" spans="1:15" x14ac:dyDescent="0.15">
      <c r="A1689">
        <v>1012377</v>
      </c>
      <c r="B1689">
        <v>9</v>
      </c>
      <c r="C1689">
        <v>5</v>
      </c>
      <c r="D1689">
        <v>229</v>
      </c>
      <c r="E1689">
        <v>2000</v>
      </c>
      <c r="J1689">
        <v>4500516</v>
      </c>
      <c r="K1689">
        <v>18</v>
      </c>
      <c r="L1689">
        <v>4000313</v>
      </c>
      <c r="M1689">
        <v>4500033</v>
      </c>
      <c r="N1689">
        <v>171</v>
      </c>
      <c r="O1689">
        <v>12968712</v>
      </c>
    </row>
    <row r="1690" spans="1:15" x14ac:dyDescent="0.15">
      <c r="A1690">
        <v>1012377</v>
      </c>
      <c r="B1690">
        <v>9</v>
      </c>
      <c r="C1690">
        <v>6</v>
      </c>
      <c r="D1690">
        <v>232</v>
      </c>
      <c r="E1690">
        <v>2033</v>
      </c>
      <c r="J1690">
        <v>4500516</v>
      </c>
      <c r="K1690">
        <v>20</v>
      </c>
      <c r="L1690">
        <v>4000313</v>
      </c>
      <c r="M1690">
        <v>4500033</v>
      </c>
      <c r="N1690">
        <v>171</v>
      </c>
      <c r="O1690">
        <v>12968713</v>
      </c>
    </row>
    <row r="1691" spans="1:15" x14ac:dyDescent="0.15">
      <c r="A1691">
        <v>1012377</v>
      </c>
      <c r="B1691">
        <v>9</v>
      </c>
      <c r="C1691">
        <v>7</v>
      </c>
      <c r="D1691">
        <v>236</v>
      </c>
      <c r="E1691">
        <v>2066</v>
      </c>
      <c r="J1691">
        <v>4500516</v>
      </c>
      <c r="K1691">
        <v>22</v>
      </c>
      <c r="L1691">
        <v>4000313</v>
      </c>
      <c r="M1691">
        <v>4500033</v>
      </c>
      <c r="N1691">
        <v>171</v>
      </c>
      <c r="O1691">
        <v>12968712</v>
      </c>
    </row>
    <row r="1692" spans="1:15" x14ac:dyDescent="0.15">
      <c r="A1692">
        <v>1012377</v>
      </c>
      <c r="B1692">
        <v>9</v>
      </c>
      <c r="C1692">
        <v>8</v>
      </c>
      <c r="D1692">
        <v>240</v>
      </c>
      <c r="E1692">
        <v>2098</v>
      </c>
      <c r="J1692">
        <v>4500516</v>
      </c>
      <c r="K1692">
        <v>24</v>
      </c>
      <c r="L1692">
        <v>4000313</v>
      </c>
      <c r="M1692">
        <v>4500033</v>
      </c>
      <c r="N1692">
        <v>171</v>
      </c>
      <c r="O1692">
        <v>12968712</v>
      </c>
    </row>
    <row r="1693" spans="1:15" x14ac:dyDescent="0.15">
      <c r="A1693">
        <v>1012377</v>
      </c>
      <c r="B1693">
        <v>9</v>
      </c>
      <c r="C1693">
        <v>9</v>
      </c>
      <c r="D1693">
        <v>244</v>
      </c>
      <c r="E1693">
        <v>2131</v>
      </c>
      <c r="J1693">
        <v>4500516</v>
      </c>
      <c r="K1693">
        <v>26</v>
      </c>
      <c r="L1693">
        <v>4000313</v>
      </c>
      <c r="M1693">
        <v>4500033</v>
      </c>
      <c r="N1693">
        <v>172</v>
      </c>
      <c r="O1693">
        <v>12968713</v>
      </c>
    </row>
    <row r="1694" spans="1:15" x14ac:dyDescent="0.15">
      <c r="A1694">
        <v>1012377</v>
      </c>
      <c r="B1694">
        <v>9</v>
      </c>
      <c r="C1694">
        <v>10</v>
      </c>
      <c r="D1694">
        <v>247</v>
      </c>
      <c r="E1694">
        <v>2164</v>
      </c>
      <c r="J1694">
        <v>4500516</v>
      </c>
      <c r="K1694">
        <v>28</v>
      </c>
      <c r="L1694">
        <v>4000313</v>
      </c>
      <c r="M1694">
        <v>4500033</v>
      </c>
      <c r="N1694">
        <v>171</v>
      </c>
      <c r="O1694">
        <v>12968712</v>
      </c>
    </row>
    <row r="1695" spans="1:15" x14ac:dyDescent="0.15">
      <c r="A1695">
        <v>1012377</v>
      </c>
      <c r="B1695">
        <v>10</v>
      </c>
      <c r="C1695">
        <v>1</v>
      </c>
      <c r="D1695">
        <v>251</v>
      </c>
      <c r="E1695">
        <v>2195</v>
      </c>
      <c r="F1695">
        <v>4500013</v>
      </c>
      <c r="G1695">
        <v>4500028</v>
      </c>
      <c r="H1695">
        <v>60</v>
      </c>
      <c r="J1695">
        <v>4500516</v>
      </c>
      <c r="K1695">
        <v>8</v>
      </c>
      <c r="L1695">
        <v>4000313</v>
      </c>
      <c r="M1695">
        <v>4500033</v>
      </c>
      <c r="N1695">
        <v>179</v>
      </c>
      <c r="O1695">
        <v>14265583</v>
      </c>
    </row>
    <row r="1696" spans="1:15" x14ac:dyDescent="0.15">
      <c r="A1696">
        <v>1012377</v>
      </c>
      <c r="B1696">
        <v>10</v>
      </c>
      <c r="C1696">
        <v>2</v>
      </c>
      <c r="D1696">
        <v>255</v>
      </c>
      <c r="E1696">
        <v>2227</v>
      </c>
      <c r="J1696">
        <v>4500516</v>
      </c>
      <c r="K1696">
        <v>11</v>
      </c>
      <c r="L1696">
        <v>4000313</v>
      </c>
      <c r="M1696">
        <v>4500033</v>
      </c>
      <c r="N1696">
        <v>180</v>
      </c>
      <c r="O1696">
        <v>14265584</v>
      </c>
    </row>
    <row r="1697" spans="1:15" x14ac:dyDescent="0.15">
      <c r="A1697">
        <v>1012377</v>
      </c>
      <c r="B1697">
        <v>10</v>
      </c>
      <c r="C1697">
        <v>3</v>
      </c>
      <c r="D1697">
        <v>258</v>
      </c>
      <c r="E1697">
        <v>2258</v>
      </c>
      <c r="J1697">
        <v>4500516</v>
      </c>
      <c r="K1697">
        <v>14</v>
      </c>
      <c r="L1697">
        <v>4000313</v>
      </c>
      <c r="M1697">
        <v>4500033</v>
      </c>
      <c r="N1697">
        <v>179</v>
      </c>
      <c r="O1697">
        <v>14265584</v>
      </c>
    </row>
    <row r="1698" spans="1:15" x14ac:dyDescent="0.15">
      <c r="A1698">
        <v>1012377</v>
      </c>
      <c r="B1698">
        <v>10</v>
      </c>
      <c r="C1698">
        <v>4</v>
      </c>
      <c r="D1698">
        <v>262</v>
      </c>
      <c r="E1698">
        <v>2290</v>
      </c>
      <c r="J1698">
        <v>4500516</v>
      </c>
      <c r="K1698">
        <v>16</v>
      </c>
      <c r="L1698">
        <v>4000313</v>
      </c>
      <c r="M1698">
        <v>4500033</v>
      </c>
      <c r="N1698">
        <v>180</v>
      </c>
      <c r="O1698">
        <v>14265583</v>
      </c>
    </row>
    <row r="1699" spans="1:15" x14ac:dyDescent="0.15">
      <c r="A1699">
        <v>1012377</v>
      </c>
      <c r="B1699">
        <v>10</v>
      </c>
      <c r="C1699">
        <v>5</v>
      </c>
      <c r="D1699">
        <v>265</v>
      </c>
      <c r="E1699">
        <v>2322</v>
      </c>
      <c r="J1699">
        <v>4500516</v>
      </c>
      <c r="K1699">
        <v>18</v>
      </c>
      <c r="L1699">
        <v>4000313</v>
      </c>
      <c r="M1699">
        <v>4500033</v>
      </c>
      <c r="N1699">
        <v>179</v>
      </c>
      <c r="O1699">
        <v>14265584</v>
      </c>
    </row>
    <row r="1700" spans="1:15" x14ac:dyDescent="0.15">
      <c r="A1700">
        <v>1012377</v>
      </c>
      <c r="B1700">
        <v>10</v>
      </c>
      <c r="C1700">
        <v>6</v>
      </c>
      <c r="D1700">
        <v>269</v>
      </c>
      <c r="E1700">
        <v>2353</v>
      </c>
      <c r="J1700">
        <v>4500516</v>
      </c>
      <c r="K1700">
        <v>20</v>
      </c>
      <c r="L1700">
        <v>4000313</v>
      </c>
      <c r="M1700">
        <v>4500033</v>
      </c>
      <c r="N1700">
        <v>180</v>
      </c>
      <c r="O1700">
        <v>14265583</v>
      </c>
    </row>
    <row r="1701" spans="1:15" x14ac:dyDescent="0.15">
      <c r="A1701">
        <v>1012377</v>
      </c>
      <c r="B1701">
        <v>10</v>
      </c>
      <c r="C1701">
        <v>7</v>
      </c>
      <c r="D1701">
        <v>273</v>
      </c>
      <c r="E1701">
        <v>2385</v>
      </c>
      <c r="J1701">
        <v>4500516</v>
      </c>
      <c r="K1701">
        <v>22</v>
      </c>
      <c r="L1701">
        <v>4000313</v>
      </c>
      <c r="M1701">
        <v>4500033</v>
      </c>
      <c r="N1701">
        <v>180</v>
      </c>
      <c r="O1701">
        <v>14265584</v>
      </c>
    </row>
    <row r="1702" spans="1:15" x14ac:dyDescent="0.15">
      <c r="A1702">
        <v>1012377</v>
      </c>
      <c r="B1702">
        <v>10</v>
      </c>
      <c r="C1702">
        <v>8</v>
      </c>
      <c r="D1702">
        <v>276</v>
      </c>
      <c r="E1702">
        <v>2416</v>
      </c>
      <c r="J1702">
        <v>4500516</v>
      </c>
      <c r="K1702">
        <v>24</v>
      </c>
      <c r="L1702">
        <v>4000313</v>
      </c>
      <c r="M1702">
        <v>4500033</v>
      </c>
      <c r="N1702">
        <v>179</v>
      </c>
      <c r="O1702">
        <v>14265583</v>
      </c>
    </row>
    <row r="1703" spans="1:15" x14ac:dyDescent="0.15">
      <c r="A1703">
        <v>1012377</v>
      </c>
      <c r="B1703">
        <v>10</v>
      </c>
      <c r="C1703">
        <v>9</v>
      </c>
      <c r="D1703">
        <v>280</v>
      </c>
      <c r="E1703">
        <v>2448</v>
      </c>
      <c r="J1703">
        <v>4500516</v>
      </c>
      <c r="K1703">
        <v>26</v>
      </c>
      <c r="L1703">
        <v>4000313</v>
      </c>
      <c r="M1703">
        <v>4500033</v>
      </c>
      <c r="N1703">
        <v>180</v>
      </c>
      <c r="O1703">
        <v>14265584</v>
      </c>
    </row>
    <row r="1704" spans="1:15" x14ac:dyDescent="0.15">
      <c r="A1704">
        <v>1012377</v>
      </c>
      <c r="B1704">
        <v>10</v>
      </c>
      <c r="C1704">
        <v>10</v>
      </c>
      <c r="D1704">
        <v>283</v>
      </c>
      <c r="E1704">
        <v>2479</v>
      </c>
      <c r="J1704">
        <v>4500516</v>
      </c>
      <c r="K1704">
        <v>28</v>
      </c>
      <c r="L1704">
        <v>4000313</v>
      </c>
      <c r="M1704">
        <v>4500033</v>
      </c>
      <c r="N1704">
        <v>179</v>
      </c>
      <c r="O1704">
        <v>14265583</v>
      </c>
    </row>
    <row r="1705" spans="1:15" x14ac:dyDescent="0.15">
      <c r="A1705">
        <v>1012377</v>
      </c>
      <c r="B1705">
        <v>11</v>
      </c>
      <c r="C1705">
        <v>1</v>
      </c>
      <c r="D1705">
        <v>287</v>
      </c>
      <c r="E1705">
        <v>2510</v>
      </c>
      <c r="F1705">
        <v>4500014</v>
      </c>
      <c r="G1705">
        <v>4500029</v>
      </c>
      <c r="H1705">
        <v>60</v>
      </c>
      <c r="J1705">
        <v>4500516</v>
      </c>
      <c r="K1705">
        <v>8</v>
      </c>
      <c r="L1705">
        <v>4000313</v>
      </c>
      <c r="M1705">
        <v>4500033</v>
      </c>
      <c r="N1705">
        <v>189</v>
      </c>
      <c r="O1705">
        <v>15692142</v>
      </c>
    </row>
    <row r="1706" spans="1:15" x14ac:dyDescent="0.15">
      <c r="A1706">
        <v>1012377</v>
      </c>
      <c r="B1706">
        <v>11</v>
      </c>
      <c r="C1706">
        <v>2</v>
      </c>
      <c r="D1706">
        <v>290</v>
      </c>
      <c r="E1706">
        <v>2541</v>
      </c>
      <c r="J1706">
        <v>4500516</v>
      </c>
      <c r="K1706">
        <v>11</v>
      </c>
      <c r="L1706">
        <v>4000313</v>
      </c>
      <c r="M1706">
        <v>4500033</v>
      </c>
      <c r="N1706">
        <v>189</v>
      </c>
      <c r="O1706">
        <v>15692142</v>
      </c>
    </row>
    <row r="1707" spans="1:15" x14ac:dyDescent="0.15">
      <c r="A1707">
        <v>1012377</v>
      </c>
      <c r="B1707">
        <v>11</v>
      </c>
      <c r="C1707">
        <v>3</v>
      </c>
      <c r="D1707">
        <v>294</v>
      </c>
      <c r="E1707">
        <v>2572</v>
      </c>
      <c r="J1707">
        <v>4500516</v>
      </c>
      <c r="K1707">
        <v>14</v>
      </c>
      <c r="L1707">
        <v>4000313</v>
      </c>
      <c r="M1707">
        <v>4500033</v>
      </c>
      <c r="N1707">
        <v>188</v>
      </c>
      <c r="O1707">
        <v>15692142</v>
      </c>
    </row>
    <row r="1708" spans="1:15" x14ac:dyDescent="0.15">
      <c r="A1708">
        <v>1012377</v>
      </c>
      <c r="B1708">
        <v>11</v>
      </c>
      <c r="C1708">
        <v>4</v>
      </c>
      <c r="D1708">
        <v>297</v>
      </c>
      <c r="E1708">
        <v>2602</v>
      </c>
      <c r="J1708">
        <v>4500516</v>
      </c>
      <c r="K1708">
        <v>16</v>
      </c>
      <c r="L1708">
        <v>4000313</v>
      </c>
      <c r="M1708">
        <v>4500033</v>
      </c>
      <c r="N1708">
        <v>189</v>
      </c>
      <c r="O1708">
        <v>15692142</v>
      </c>
    </row>
    <row r="1709" spans="1:15" x14ac:dyDescent="0.15">
      <c r="A1709">
        <v>1012377</v>
      </c>
      <c r="B1709">
        <v>11</v>
      </c>
      <c r="C1709">
        <v>5</v>
      </c>
      <c r="D1709">
        <v>301</v>
      </c>
      <c r="E1709">
        <v>2633</v>
      </c>
      <c r="J1709">
        <v>4500516</v>
      </c>
      <c r="K1709">
        <v>18</v>
      </c>
      <c r="L1709">
        <v>4000313</v>
      </c>
      <c r="M1709">
        <v>4500033</v>
      </c>
      <c r="N1709">
        <v>188</v>
      </c>
      <c r="O1709">
        <v>15692142</v>
      </c>
    </row>
    <row r="1710" spans="1:15" x14ac:dyDescent="0.15">
      <c r="A1710">
        <v>1012377</v>
      </c>
      <c r="B1710">
        <v>11</v>
      </c>
      <c r="C1710">
        <v>6</v>
      </c>
      <c r="D1710">
        <v>304</v>
      </c>
      <c r="E1710">
        <v>2664</v>
      </c>
      <c r="J1710">
        <v>4500516</v>
      </c>
      <c r="K1710">
        <v>20</v>
      </c>
      <c r="L1710">
        <v>4000313</v>
      </c>
      <c r="M1710">
        <v>4500033</v>
      </c>
      <c r="N1710">
        <v>189</v>
      </c>
      <c r="O1710">
        <v>15692142</v>
      </c>
    </row>
    <row r="1711" spans="1:15" x14ac:dyDescent="0.15">
      <c r="A1711">
        <v>1012377</v>
      </c>
      <c r="B1711">
        <v>11</v>
      </c>
      <c r="C1711">
        <v>7</v>
      </c>
      <c r="D1711">
        <v>308</v>
      </c>
      <c r="E1711">
        <v>2695</v>
      </c>
      <c r="J1711">
        <v>4500516</v>
      </c>
      <c r="K1711">
        <v>22</v>
      </c>
      <c r="L1711">
        <v>4000313</v>
      </c>
      <c r="M1711">
        <v>4500033</v>
      </c>
      <c r="N1711">
        <v>188</v>
      </c>
      <c r="O1711">
        <v>15692141</v>
      </c>
    </row>
    <row r="1712" spans="1:15" x14ac:dyDescent="0.15">
      <c r="A1712">
        <v>1012377</v>
      </c>
      <c r="B1712">
        <v>11</v>
      </c>
      <c r="C1712">
        <v>8</v>
      </c>
      <c r="D1712">
        <v>311</v>
      </c>
      <c r="E1712">
        <v>2725</v>
      </c>
      <c r="J1712">
        <v>4500516</v>
      </c>
      <c r="K1712">
        <v>24</v>
      </c>
      <c r="L1712">
        <v>4000313</v>
      </c>
      <c r="M1712">
        <v>4500033</v>
      </c>
      <c r="N1712">
        <v>189</v>
      </c>
      <c r="O1712">
        <v>15692142</v>
      </c>
    </row>
    <row r="1713" spans="1:15" x14ac:dyDescent="0.15">
      <c r="A1713">
        <v>1012377</v>
      </c>
      <c r="B1713">
        <v>11</v>
      </c>
      <c r="C1713">
        <v>9</v>
      </c>
      <c r="D1713">
        <v>315</v>
      </c>
      <c r="E1713">
        <v>2756</v>
      </c>
      <c r="J1713">
        <v>4500516</v>
      </c>
      <c r="K1713">
        <v>26</v>
      </c>
      <c r="L1713">
        <v>4000313</v>
      </c>
      <c r="M1713">
        <v>4500033</v>
      </c>
      <c r="N1713">
        <v>188</v>
      </c>
      <c r="O1713">
        <v>15692142</v>
      </c>
    </row>
    <row r="1714" spans="1:15" x14ac:dyDescent="0.15">
      <c r="A1714">
        <v>1012377</v>
      </c>
      <c r="B1714">
        <v>11</v>
      </c>
      <c r="C1714">
        <v>10</v>
      </c>
      <c r="D1714">
        <v>319</v>
      </c>
      <c r="E1714">
        <v>2787</v>
      </c>
      <c r="J1714">
        <v>4500516</v>
      </c>
      <c r="K1714">
        <v>28</v>
      </c>
      <c r="L1714">
        <v>4000313</v>
      </c>
      <c r="M1714">
        <v>4500033</v>
      </c>
      <c r="N1714">
        <v>189</v>
      </c>
      <c r="O1714">
        <v>15692142</v>
      </c>
    </row>
    <row r="1715" spans="1:15" x14ac:dyDescent="0.15">
      <c r="A1715">
        <v>1012377</v>
      </c>
      <c r="B1715">
        <v>12</v>
      </c>
      <c r="C1715">
        <v>1</v>
      </c>
      <c r="D1715">
        <v>323</v>
      </c>
      <c r="E1715">
        <v>2823</v>
      </c>
      <c r="F1715">
        <v>4500015</v>
      </c>
      <c r="G1715">
        <v>4500030</v>
      </c>
      <c r="H1715">
        <v>72</v>
      </c>
      <c r="J1715">
        <v>4500516</v>
      </c>
      <c r="K1715">
        <v>10</v>
      </c>
      <c r="L1715">
        <v>4000313</v>
      </c>
      <c r="M1715">
        <v>4500033</v>
      </c>
      <c r="N1715">
        <v>238</v>
      </c>
      <c r="O1715">
        <v>20713627</v>
      </c>
    </row>
    <row r="1716" spans="1:15" x14ac:dyDescent="0.15">
      <c r="A1716">
        <v>1012377</v>
      </c>
      <c r="B1716">
        <v>12</v>
      </c>
      <c r="C1716">
        <v>2</v>
      </c>
      <c r="D1716">
        <v>327</v>
      </c>
      <c r="E1716">
        <v>2859</v>
      </c>
      <c r="J1716">
        <v>4500516</v>
      </c>
      <c r="K1716">
        <v>13</v>
      </c>
      <c r="L1716">
        <v>4000313</v>
      </c>
      <c r="M1716">
        <v>4500033</v>
      </c>
      <c r="N1716">
        <v>237</v>
      </c>
      <c r="O1716">
        <v>20713628</v>
      </c>
    </row>
    <row r="1717" spans="1:15" x14ac:dyDescent="0.15">
      <c r="A1717">
        <v>1012377</v>
      </c>
      <c r="B1717">
        <v>12</v>
      </c>
      <c r="C1717">
        <v>3</v>
      </c>
      <c r="D1717">
        <v>331</v>
      </c>
      <c r="E1717">
        <v>2895</v>
      </c>
      <c r="J1717">
        <v>4500516</v>
      </c>
      <c r="K1717">
        <v>16</v>
      </c>
      <c r="L1717">
        <v>4000313</v>
      </c>
      <c r="M1717">
        <v>4500033</v>
      </c>
      <c r="N1717">
        <v>238</v>
      </c>
      <c r="O1717">
        <v>20713627</v>
      </c>
    </row>
    <row r="1718" spans="1:15" x14ac:dyDescent="0.15">
      <c r="A1718">
        <v>1012377</v>
      </c>
      <c r="B1718">
        <v>12</v>
      </c>
      <c r="C1718">
        <v>4</v>
      </c>
      <c r="D1718">
        <v>335</v>
      </c>
      <c r="E1718">
        <v>2931</v>
      </c>
      <c r="J1718">
        <v>4500516</v>
      </c>
      <c r="K1718">
        <v>19</v>
      </c>
      <c r="L1718">
        <v>4000313</v>
      </c>
      <c r="M1718">
        <v>4500033</v>
      </c>
      <c r="N1718">
        <v>237</v>
      </c>
      <c r="O1718">
        <v>20713627</v>
      </c>
    </row>
    <row r="1719" spans="1:15" x14ac:dyDescent="0.15">
      <c r="A1719">
        <v>1012377</v>
      </c>
      <c r="B1719">
        <v>12</v>
      </c>
      <c r="C1719">
        <v>5</v>
      </c>
      <c r="D1719">
        <v>339</v>
      </c>
      <c r="E1719">
        <v>2967</v>
      </c>
      <c r="J1719">
        <v>4500516</v>
      </c>
      <c r="K1719">
        <v>22</v>
      </c>
      <c r="L1719">
        <v>4000313</v>
      </c>
      <c r="M1719">
        <v>4500033</v>
      </c>
      <c r="N1719">
        <v>238</v>
      </c>
      <c r="O1719">
        <v>20713628</v>
      </c>
    </row>
    <row r="1720" spans="1:15" x14ac:dyDescent="0.15">
      <c r="A1720">
        <v>1012377</v>
      </c>
      <c r="B1720">
        <v>12</v>
      </c>
      <c r="C1720">
        <v>6</v>
      </c>
      <c r="D1720">
        <v>343</v>
      </c>
      <c r="E1720">
        <v>3003</v>
      </c>
      <c r="J1720">
        <v>4500516</v>
      </c>
      <c r="K1720">
        <v>25</v>
      </c>
      <c r="L1720">
        <v>4000313</v>
      </c>
      <c r="M1720">
        <v>4500033</v>
      </c>
      <c r="N1720">
        <v>238</v>
      </c>
      <c r="O1720">
        <v>20713627</v>
      </c>
    </row>
    <row r="1721" spans="1:15" x14ac:dyDescent="0.15">
      <c r="A1721">
        <v>1012377</v>
      </c>
      <c r="B1721">
        <v>12</v>
      </c>
      <c r="C1721">
        <v>7</v>
      </c>
      <c r="D1721">
        <v>347</v>
      </c>
      <c r="E1721">
        <v>3039</v>
      </c>
      <c r="J1721">
        <v>4500516</v>
      </c>
      <c r="K1721">
        <v>27</v>
      </c>
      <c r="L1721">
        <v>4000313</v>
      </c>
      <c r="M1721">
        <v>4500033</v>
      </c>
      <c r="N1721">
        <v>237</v>
      </c>
      <c r="O1721">
        <v>20713627</v>
      </c>
    </row>
    <row r="1722" spans="1:15" x14ac:dyDescent="0.15">
      <c r="A1722">
        <v>1012377</v>
      </c>
      <c r="B1722">
        <v>12</v>
      </c>
      <c r="C1722">
        <v>8</v>
      </c>
      <c r="D1722">
        <v>351</v>
      </c>
      <c r="E1722">
        <v>3075</v>
      </c>
      <c r="J1722">
        <v>4500516</v>
      </c>
      <c r="K1722">
        <v>29</v>
      </c>
      <c r="L1722">
        <v>4000313</v>
      </c>
      <c r="M1722">
        <v>4500033</v>
      </c>
      <c r="N1722">
        <v>238</v>
      </c>
      <c r="O1722">
        <v>20713627</v>
      </c>
    </row>
    <row r="1723" spans="1:15" x14ac:dyDescent="0.15">
      <c r="A1723">
        <v>1012377</v>
      </c>
      <c r="B1723">
        <v>12</v>
      </c>
      <c r="C1723">
        <v>9</v>
      </c>
      <c r="D1723">
        <v>356</v>
      </c>
      <c r="E1723">
        <v>3111</v>
      </c>
      <c r="J1723">
        <v>4500516</v>
      </c>
      <c r="K1723">
        <v>31</v>
      </c>
      <c r="L1723">
        <v>4000313</v>
      </c>
      <c r="M1723">
        <v>4500033</v>
      </c>
      <c r="N1723">
        <v>237</v>
      </c>
      <c r="O1723">
        <v>20713628</v>
      </c>
    </row>
    <row r="1724" spans="1:15" x14ac:dyDescent="0.15">
      <c r="A1724">
        <v>1012377</v>
      </c>
      <c r="B1724">
        <v>12</v>
      </c>
      <c r="C1724">
        <v>10</v>
      </c>
      <c r="D1724">
        <v>360</v>
      </c>
      <c r="E1724">
        <v>3147</v>
      </c>
      <c r="J1724">
        <v>4500516</v>
      </c>
      <c r="K1724">
        <v>33</v>
      </c>
      <c r="L1724">
        <v>4000313</v>
      </c>
      <c r="M1724">
        <v>4500033</v>
      </c>
      <c r="N1724">
        <v>238</v>
      </c>
      <c r="O1724">
        <v>20713627</v>
      </c>
    </row>
    <row r="1725" spans="1:15" x14ac:dyDescent="0.15">
      <c r="A1725">
        <v>1012377</v>
      </c>
      <c r="B1725">
        <v>13</v>
      </c>
      <c r="C1725">
        <v>1</v>
      </c>
      <c r="D1725">
        <v>364</v>
      </c>
      <c r="E1725">
        <v>3182</v>
      </c>
      <c r="F1725">
        <v>4500016</v>
      </c>
      <c r="G1725">
        <v>4500031</v>
      </c>
      <c r="H1725">
        <v>72</v>
      </c>
      <c r="J1725">
        <v>4500516</v>
      </c>
      <c r="K1725">
        <v>10</v>
      </c>
      <c r="L1725">
        <v>4000313</v>
      </c>
      <c r="M1725">
        <v>4500033</v>
      </c>
      <c r="N1725">
        <v>249</v>
      </c>
      <c r="O1725">
        <v>22784990</v>
      </c>
    </row>
    <row r="1726" spans="1:15" x14ac:dyDescent="0.15">
      <c r="A1726">
        <v>1012377</v>
      </c>
      <c r="B1726">
        <v>13</v>
      </c>
      <c r="C1726">
        <v>2</v>
      </c>
      <c r="D1726">
        <v>368</v>
      </c>
      <c r="E1726">
        <v>3218</v>
      </c>
      <c r="J1726">
        <v>4500516</v>
      </c>
      <c r="K1726">
        <v>13</v>
      </c>
      <c r="L1726">
        <v>4000313</v>
      </c>
      <c r="M1726">
        <v>4500033</v>
      </c>
      <c r="N1726">
        <v>250</v>
      </c>
      <c r="O1726">
        <v>22784990</v>
      </c>
    </row>
    <row r="1727" spans="1:15" x14ac:dyDescent="0.15">
      <c r="A1727">
        <v>1012377</v>
      </c>
      <c r="B1727">
        <v>13</v>
      </c>
      <c r="C1727">
        <v>3</v>
      </c>
      <c r="D1727">
        <v>372</v>
      </c>
      <c r="E1727">
        <v>3253</v>
      </c>
      <c r="J1727">
        <v>4500516</v>
      </c>
      <c r="K1727">
        <v>16</v>
      </c>
      <c r="L1727">
        <v>4000313</v>
      </c>
      <c r="M1727">
        <v>4500033</v>
      </c>
      <c r="N1727">
        <v>249</v>
      </c>
      <c r="O1727">
        <v>22784990</v>
      </c>
    </row>
    <row r="1728" spans="1:15" x14ac:dyDescent="0.15">
      <c r="A1728">
        <v>1012377</v>
      </c>
      <c r="B1728">
        <v>13</v>
      </c>
      <c r="C1728">
        <v>4</v>
      </c>
      <c r="D1728">
        <v>376</v>
      </c>
      <c r="E1728">
        <v>3288</v>
      </c>
      <c r="J1728">
        <v>4500516</v>
      </c>
      <c r="K1728">
        <v>19</v>
      </c>
      <c r="L1728">
        <v>4000313</v>
      </c>
      <c r="M1728">
        <v>4500033</v>
      </c>
      <c r="N1728">
        <v>250</v>
      </c>
      <c r="O1728">
        <v>22784990</v>
      </c>
    </row>
    <row r="1729" spans="1:15" x14ac:dyDescent="0.15">
      <c r="A1729">
        <v>1012377</v>
      </c>
      <c r="B1729">
        <v>13</v>
      </c>
      <c r="C1729">
        <v>5</v>
      </c>
      <c r="D1729">
        <v>380</v>
      </c>
      <c r="E1729">
        <v>3324</v>
      </c>
      <c r="J1729">
        <v>4500516</v>
      </c>
      <c r="K1729">
        <v>22</v>
      </c>
      <c r="L1729">
        <v>4000313</v>
      </c>
      <c r="M1729">
        <v>4500033</v>
      </c>
      <c r="N1729">
        <v>249</v>
      </c>
      <c r="O1729">
        <v>22784990</v>
      </c>
    </row>
    <row r="1730" spans="1:15" x14ac:dyDescent="0.15">
      <c r="A1730">
        <v>1012377</v>
      </c>
      <c r="B1730">
        <v>13</v>
      </c>
      <c r="C1730">
        <v>6</v>
      </c>
      <c r="D1730">
        <v>384</v>
      </c>
      <c r="E1730">
        <v>3359</v>
      </c>
      <c r="J1730">
        <v>4500516</v>
      </c>
      <c r="K1730">
        <v>25</v>
      </c>
      <c r="L1730">
        <v>4000313</v>
      </c>
      <c r="M1730">
        <v>4500033</v>
      </c>
      <c r="N1730">
        <v>250</v>
      </c>
      <c r="O1730">
        <v>22784990</v>
      </c>
    </row>
    <row r="1731" spans="1:15" x14ac:dyDescent="0.15">
      <c r="A1731">
        <v>1012377</v>
      </c>
      <c r="B1731">
        <v>13</v>
      </c>
      <c r="C1731">
        <v>7</v>
      </c>
      <c r="D1731">
        <v>388</v>
      </c>
      <c r="E1731">
        <v>3394</v>
      </c>
      <c r="J1731">
        <v>4500516</v>
      </c>
      <c r="K1731">
        <v>27</v>
      </c>
      <c r="L1731">
        <v>4000313</v>
      </c>
      <c r="M1731">
        <v>4500033</v>
      </c>
      <c r="N1731">
        <v>249</v>
      </c>
      <c r="O1731">
        <v>22784990</v>
      </c>
    </row>
    <row r="1732" spans="1:15" x14ac:dyDescent="0.15">
      <c r="A1732">
        <v>1012377</v>
      </c>
      <c r="B1732">
        <v>13</v>
      </c>
      <c r="C1732">
        <v>8</v>
      </c>
      <c r="D1732">
        <v>392</v>
      </c>
      <c r="E1732">
        <v>3429</v>
      </c>
      <c r="J1732">
        <v>4500516</v>
      </c>
      <c r="K1732">
        <v>29</v>
      </c>
      <c r="L1732">
        <v>4000313</v>
      </c>
      <c r="M1732">
        <v>4500033</v>
      </c>
      <c r="N1732">
        <v>250</v>
      </c>
      <c r="O1732">
        <v>22784990</v>
      </c>
    </row>
    <row r="1733" spans="1:15" x14ac:dyDescent="0.15">
      <c r="A1733">
        <v>1012377</v>
      </c>
      <c r="B1733">
        <v>13</v>
      </c>
      <c r="C1733">
        <v>9</v>
      </c>
      <c r="D1733">
        <v>396</v>
      </c>
      <c r="E1733">
        <v>3465</v>
      </c>
      <c r="J1733">
        <v>4500516</v>
      </c>
      <c r="K1733">
        <v>31</v>
      </c>
      <c r="L1733">
        <v>4000313</v>
      </c>
      <c r="M1733">
        <v>4500033</v>
      </c>
      <c r="N1733">
        <v>249</v>
      </c>
      <c r="O1733">
        <v>22784990</v>
      </c>
    </row>
    <row r="1734" spans="1:15" x14ac:dyDescent="0.15">
      <c r="A1734">
        <v>1012377</v>
      </c>
      <c r="B1734">
        <v>13</v>
      </c>
      <c r="C1734">
        <v>10</v>
      </c>
      <c r="D1734">
        <v>400</v>
      </c>
      <c r="E1734">
        <v>3500</v>
      </c>
      <c r="J1734">
        <v>4500516</v>
      </c>
      <c r="K1734">
        <v>33</v>
      </c>
      <c r="L1734">
        <v>4000313</v>
      </c>
      <c r="M1734">
        <v>4500033</v>
      </c>
      <c r="N1734">
        <v>250</v>
      </c>
      <c r="O1734">
        <v>22784990</v>
      </c>
    </row>
    <row r="1736" spans="1:15" x14ac:dyDescent="0.15">
      <c r="A1736" s="14" t="s">
        <v>189</v>
      </c>
      <c r="B1736" t="s">
        <v>271</v>
      </c>
      <c r="C1736" t="s">
        <v>29</v>
      </c>
      <c r="D1736" t="s">
        <v>275</v>
      </c>
      <c r="E1736" t="s">
        <v>339</v>
      </c>
      <c r="F1736" t="s">
        <v>232</v>
      </c>
      <c r="H1736" t="s">
        <v>185</v>
      </c>
      <c r="I1736" s="14" t="s">
        <v>786</v>
      </c>
      <c r="J1736" t="s">
        <v>2</v>
      </c>
      <c r="K1736" t="s">
        <v>185</v>
      </c>
      <c r="L1736" t="s">
        <v>786</v>
      </c>
      <c r="M1736" t="s">
        <v>2</v>
      </c>
      <c r="N1736" t="s">
        <v>185</v>
      </c>
      <c r="O1736" t="s">
        <v>33</v>
      </c>
    </row>
    <row r="1737" spans="1:15" x14ac:dyDescent="0.15">
      <c r="A1737">
        <v>1032095</v>
      </c>
      <c r="B1737">
        <v>1</v>
      </c>
      <c r="C1737">
        <v>1</v>
      </c>
      <c r="D1737">
        <v>2</v>
      </c>
      <c r="E1737">
        <v>14</v>
      </c>
    </row>
    <row r="1738" spans="1:15" x14ac:dyDescent="0.15">
      <c r="A1738">
        <v>1032095</v>
      </c>
      <c r="B1738">
        <v>1</v>
      </c>
      <c r="C1738">
        <v>2</v>
      </c>
      <c r="D1738">
        <v>3</v>
      </c>
      <c r="E1738">
        <v>29</v>
      </c>
      <c r="J1738">
        <v>4500516</v>
      </c>
      <c r="K1738">
        <v>2</v>
      </c>
      <c r="L1738">
        <v>4000313</v>
      </c>
      <c r="M1738">
        <v>4500033</v>
      </c>
      <c r="N1738">
        <v>31</v>
      </c>
      <c r="O1738">
        <v>1577909</v>
      </c>
    </row>
    <row r="1739" spans="1:15" x14ac:dyDescent="0.15">
      <c r="A1739">
        <v>1032095</v>
      </c>
      <c r="B1739">
        <v>1</v>
      </c>
      <c r="C1739">
        <v>3</v>
      </c>
      <c r="D1739">
        <v>5</v>
      </c>
      <c r="E1739">
        <v>43</v>
      </c>
      <c r="J1739">
        <v>4500516</v>
      </c>
      <c r="K1739">
        <v>3</v>
      </c>
      <c r="L1739">
        <v>4000313</v>
      </c>
      <c r="M1739">
        <v>4500033</v>
      </c>
      <c r="N1739">
        <v>32</v>
      </c>
      <c r="O1739">
        <v>1577909</v>
      </c>
    </row>
    <row r="1740" spans="1:15" x14ac:dyDescent="0.15">
      <c r="A1740">
        <v>1032095</v>
      </c>
      <c r="B1740">
        <v>1</v>
      </c>
      <c r="C1740">
        <v>4</v>
      </c>
      <c r="D1740">
        <v>7</v>
      </c>
      <c r="E1740">
        <v>57</v>
      </c>
      <c r="J1740">
        <v>4500516</v>
      </c>
      <c r="K1740">
        <v>4</v>
      </c>
      <c r="L1740">
        <v>4000313</v>
      </c>
      <c r="M1740">
        <v>4500033</v>
      </c>
      <c r="N1740">
        <v>31</v>
      </c>
      <c r="O1740">
        <v>1577909</v>
      </c>
    </row>
    <row r="1741" spans="1:15" x14ac:dyDescent="0.15">
      <c r="A1741">
        <v>1032095</v>
      </c>
      <c r="B1741">
        <v>1</v>
      </c>
      <c r="C1741">
        <v>5</v>
      </c>
      <c r="D1741">
        <v>8</v>
      </c>
      <c r="E1741">
        <v>72</v>
      </c>
      <c r="F1741">
        <v>4001084</v>
      </c>
      <c r="G1741">
        <v>4500019</v>
      </c>
      <c r="H1741">
        <v>8</v>
      </c>
      <c r="J1741">
        <v>4500516</v>
      </c>
      <c r="K1741">
        <v>5</v>
      </c>
      <c r="L1741">
        <v>4000313</v>
      </c>
      <c r="M1741">
        <v>4500033</v>
      </c>
      <c r="N1741">
        <v>31</v>
      </c>
      <c r="O1741">
        <v>1577909</v>
      </c>
    </row>
    <row r="1742" spans="1:15" x14ac:dyDescent="0.15">
      <c r="A1742">
        <v>1032095</v>
      </c>
      <c r="B1742">
        <v>1</v>
      </c>
      <c r="C1742">
        <v>6</v>
      </c>
      <c r="D1742">
        <v>10</v>
      </c>
      <c r="E1742">
        <v>86</v>
      </c>
      <c r="J1742">
        <v>4500516</v>
      </c>
      <c r="K1742">
        <v>6</v>
      </c>
      <c r="L1742">
        <v>4000313</v>
      </c>
      <c r="M1742">
        <v>4500033</v>
      </c>
      <c r="N1742">
        <v>31</v>
      </c>
      <c r="O1742">
        <v>1577910</v>
      </c>
    </row>
    <row r="1743" spans="1:15" x14ac:dyDescent="0.15">
      <c r="A1743">
        <v>1032095</v>
      </c>
      <c r="B1743">
        <v>1</v>
      </c>
      <c r="C1743">
        <v>7</v>
      </c>
      <c r="D1743">
        <v>11</v>
      </c>
      <c r="E1743">
        <v>100</v>
      </c>
      <c r="J1743">
        <v>4500516</v>
      </c>
      <c r="K1743">
        <v>7</v>
      </c>
      <c r="L1743">
        <v>4000313</v>
      </c>
      <c r="M1743">
        <v>4500033</v>
      </c>
      <c r="N1743">
        <v>32</v>
      </c>
      <c r="O1743">
        <v>1577909</v>
      </c>
    </row>
    <row r="1744" spans="1:15" x14ac:dyDescent="0.15">
      <c r="A1744">
        <v>1032095</v>
      </c>
      <c r="B1744">
        <v>1</v>
      </c>
      <c r="C1744">
        <v>8</v>
      </c>
      <c r="D1744">
        <v>13</v>
      </c>
      <c r="E1744">
        <v>115</v>
      </c>
      <c r="F1744">
        <v>4001084</v>
      </c>
      <c r="G1744">
        <v>4500019</v>
      </c>
      <c r="H1744">
        <v>8</v>
      </c>
      <c r="J1744">
        <v>4500516</v>
      </c>
      <c r="K1744">
        <v>8</v>
      </c>
      <c r="L1744">
        <v>4000313</v>
      </c>
      <c r="M1744">
        <v>4500033</v>
      </c>
      <c r="N1744">
        <v>31</v>
      </c>
      <c r="O1744">
        <v>1577909</v>
      </c>
    </row>
    <row r="1745" spans="1:15" x14ac:dyDescent="0.15">
      <c r="A1745">
        <v>1032095</v>
      </c>
      <c r="B1745">
        <v>1</v>
      </c>
      <c r="C1745">
        <v>9</v>
      </c>
      <c r="D1745">
        <v>15</v>
      </c>
      <c r="E1745">
        <v>129</v>
      </c>
      <c r="J1745">
        <v>4500516</v>
      </c>
      <c r="K1745">
        <v>9</v>
      </c>
      <c r="L1745">
        <v>4000313</v>
      </c>
      <c r="M1745">
        <v>4500033</v>
      </c>
      <c r="N1745">
        <v>31</v>
      </c>
      <c r="O1745">
        <v>1577909</v>
      </c>
    </row>
    <row r="1746" spans="1:15" x14ac:dyDescent="0.15">
      <c r="A1746">
        <v>1032095</v>
      </c>
      <c r="B1746">
        <v>1</v>
      </c>
      <c r="C1746">
        <v>10</v>
      </c>
      <c r="D1746">
        <v>16</v>
      </c>
      <c r="E1746">
        <v>144</v>
      </c>
      <c r="J1746">
        <v>4500516</v>
      </c>
      <c r="K1746">
        <v>10</v>
      </c>
      <c r="L1746">
        <v>4000313</v>
      </c>
      <c r="M1746">
        <v>4500033</v>
      </c>
      <c r="N1746">
        <v>31</v>
      </c>
      <c r="O1746">
        <v>1577909</v>
      </c>
    </row>
    <row r="1747" spans="1:15" x14ac:dyDescent="0.15">
      <c r="A1747">
        <v>1032095</v>
      </c>
      <c r="B1747">
        <v>2</v>
      </c>
      <c r="C1747">
        <v>1</v>
      </c>
      <c r="D1747">
        <v>18</v>
      </c>
      <c r="E1747">
        <v>159</v>
      </c>
      <c r="F1747">
        <v>4001085</v>
      </c>
      <c r="G1747">
        <v>4500020</v>
      </c>
      <c r="H1747">
        <v>19</v>
      </c>
      <c r="J1747">
        <v>4500516</v>
      </c>
      <c r="K1747">
        <v>2</v>
      </c>
      <c r="L1747">
        <v>4000313</v>
      </c>
      <c r="M1747">
        <v>4500033</v>
      </c>
      <c r="N1747">
        <v>39</v>
      </c>
      <c r="O1747">
        <v>2129600</v>
      </c>
    </row>
    <row r="1748" spans="1:15" x14ac:dyDescent="0.15">
      <c r="A1748">
        <v>1032095</v>
      </c>
      <c r="B1748">
        <v>2</v>
      </c>
      <c r="C1748">
        <v>2</v>
      </c>
      <c r="D1748">
        <v>20</v>
      </c>
      <c r="E1748">
        <v>175</v>
      </c>
      <c r="J1748">
        <v>4500516</v>
      </c>
      <c r="K1748">
        <v>3</v>
      </c>
      <c r="L1748">
        <v>4000313</v>
      </c>
      <c r="M1748">
        <v>4500033</v>
      </c>
      <c r="N1748">
        <v>39</v>
      </c>
      <c r="O1748">
        <v>2129600</v>
      </c>
    </row>
    <row r="1749" spans="1:15" x14ac:dyDescent="0.15">
      <c r="A1749">
        <v>1032095</v>
      </c>
      <c r="B1749">
        <v>2</v>
      </c>
      <c r="C1749">
        <v>3</v>
      </c>
      <c r="D1749">
        <v>22</v>
      </c>
      <c r="E1749">
        <v>190</v>
      </c>
      <c r="J1749">
        <v>4500516</v>
      </c>
      <c r="K1749">
        <v>4</v>
      </c>
      <c r="L1749">
        <v>4000313</v>
      </c>
      <c r="M1749">
        <v>4500033</v>
      </c>
      <c r="N1749">
        <v>39</v>
      </c>
      <c r="O1749">
        <v>2129600</v>
      </c>
    </row>
    <row r="1750" spans="1:15" x14ac:dyDescent="0.15">
      <c r="A1750">
        <v>1032095</v>
      </c>
      <c r="B1750">
        <v>2</v>
      </c>
      <c r="C1750">
        <v>4</v>
      </c>
      <c r="D1750">
        <v>23</v>
      </c>
      <c r="E1750">
        <v>206</v>
      </c>
      <c r="J1750">
        <v>4500516</v>
      </c>
      <c r="K1750">
        <v>5</v>
      </c>
      <c r="L1750">
        <v>4000313</v>
      </c>
      <c r="M1750">
        <v>4500033</v>
      </c>
      <c r="N1750">
        <v>39</v>
      </c>
      <c r="O1750">
        <v>2129600</v>
      </c>
    </row>
    <row r="1751" spans="1:15" x14ac:dyDescent="0.15">
      <c r="A1751">
        <v>1032095</v>
      </c>
      <c r="B1751">
        <v>2</v>
      </c>
      <c r="C1751">
        <v>5</v>
      </c>
      <c r="D1751">
        <v>25</v>
      </c>
      <c r="E1751">
        <v>221</v>
      </c>
      <c r="J1751">
        <v>4500516</v>
      </c>
      <c r="K1751">
        <v>6</v>
      </c>
      <c r="L1751">
        <v>4000313</v>
      </c>
      <c r="M1751">
        <v>4500033</v>
      </c>
      <c r="N1751">
        <v>39</v>
      </c>
      <c r="O1751">
        <v>2129600</v>
      </c>
    </row>
    <row r="1752" spans="1:15" x14ac:dyDescent="0.15">
      <c r="A1752">
        <v>1032095</v>
      </c>
      <c r="B1752">
        <v>2</v>
      </c>
      <c r="C1752">
        <v>6</v>
      </c>
      <c r="D1752">
        <v>27</v>
      </c>
      <c r="E1752">
        <v>237</v>
      </c>
      <c r="J1752">
        <v>4500516</v>
      </c>
      <c r="K1752">
        <v>6</v>
      </c>
      <c r="L1752">
        <v>4000313</v>
      </c>
      <c r="M1752">
        <v>4500033</v>
      </c>
      <c r="N1752">
        <v>39</v>
      </c>
      <c r="O1752">
        <v>2129600</v>
      </c>
    </row>
    <row r="1753" spans="1:15" x14ac:dyDescent="0.15">
      <c r="A1753">
        <v>1032095</v>
      </c>
      <c r="B1753">
        <v>2</v>
      </c>
      <c r="C1753">
        <v>7</v>
      </c>
      <c r="D1753">
        <v>29</v>
      </c>
      <c r="E1753">
        <v>252</v>
      </c>
      <c r="J1753">
        <v>4500516</v>
      </c>
      <c r="K1753">
        <v>7</v>
      </c>
      <c r="L1753">
        <v>4000313</v>
      </c>
      <c r="M1753">
        <v>4500033</v>
      </c>
      <c r="N1753">
        <v>39</v>
      </c>
      <c r="O1753">
        <v>2129600</v>
      </c>
    </row>
    <row r="1754" spans="1:15" x14ac:dyDescent="0.15">
      <c r="A1754">
        <v>1032095</v>
      </c>
      <c r="B1754">
        <v>2</v>
      </c>
      <c r="C1754">
        <v>8</v>
      </c>
      <c r="D1754">
        <v>31</v>
      </c>
      <c r="E1754">
        <v>268</v>
      </c>
      <c r="J1754">
        <v>4500516</v>
      </c>
      <c r="K1754">
        <v>8</v>
      </c>
      <c r="L1754">
        <v>4000313</v>
      </c>
      <c r="M1754">
        <v>4500033</v>
      </c>
      <c r="N1754">
        <v>38</v>
      </c>
      <c r="O1754">
        <v>2129600</v>
      </c>
    </row>
    <row r="1755" spans="1:15" x14ac:dyDescent="0.15">
      <c r="A1755">
        <v>1032095</v>
      </c>
      <c r="B1755">
        <v>2</v>
      </c>
      <c r="C1755">
        <v>9</v>
      </c>
      <c r="D1755">
        <v>32</v>
      </c>
      <c r="E1755">
        <v>283</v>
      </c>
      <c r="J1755">
        <v>4500516</v>
      </c>
      <c r="K1755">
        <v>9</v>
      </c>
      <c r="L1755">
        <v>4000313</v>
      </c>
      <c r="M1755">
        <v>4500033</v>
      </c>
      <c r="N1755">
        <v>39</v>
      </c>
      <c r="O1755">
        <v>2129600</v>
      </c>
    </row>
    <row r="1756" spans="1:15" x14ac:dyDescent="0.15">
      <c r="A1756">
        <v>1032095</v>
      </c>
      <c r="B1756">
        <v>2</v>
      </c>
      <c r="C1756">
        <v>10</v>
      </c>
      <c r="D1756">
        <v>34</v>
      </c>
      <c r="E1756">
        <v>299</v>
      </c>
      <c r="J1756">
        <v>4500516</v>
      </c>
      <c r="K1756">
        <v>10</v>
      </c>
      <c r="L1756">
        <v>4000313</v>
      </c>
      <c r="M1756">
        <v>4500033</v>
      </c>
      <c r="N1756">
        <v>39</v>
      </c>
      <c r="O1756">
        <v>2129600</v>
      </c>
    </row>
    <row r="1757" spans="1:15" x14ac:dyDescent="0.15">
      <c r="A1757">
        <v>1032095</v>
      </c>
      <c r="B1757">
        <v>3</v>
      </c>
      <c r="C1757">
        <v>1</v>
      </c>
      <c r="D1757">
        <v>36</v>
      </c>
      <c r="E1757">
        <v>317</v>
      </c>
      <c r="F1757">
        <v>4500006</v>
      </c>
      <c r="G1757">
        <v>4500021</v>
      </c>
      <c r="H1757">
        <v>24</v>
      </c>
      <c r="J1757">
        <v>4500516</v>
      </c>
      <c r="K1757">
        <v>3</v>
      </c>
      <c r="L1757">
        <v>4000313</v>
      </c>
      <c r="M1757">
        <v>4500033</v>
      </c>
      <c r="N1757">
        <v>51</v>
      </c>
      <c r="O1757">
        <v>2928200</v>
      </c>
    </row>
    <row r="1758" spans="1:15" x14ac:dyDescent="0.15">
      <c r="A1758">
        <v>1032095</v>
      </c>
      <c r="B1758">
        <v>3</v>
      </c>
      <c r="C1758">
        <v>2</v>
      </c>
      <c r="D1758">
        <v>38</v>
      </c>
      <c r="E1758">
        <v>335</v>
      </c>
      <c r="J1758">
        <v>4500516</v>
      </c>
      <c r="K1758">
        <v>4</v>
      </c>
      <c r="L1758">
        <v>4000313</v>
      </c>
      <c r="M1758">
        <v>4500033</v>
      </c>
      <c r="N1758">
        <v>51</v>
      </c>
      <c r="O1758">
        <v>2928200</v>
      </c>
    </row>
    <row r="1759" spans="1:15" x14ac:dyDescent="0.15">
      <c r="A1759">
        <v>1032095</v>
      </c>
      <c r="B1759">
        <v>3</v>
      </c>
      <c r="C1759">
        <v>3</v>
      </c>
      <c r="D1759">
        <v>40</v>
      </c>
      <c r="E1759">
        <v>354</v>
      </c>
      <c r="J1759">
        <v>4500516</v>
      </c>
      <c r="K1759">
        <v>5</v>
      </c>
      <c r="L1759">
        <v>4000313</v>
      </c>
      <c r="M1759">
        <v>4500033</v>
      </c>
      <c r="N1759">
        <v>51</v>
      </c>
      <c r="O1759">
        <v>2928200</v>
      </c>
    </row>
    <row r="1760" spans="1:15" x14ac:dyDescent="0.15">
      <c r="A1760">
        <v>1032095</v>
      </c>
      <c r="B1760">
        <v>3</v>
      </c>
      <c r="C1760">
        <v>4</v>
      </c>
      <c r="D1760">
        <v>43</v>
      </c>
      <c r="E1760">
        <v>372</v>
      </c>
      <c r="J1760">
        <v>4500516</v>
      </c>
      <c r="K1760">
        <v>6</v>
      </c>
      <c r="L1760">
        <v>4000313</v>
      </c>
      <c r="M1760">
        <v>4500033</v>
      </c>
      <c r="N1760">
        <v>51</v>
      </c>
      <c r="O1760">
        <v>2928200</v>
      </c>
    </row>
    <row r="1761" spans="1:15" x14ac:dyDescent="0.15">
      <c r="A1761">
        <v>1032095</v>
      </c>
      <c r="B1761">
        <v>3</v>
      </c>
      <c r="C1761">
        <v>5</v>
      </c>
      <c r="D1761">
        <v>45</v>
      </c>
      <c r="E1761">
        <v>390</v>
      </c>
      <c r="J1761">
        <v>4500516</v>
      </c>
      <c r="K1761">
        <v>7</v>
      </c>
      <c r="L1761">
        <v>4000313</v>
      </c>
      <c r="M1761">
        <v>4500033</v>
      </c>
      <c r="N1761">
        <v>51</v>
      </c>
      <c r="O1761">
        <v>2928200</v>
      </c>
    </row>
    <row r="1762" spans="1:15" x14ac:dyDescent="0.15">
      <c r="A1762">
        <v>1032095</v>
      </c>
      <c r="B1762">
        <v>3</v>
      </c>
      <c r="C1762">
        <v>6</v>
      </c>
      <c r="D1762">
        <v>47</v>
      </c>
      <c r="E1762">
        <v>409</v>
      </c>
      <c r="J1762">
        <v>4500516</v>
      </c>
      <c r="K1762">
        <v>8</v>
      </c>
      <c r="L1762">
        <v>4000313</v>
      </c>
      <c r="M1762">
        <v>4500033</v>
      </c>
      <c r="N1762">
        <v>52</v>
      </c>
      <c r="O1762">
        <v>2928200</v>
      </c>
    </row>
    <row r="1763" spans="1:15" x14ac:dyDescent="0.15">
      <c r="A1763">
        <v>1032095</v>
      </c>
      <c r="B1763">
        <v>3</v>
      </c>
      <c r="C1763">
        <v>7</v>
      </c>
      <c r="D1763">
        <v>49</v>
      </c>
      <c r="E1763">
        <v>427</v>
      </c>
      <c r="J1763">
        <v>4500516</v>
      </c>
      <c r="K1763">
        <v>9</v>
      </c>
      <c r="L1763">
        <v>4000313</v>
      </c>
      <c r="M1763">
        <v>4500033</v>
      </c>
      <c r="N1763">
        <v>51</v>
      </c>
      <c r="O1763">
        <v>2928200</v>
      </c>
    </row>
    <row r="1764" spans="1:15" x14ac:dyDescent="0.15">
      <c r="A1764">
        <v>1032095</v>
      </c>
      <c r="B1764">
        <v>3</v>
      </c>
      <c r="C1764">
        <v>8</v>
      </c>
      <c r="D1764">
        <v>51</v>
      </c>
      <c r="E1764">
        <v>445</v>
      </c>
      <c r="J1764">
        <v>4500516</v>
      </c>
      <c r="K1764">
        <v>10</v>
      </c>
      <c r="L1764">
        <v>4000313</v>
      </c>
      <c r="M1764">
        <v>4500033</v>
      </c>
      <c r="N1764">
        <v>51</v>
      </c>
      <c r="O1764">
        <v>2928200</v>
      </c>
    </row>
    <row r="1765" spans="1:15" x14ac:dyDescent="0.15">
      <c r="A1765">
        <v>1032095</v>
      </c>
      <c r="B1765">
        <v>3</v>
      </c>
      <c r="C1765">
        <v>9</v>
      </c>
      <c r="D1765">
        <v>53</v>
      </c>
      <c r="E1765">
        <v>463</v>
      </c>
      <c r="J1765">
        <v>4500516</v>
      </c>
      <c r="K1765">
        <v>11</v>
      </c>
      <c r="L1765">
        <v>4000313</v>
      </c>
      <c r="M1765">
        <v>4500033</v>
      </c>
      <c r="N1765">
        <v>51</v>
      </c>
      <c r="O1765">
        <v>2928200</v>
      </c>
    </row>
    <row r="1766" spans="1:15" x14ac:dyDescent="0.15">
      <c r="A1766">
        <v>1032095</v>
      </c>
      <c r="B1766">
        <v>3</v>
      </c>
      <c r="C1766">
        <v>10</v>
      </c>
      <c r="D1766">
        <v>55</v>
      </c>
      <c r="E1766">
        <v>482</v>
      </c>
      <c r="J1766">
        <v>4500516</v>
      </c>
      <c r="K1766">
        <v>12</v>
      </c>
      <c r="L1766">
        <v>4000313</v>
      </c>
      <c r="M1766">
        <v>4500033</v>
      </c>
      <c r="N1766">
        <v>51</v>
      </c>
      <c r="O1766">
        <v>2928200</v>
      </c>
    </row>
    <row r="1767" spans="1:15" x14ac:dyDescent="0.15">
      <c r="A1767">
        <v>1032095</v>
      </c>
      <c r="B1767">
        <v>4</v>
      </c>
      <c r="C1767">
        <v>1</v>
      </c>
      <c r="D1767">
        <v>58</v>
      </c>
      <c r="E1767">
        <v>507</v>
      </c>
      <c r="F1767">
        <v>4500007</v>
      </c>
      <c r="G1767">
        <v>4500022</v>
      </c>
      <c r="H1767">
        <v>36</v>
      </c>
      <c r="J1767">
        <v>4500516</v>
      </c>
      <c r="K1767">
        <v>5</v>
      </c>
      <c r="L1767">
        <v>4000313</v>
      </c>
      <c r="M1767">
        <v>4500033</v>
      </c>
      <c r="N1767">
        <v>80</v>
      </c>
      <c r="O1767">
        <v>4831530</v>
      </c>
    </row>
    <row r="1768" spans="1:15" x14ac:dyDescent="0.15">
      <c r="A1768">
        <v>1032095</v>
      </c>
      <c r="B1768">
        <v>4</v>
      </c>
      <c r="C1768">
        <v>2</v>
      </c>
      <c r="D1768">
        <v>61</v>
      </c>
      <c r="E1768">
        <v>533</v>
      </c>
      <c r="J1768">
        <v>4500516</v>
      </c>
      <c r="K1768">
        <v>6</v>
      </c>
      <c r="L1768">
        <v>4000313</v>
      </c>
      <c r="M1768">
        <v>4500033</v>
      </c>
      <c r="N1768">
        <v>81</v>
      </c>
      <c r="O1768">
        <v>4831530</v>
      </c>
    </row>
    <row r="1769" spans="1:15" x14ac:dyDescent="0.15">
      <c r="A1769">
        <v>1032095</v>
      </c>
      <c r="B1769">
        <v>4</v>
      </c>
      <c r="C1769">
        <v>3</v>
      </c>
      <c r="D1769">
        <v>64</v>
      </c>
      <c r="E1769">
        <v>559</v>
      </c>
      <c r="J1769">
        <v>4500516</v>
      </c>
      <c r="K1769">
        <v>8</v>
      </c>
      <c r="L1769">
        <v>4000313</v>
      </c>
      <c r="M1769">
        <v>4500033</v>
      </c>
      <c r="N1769">
        <v>80</v>
      </c>
      <c r="O1769">
        <v>4831530</v>
      </c>
    </row>
    <row r="1770" spans="1:15" x14ac:dyDescent="0.15">
      <c r="A1770">
        <v>1032095</v>
      </c>
      <c r="B1770">
        <v>4</v>
      </c>
      <c r="C1770">
        <v>4</v>
      </c>
      <c r="D1770">
        <v>67</v>
      </c>
      <c r="E1770">
        <v>585</v>
      </c>
      <c r="J1770">
        <v>4500516</v>
      </c>
      <c r="K1770">
        <v>10</v>
      </c>
      <c r="L1770">
        <v>4000313</v>
      </c>
      <c r="M1770">
        <v>4500033</v>
      </c>
      <c r="N1770">
        <v>80</v>
      </c>
      <c r="O1770">
        <v>4831530</v>
      </c>
    </row>
    <row r="1771" spans="1:15" x14ac:dyDescent="0.15">
      <c r="A1771">
        <v>1032095</v>
      </c>
      <c r="B1771">
        <v>4</v>
      </c>
      <c r="C1771">
        <v>5</v>
      </c>
      <c r="D1771">
        <v>70</v>
      </c>
      <c r="E1771">
        <v>610</v>
      </c>
      <c r="J1771">
        <v>4500516</v>
      </c>
      <c r="K1771">
        <v>11</v>
      </c>
      <c r="L1771">
        <v>4000313</v>
      </c>
      <c r="M1771">
        <v>4500033</v>
      </c>
      <c r="N1771">
        <v>81</v>
      </c>
      <c r="O1771">
        <v>4831530</v>
      </c>
    </row>
    <row r="1772" spans="1:15" x14ac:dyDescent="0.15">
      <c r="A1772">
        <v>1032095</v>
      </c>
      <c r="B1772">
        <v>4</v>
      </c>
      <c r="C1772">
        <v>6</v>
      </c>
      <c r="D1772">
        <v>73</v>
      </c>
      <c r="E1772">
        <v>636</v>
      </c>
      <c r="J1772">
        <v>4500516</v>
      </c>
      <c r="K1772">
        <v>12</v>
      </c>
      <c r="L1772">
        <v>4000313</v>
      </c>
      <c r="M1772">
        <v>4500033</v>
      </c>
      <c r="N1772">
        <v>80</v>
      </c>
      <c r="O1772">
        <v>4831530</v>
      </c>
    </row>
    <row r="1773" spans="1:15" x14ac:dyDescent="0.15">
      <c r="A1773">
        <v>1032095</v>
      </c>
      <c r="B1773">
        <v>4</v>
      </c>
      <c r="C1773">
        <v>7</v>
      </c>
      <c r="D1773">
        <v>76</v>
      </c>
      <c r="E1773">
        <v>662</v>
      </c>
      <c r="J1773">
        <v>4500516</v>
      </c>
      <c r="K1773">
        <v>13</v>
      </c>
      <c r="L1773">
        <v>4000313</v>
      </c>
      <c r="M1773">
        <v>4500033</v>
      </c>
      <c r="N1773">
        <v>81</v>
      </c>
      <c r="O1773">
        <v>4831530</v>
      </c>
    </row>
    <row r="1774" spans="1:15" x14ac:dyDescent="0.15">
      <c r="A1774">
        <v>1032095</v>
      </c>
      <c r="B1774">
        <v>4</v>
      </c>
      <c r="C1774">
        <v>8</v>
      </c>
      <c r="D1774">
        <v>79</v>
      </c>
      <c r="E1774">
        <v>688</v>
      </c>
      <c r="J1774">
        <v>4500516</v>
      </c>
      <c r="K1774">
        <v>14</v>
      </c>
      <c r="L1774">
        <v>4000313</v>
      </c>
      <c r="M1774">
        <v>4500033</v>
      </c>
      <c r="N1774">
        <v>80</v>
      </c>
      <c r="O1774">
        <v>4831530</v>
      </c>
    </row>
    <row r="1775" spans="1:15" x14ac:dyDescent="0.15">
      <c r="A1775">
        <v>1032095</v>
      </c>
      <c r="B1775">
        <v>4</v>
      </c>
      <c r="C1775">
        <v>9</v>
      </c>
      <c r="D1775">
        <v>82</v>
      </c>
      <c r="E1775">
        <v>713</v>
      </c>
      <c r="J1775">
        <v>4500516</v>
      </c>
      <c r="K1775">
        <v>15</v>
      </c>
      <c r="L1775">
        <v>4000313</v>
      </c>
      <c r="M1775">
        <v>4500033</v>
      </c>
      <c r="N1775">
        <v>80</v>
      </c>
      <c r="O1775">
        <v>4831530</v>
      </c>
    </row>
    <row r="1776" spans="1:15" x14ac:dyDescent="0.15">
      <c r="A1776">
        <v>1032095</v>
      </c>
      <c r="B1776">
        <v>4</v>
      </c>
      <c r="C1776">
        <v>10</v>
      </c>
      <c r="D1776">
        <v>84</v>
      </c>
      <c r="E1776">
        <v>739</v>
      </c>
      <c r="J1776">
        <v>4500516</v>
      </c>
      <c r="K1776">
        <v>16</v>
      </c>
      <c r="L1776">
        <v>4000313</v>
      </c>
      <c r="M1776">
        <v>4500033</v>
      </c>
      <c r="N1776">
        <v>81</v>
      </c>
      <c r="O1776">
        <v>4831530</v>
      </c>
    </row>
    <row r="1777" spans="1:15" x14ac:dyDescent="0.15">
      <c r="A1777">
        <v>1032095</v>
      </c>
      <c r="B1777">
        <v>5</v>
      </c>
      <c r="C1777">
        <v>1</v>
      </c>
      <c r="D1777">
        <v>87</v>
      </c>
      <c r="E1777">
        <v>763</v>
      </c>
      <c r="F1777">
        <v>4500008</v>
      </c>
      <c r="G1777">
        <v>4500023</v>
      </c>
      <c r="H1777">
        <v>36</v>
      </c>
      <c r="J1777">
        <v>4500516</v>
      </c>
      <c r="K1777">
        <v>5</v>
      </c>
      <c r="L1777">
        <v>4000313</v>
      </c>
      <c r="M1777">
        <v>4500033</v>
      </c>
      <c r="N1777">
        <v>84</v>
      </c>
      <c r="O1777">
        <v>5314683</v>
      </c>
    </row>
    <row r="1778" spans="1:15" x14ac:dyDescent="0.15">
      <c r="A1778">
        <v>1032095</v>
      </c>
      <c r="B1778">
        <v>5</v>
      </c>
      <c r="C1778">
        <v>2</v>
      </c>
      <c r="D1778">
        <v>90</v>
      </c>
      <c r="E1778">
        <v>787</v>
      </c>
      <c r="J1778">
        <v>4500516</v>
      </c>
      <c r="K1778">
        <v>6</v>
      </c>
      <c r="L1778">
        <v>4000313</v>
      </c>
      <c r="M1778">
        <v>4500033</v>
      </c>
      <c r="N1778">
        <v>85</v>
      </c>
      <c r="O1778">
        <v>5314683</v>
      </c>
    </row>
    <row r="1779" spans="1:15" x14ac:dyDescent="0.15">
      <c r="A1779">
        <v>1032095</v>
      </c>
      <c r="B1779">
        <v>5</v>
      </c>
      <c r="C1779">
        <v>3</v>
      </c>
      <c r="D1779">
        <v>93</v>
      </c>
      <c r="E1779">
        <v>811</v>
      </c>
      <c r="J1779">
        <v>4500516</v>
      </c>
      <c r="K1779">
        <v>8</v>
      </c>
      <c r="L1779">
        <v>4000313</v>
      </c>
      <c r="M1779">
        <v>4500033</v>
      </c>
      <c r="N1779">
        <v>84</v>
      </c>
      <c r="O1779">
        <v>5314683</v>
      </c>
    </row>
    <row r="1780" spans="1:15" x14ac:dyDescent="0.15">
      <c r="A1780">
        <v>1032095</v>
      </c>
      <c r="B1780">
        <v>5</v>
      </c>
      <c r="C1780">
        <v>4</v>
      </c>
      <c r="D1780">
        <v>95</v>
      </c>
      <c r="E1780">
        <v>835</v>
      </c>
      <c r="J1780">
        <v>4500516</v>
      </c>
      <c r="K1780">
        <v>10</v>
      </c>
      <c r="L1780">
        <v>4000313</v>
      </c>
      <c r="M1780">
        <v>4500033</v>
      </c>
      <c r="N1780">
        <v>85</v>
      </c>
      <c r="O1780">
        <v>5314683</v>
      </c>
    </row>
    <row r="1781" spans="1:15" x14ac:dyDescent="0.15">
      <c r="A1781">
        <v>1032095</v>
      </c>
      <c r="B1781">
        <v>5</v>
      </c>
      <c r="C1781">
        <v>5</v>
      </c>
      <c r="D1781">
        <v>98</v>
      </c>
      <c r="E1781">
        <v>859</v>
      </c>
      <c r="J1781">
        <v>4500516</v>
      </c>
      <c r="K1781">
        <v>11</v>
      </c>
      <c r="L1781">
        <v>4000313</v>
      </c>
      <c r="M1781">
        <v>4500033</v>
      </c>
      <c r="N1781">
        <v>84</v>
      </c>
      <c r="O1781">
        <v>5314683</v>
      </c>
    </row>
    <row r="1782" spans="1:15" x14ac:dyDescent="0.15">
      <c r="A1782">
        <v>1032095</v>
      </c>
      <c r="B1782">
        <v>5</v>
      </c>
      <c r="C1782">
        <v>6</v>
      </c>
      <c r="D1782">
        <v>101</v>
      </c>
      <c r="E1782">
        <v>883</v>
      </c>
      <c r="J1782">
        <v>4500516</v>
      </c>
      <c r="K1782">
        <v>12</v>
      </c>
      <c r="L1782">
        <v>4000313</v>
      </c>
      <c r="M1782">
        <v>4500033</v>
      </c>
      <c r="N1782">
        <v>84</v>
      </c>
      <c r="O1782">
        <v>5314683</v>
      </c>
    </row>
    <row r="1783" spans="1:15" x14ac:dyDescent="0.15">
      <c r="A1783">
        <v>1032095</v>
      </c>
      <c r="B1783">
        <v>5</v>
      </c>
      <c r="C1783">
        <v>7</v>
      </c>
      <c r="D1783">
        <v>104</v>
      </c>
      <c r="E1783">
        <v>907</v>
      </c>
      <c r="J1783">
        <v>4500516</v>
      </c>
      <c r="K1783">
        <v>13</v>
      </c>
      <c r="L1783">
        <v>4000313</v>
      </c>
      <c r="M1783">
        <v>4500033</v>
      </c>
      <c r="N1783">
        <v>85</v>
      </c>
      <c r="O1783">
        <v>5314683</v>
      </c>
    </row>
    <row r="1784" spans="1:15" x14ac:dyDescent="0.15">
      <c r="A1784">
        <v>1032095</v>
      </c>
      <c r="B1784">
        <v>5</v>
      </c>
      <c r="C1784">
        <v>8</v>
      </c>
      <c r="D1784">
        <v>106</v>
      </c>
      <c r="E1784">
        <v>931</v>
      </c>
      <c r="J1784">
        <v>4500516</v>
      </c>
      <c r="K1784">
        <v>14</v>
      </c>
      <c r="L1784">
        <v>4000313</v>
      </c>
      <c r="M1784">
        <v>4500033</v>
      </c>
      <c r="N1784">
        <v>84</v>
      </c>
      <c r="O1784">
        <v>5314683</v>
      </c>
    </row>
    <row r="1785" spans="1:15" x14ac:dyDescent="0.15">
      <c r="A1785">
        <v>1032095</v>
      </c>
      <c r="B1785">
        <v>5</v>
      </c>
      <c r="C1785">
        <v>9</v>
      </c>
      <c r="D1785">
        <v>109</v>
      </c>
      <c r="E1785">
        <v>955</v>
      </c>
      <c r="J1785">
        <v>4500516</v>
      </c>
      <c r="K1785">
        <v>15</v>
      </c>
      <c r="L1785">
        <v>4000313</v>
      </c>
      <c r="M1785">
        <v>4500033</v>
      </c>
      <c r="N1785">
        <v>85</v>
      </c>
      <c r="O1785">
        <v>5314683</v>
      </c>
    </row>
    <row r="1786" spans="1:15" x14ac:dyDescent="0.15">
      <c r="A1786">
        <v>1032095</v>
      </c>
      <c r="B1786">
        <v>5</v>
      </c>
      <c r="C1786">
        <v>10</v>
      </c>
      <c r="D1786">
        <v>112</v>
      </c>
      <c r="E1786">
        <v>979</v>
      </c>
      <c r="J1786">
        <v>4500516</v>
      </c>
      <c r="K1786">
        <v>16</v>
      </c>
      <c r="L1786">
        <v>4000313</v>
      </c>
      <c r="M1786">
        <v>4500033</v>
      </c>
      <c r="N1786">
        <v>84</v>
      </c>
      <c r="O1786">
        <v>5314683</v>
      </c>
    </row>
    <row r="1787" spans="1:15" x14ac:dyDescent="0.15">
      <c r="A1787">
        <v>1032095</v>
      </c>
      <c r="B1787">
        <v>6</v>
      </c>
      <c r="C1787">
        <v>1</v>
      </c>
      <c r="D1787">
        <v>115</v>
      </c>
      <c r="E1787">
        <v>1009</v>
      </c>
      <c r="F1787">
        <v>4500009</v>
      </c>
      <c r="G1787">
        <v>4500024</v>
      </c>
      <c r="H1787">
        <v>48</v>
      </c>
      <c r="J1787">
        <v>4500516</v>
      </c>
      <c r="K1787">
        <v>6</v>
      </c>
      <c r="L1787">
        <v>4000313</v>
      </c>
      <c r="M1787">
        <v>4500033</v>
      </c>
      <c r="N1787">
        <v>118</v>
      </c>
      <c r="O1787">
        <v>7794868</v>
      </c>
    </row>
    <row r="1788" spans="1:15" x14ac:dyDescent="0.15">
      <c r="A1788">
        <v>1032095</v>
      </c>
      <c r="B1788">
        <v>6</v>
      </c>
      <c r="C1788">
        <v>2</v>
      </c>
      <c r="D1788">
        <v>119</v>
      </c>
      <c r="E1788">
        <v>1040</v>
      </c>
      <c r="J1788">
        <v>4500516</v>
      </c>
      <c r="K1788">
        <v>8</v>
      </c>
      <c r="L1788">
        <v>4000313</v>
      </c>
      <c r="M1788">
        <v>4500033</v>
      </c>
      <c r="N1788">
        <v>118</v>
      </c>
      <c r="O1788">
        <v>7794869</v>
      </c>
    </row>
    <row r="1789" spans="1:15" x14ac:dyDescent="0.15">
      <c r="A1789">
        <v>1032095</v>
      </c>
      <c r="B1789">
        <v>6</v>
      </c>
      <c r="C1789">
        <v>3</v>
      </c>
      <c r="D1789">
        <v>122</v>
      </c>
      <c r="E1789">
        <v>1070</v>
      </c>
      <c r="J1789">
        <v>4500516</v>
      </c>
      <c r="K1789">
        <v>10</v>
      </c>
      <c r="L1789">
        <v>4000313</v>
      </c>
      <c r="M1789">
        <v>4500033</v>
      </c>
      <c r="N1789">
        <v>119</v>
      </c>
      <c r="O1789">
        <v>7794868</v>
      </c>
    </row>
    <row r="1790" spans="1:15" x14ac:dyDescent="0.15">
      <c r="A1790">
        <v>1032095</v>
      </c>
      <c r="B1790">
        <v>6</v>
      </c>
      <c r="C1790">
        <v>4</v>
      </c>
      <c r="D1790">
        <v>126</v>
      </c>
      <c r="E1790">
        <v>1100</v>
      </c>
      <c r="J1790">
        <v>4500516</v>
      </c>
      <c r="K1790">
        <v>12</v>
      </c>
      <c r="L1790">
        <v>4000313</v>
      </c>
      <c r="M1790">
        <v>4500033</v>
      </c>
      <c r="N1790">
        <v>118</v>
      </c>
      <c r="O1790">
        <v>7794869</v>
      </c>
    </row>
    <row r="1791" spans="1:15" x14ac:dyDescent="0.15">
      <c r="A1791">
        <v>1032095</v>
      </c>
      <c r="B1791">
        <v>6</v>
      </c>
      <c r="C1791">
        <v>5</v>
      </c>
      <c r="D1791">
        <v>129</v>
      </c>
      <c r="E1791">
        <v>1130</v>
      </c>
      <c r="J1791">
        <v>4500516</v>
      </c>
      <c r="K1791">
        <v>14</v>
      </c>
      <c r="L1791">
        <v>4000313</v>
      </c>
      <c r="M1791">
        <v>4500033</v>
      </c>
      <c r="N1791">
        <v>118</v>
      </c>
      <c r="O1791">
        <v>7794868</v>
      </c>
    </row>
    <row r="1792" spans="1:15" x14ac:dyDescent="0.15">
      <c r="A1792">
        <v>1032095</v>
      </c>
      <c r="B1792">
        <v>6</v>
      </c>
      <c r="C1792">
        <v>6</v>
      </c>
      <c r="D1792">
        <v>133</v>
      </c>
      <c r="E1792">
        <v>1160</v>
      </c>
      <c r="J1792">
        <v>4500516</v>
      </c>
      <c r="K1792">
        <v>16</v>
      </c>
      <c r="L1792">
        <v>4000313</v>
      </c>
      <c r="M1792">
        <v>4500033</v>
      </c>
      <c r="N1792">
        <v>118</v>
      </c>
      <c r="O1792">
        <v>7794868</v>
      </c>
    </row>
    <row r="1793" spans="1:15" x14ac:dyDescent="0.15">
      <c r="A1793">
        <v>1032095</v>
      </c>
      <c r="B1793">
        <v>6</v>
      </c>
      <c r="C1793">
        <v>7</v>
      </c>
      <c r="D1793">
        <v>136</v>
      </c>
      <c r="E1793">
        <v>1190</v>
      </c>
      <c r="J1793">
        <v>4500516</v>
      </c>
      <c r="K1793">
        <v>18</v>
      </c>
      <c r="L1793">
        <v>4000313</v>
      </c>
      <c r="M1793">
        <v>4500033</v>
      </c>
      <c r="N1793">
        <v>118</v>
      </c>
      <c r="O1793">
        <v>7794869</v>
      </c>
    </row>
    <row r="1794" spans="1:15" x14ac:dyDescent="0.15">
      <c r="A1794">
        <v>1032095</v>
      </c>
      <c r="B1794">
        <v>6</v>
      </c>
      <c r="C1794">
        <v>8</v>
      </c>
      <c r="D1794">
        <v>139</v>
      </c>
      <c r="E1794">
        <v>1220</v>
      </c>
      <c r="J1794">
        <v>4500516</v>
      </c>
      <c r="K1794">
        <v>20</v>
      </c>
      <c r="L1794">
        <v>4000313</v>
      </c>
      <c r="M1794">
        <v>4500033</v>
      </c>
      <c r="N1794">
        <v>119</v>
      </c>
      <c r="O1794">
        <v>7794868</v>
      </c>
    </row>
    <row r="1795" spans="1:15" x14ac:dyDescent="0.15">
      <c r="A1795">
        <v>1032095</v>
      </c>
      <c r="B1795">
        <v>6</v>
      </c>
      <c r="C1795">
        <v>9</v>
      </c>
      <c r="D1795">
        <v>143</v>
      </c>
      <c r="E1795">
        <v>1250</v>
      </c>
      <c r="J1795">
        <v>4500516</v>
      </c>
      <c r="K1795">
        <v>22</v>
      </c>
      <c r="L1795">
        <v>4000313</v>
      </c>
      <c r="M1795">
        <v>4500033</v>
      </c>
      <c r="N1795">
        <v>118</v>
      </c>
      <c r="O1795">
        <v>7794869</v>
      </c>
    </row>
    <row r="1796" spans="1:15" x14ac:dyDescent="0.15">
      <c r="A1796">
        <v>1032095</v>
      </c>
      <c r="B1796">
        <v>6</v>
      </c>
      <c r="C1796">
        <v>10</v>
      </c>
      <c r="D1796">
        <v>146</v>
      </c>
      <c r="E1796">
        <v>1280</v>
      </c>
      <c r="J1796">
        <v>4500516</v>
      </c>
      <c r="K1796">
        <v>24</v>
      </c>
      <c r="L1796">
        <v>4000313</v>
      </c>
      <c r="M1796">
        <v>4500033</v>
      </c>
      <c r="N1796">
        <v>118</v>
      </c>
      <c r="O1796">
        <v>7794868</v>
      </c>
    </row>
    <row r="1797" spans="1:15" x14ac:dyDescent="0.15">
      <c r="A1797">
        <v>1032095</v>
      </c>
      <c r="B1797">
        <v>7</v>
      </c>
      <c r="C1797">
        <v>1</v>
      </c>
      <c r="D1797">
        <v>150</v>
      </c>
      <c r="E1797">
        <v>1309</v>
      </c>
      <c r="F1797">
        <v>4500010</v>
      </c>
      <c r="G1797">
        <v>4500025</v>
      </c>
      <c r="H1797">
        <v>48</v>
      </c>
      <c r="J1797">
        <v>4500516</v>
      </c>
      <c r="K1797">
        <v>6</v>
      </c>
      <c r="L1797">
        <v>4000313</v>
      </c>
      <c r="M1797">
        <v>4500033</v>
      </c>
      <c r="N1797">
        <v>124</v>
      </c>
      <c r="O1797">
        <v>8574355</v>
      </c>
    </row>
    <row r="1798" spans="1:15" x14ac:dyDescent="0.15">
      <c r="A1798">
        <v>1032095</v>
      </c>
      <c r="B1798">
        <v>7</v>
      </c>
      <c r="C1798">
        <v>2</v>
      </c>
      <c r="D1798">
        <v>153</v>
      </c>
      <c r="E1798">
        <v>1337</v>
      </c>
      <c r="J1798">
        <v>4500516</v>
      </c>
      <c r="K1798">
        <v>8</v>
      </c>
      <c r="L1798">
        <v>4000313</v>
      </c>
      <c r="M1798">
        <v>4500033</v>
      </c>
      <c r="N1798">
        <v>124</v>
      </c>
      <c r="O1798">
        <v>8574355</v>
      </c>
    </row>
    <row r="1799" spans="1:15" x14ac:dyDescent="0.15">
      <c r="A1799">
        <v>1032095</v>
      </c>
      <c r="B1799">
        <v>7</v>
      </c>
      <c r="C1799">
        <v>3</v>
      </c>
      <c r="D1799">
        <v>156</v>
      </c>
      <c r="E1799">
        <v>1366</v>
      </c>
      <c r="J1799">
        <v>4500516</v>
      </c>
      <c r="K1799">
        <v>10</v>
      </c>
      <c r="L1799">
        <v>4000313</v>
      </c>
      <c r="M1799">
        <v>4500033</v>
      </c>
      <c r="N1799">
        <v>124</v>
      </c>
      <c r="O1799">
        <v>8574356</v>
      </c>
    </row>
    <row r="1800" spans="1:15" x14ac:dyDescent="0.15">
      <c r="A1800">
        <v>1032095</v>
      </c>
      <c r="B1800">
        <v>7</v>
      </c>
      <c r="C1800">
        <v>4</v>
      </c>
      <c r="D1800">
        <v>159</v>
      </c>
      <c r="E1800">
        <v>1394</v>
      </c>
      <c r="J1800">
        <v>4500516</v>
      </c>
      <c r="K1800">
        <v>12</v>
      </c>
      <c r="L1800">
        <v>4000313</v>
      </c>
      <c r="M1800">
        <v>4500033</v>
      </c>
      <c r="N1800">
        <v>124</v>
      </c>
      <c r="O1800">
        <v>8574355</v>
      </c>
    </row>
    <row r="1801" spans="1:15" x14ac:dyDescent="0.15">
      <c r="A1801">
        <v>1032095</v>
      </c>
      <c r="B1801">
        <v>7</v>
      </c>
      <c r="C1801">
        <v>5</v>
      </c>
      <c r="D1801">
        <v>163</v>
      </c>
      <c r="E1801">
        <v>1423</v>
      </c>
      <c r="J1801">
        <v>4500516</v>
      </c>
      <c r="K1801">
        <v>14</v>
      </c>
      <c r="L1801">
        <v>4000313</v>
      </c>
      <c r="M1801">
        <v>4500033</v>
      </c>
      <c r="N1801">
        <v>125</v>
      </c>
      <c r="O1801">
        <v>8574355</v>
      </c>
    </row>
    <row r="1802" spans="1:15" x14ac:dyDescent="0.15">
      <c r="A1802">
        <v>1032095</v>
      </c>
      <c r="B1802">
        <v>7</v>
      </c>
      <c r="C1802">
        <v>6</v>
      </c>
      <c r="D1802">
        <v>166</v>
      </c>
      <c r="E1802">
        <v>1451</v>
      </c>
      <c r="J1802">
        <v>4500516</v>
      </c>
      <c r="K1802">
        <v>16</v>
      </c>
      <c r="L1802">
        <v>4000313</v>
      </c>
      <c r="M1802">
        <v>4500033</v>
      </c>
      <c r="N1802">
        <v>124</v>
      </c>
      <c r="O1802">
        <v>8574355</v>
      </c>
    </row>
    <row r="1803" spans="1:15" x14ac:dyDescent="0.15">
      <c r="A1803">
        <v>1032095</v>
      </c>
      <c r="B1803">
        <v>7</v>
      </c>
      <c r="C1803">
        <v>7</v>
      </c>
      <c r="D1803">
        <v>169</v>
      </c>
      <c r="E1803">
        <v>1480</v>
      </c>
      <c r="J1803">
        <v>4500516</v>
      </c>
      <c r="K1803">
        <v>18</v>
      </c>
      <c r="L1803">
        <v>4000313</v>
      </c>
      <c r="M1803">
        <v>4500033</v>
      </c>
      <c r="N1803">
        <v>124</v>
      </c>
      <c r="O1803">
        <v>8574356</v>
      </c>
    </row>
    <row r="1804" spans="1:15" x14ac:dyDescent="0.15">
      <c r="A1804">
        <v>1032095</v>
      </c>
      <c r="B1804">
        <v>7</v>
      </c>
      <c r="C1804">
        <v>8</v>
      </c>
      <c r="D1804">
        <v>172</v>
      </c>
      <c r="E1804">
        <v>1508</v>
      </c>
      <c r="J1804">
        <v>4500516</v>
      </c>
      <c r="K1804">
        <v>20</v>
      </c>
      <c r="L1804">
        <v>4000313</v>
      </c>
      <c r="M1804">
        <v>4500033</v>
      </c>
      <c r="N1804">
        <v>124</v>
      </c>
      <c r="O1804">
        <v>8574355</v>
      </c>
    </row>
    <row r="1805" spans="1:15" x14ac:dyDescent="0.15">
      <c r="A1805">
        <v>1032095</v>
      </c>
      <c r="B1805">
        <v>7</v>
      </c>
      <c r="C1805">
        <v>9</v>
      </c>
      <c r="D1805">
        <v>176</v>
      </c>
      <c r="E1805">
        <v>1537</v>
      </c>
      <c r="J1805">
        <v>4500516</v>
      </c>
      <c r="K1805">
        <v>22</v>
      </c>
      <c r="L1805">
        <v>4000313</v>
      </c>
      <c r="M1805">
        <v>4500033</v>
      </c>
      <c r="N1805">
        <v>124</v>
      </c>
      <c r="O1805">
        <v>8574355</v>
      </c>
    </row>
    <row r="1806" spans="1:15" x14ac:dyDescent="0.15">
      <c r="A1806">
        <v>1032095</v>
      </c>
      <c r="B1806">
        <v>7</v>
      </c>
      <c r="C1806">
        <v>10</v>
      </c>
      <c r="D1806">
        <v>179</v>
      </c>
      <c r="E1806">
        <v>1565</v>
      </c>
      <c r="J1806">
        <v>4500516</v>
      </c>
      <c r="K1806">
        <v>24</v>
      </c>
      <c r="L1806">
        <v>4000313</v>
      </c>
      <c r="M1806">
        <v>4500033</v>
      </c>
      <c r="N1806">
        <v>124</v>
      </c>
      <c r="O1806">
        <v>8574355</v>
      </c>
    </row>
    <row r="1807" spans="1:15" x14ac:dyDescent="0.15">
      <c r="A1807">
        <v>1032095</v>
      </c>
      <c r="B1807">
        <v>8</v>
      </c>
      <c r="C1807">
        <v>1</v>
      </c>
      <c r="D1807">
        <v>182</v>
      </c>
      <c r="E1807">
        <v>1592</v>
      </c>
      <c r="F1807">
        <v>4500011</v>
      </c>
      <c r="G1807">
        <v>4500026</v>
      </c>
      <c r="H1807">
        <v>48</v>
      </c>
      <c r="J1807">
        <v>4500516</v>
      </c>
      <c r="K1807">
        <v>6</v>
      </c>
      <c r="L1807">
        <v>4000313</v>
      </c>
      <c r="M1807">
        <v>4500033</v>
      </c>
      <c r="N1807">
        <v>130</v>
      </c>
      <c r="O1807">
        <v>9431791</v>
      </c>
    </row>
    <row r="1808" spans="1:15" x14ac:dyDescent="0.15">
      <c r="A1808">
        <v>1032095</v>
      </c>
      <c r="B1808">
        <v>8</v>
      </c>
      <c r="C1808">
        <v>2</v>
      </c>
      <c r="D1808">
        <v>185</v>
      </c>
      <c r="E1808">
        <v>1620</v>
      </c>
      <c r="J1808">
        <v>4500516</v>
      </c>
      <c r="K1808">
        <v>8</v>
      </c>
      <c r="L1808">
        <v>4000313</v>
      </c>
      <c r="M1808">
        <v>4500033</v>
      </c>
      <c r="N1808">
        <v>131</v>
      </c>
      <c r="O1808">
        <v>9431791</v>
      </c>
    </row>
    <row r="1809" spans="1:15" x14ac:dyDescent="0.15">
      <c r="A1809">
        <v>1032095</v>
      </c>
      <c r="B1809">
        <v>8</v>
      </c>
      <c r="C1809">
        <v>3</v>
      </c>
      <c r="D1809">
        <v>188</v>
      </c>
      <c r="E1809">
        <v>1647</v>
      </c>
      <c r="J1809">
        <v>4500516</v>
      </c>
      <c r="K1809">
        <v>10</v>
      </c>
      <c r="L1809">
        <v>4000313</v>
      </c>
      <c r="M1809">
        <v>4500033</v>
      </c>
      <c r="N1809">
        <v>130</v>
      </c>
      <c r="O1809">
        <v>9431791</v>
      </c>
    </row>
    <row r="1810" spans="1:15" x14ac:dyDescent="0.15">
      <c r="A1810">
        <v>1032095</v>
      </c>
      <c r="B1810">
        <v>8</v>
      </c>
      <c r="C1810">
        <v>4</v>
      </c>
      <c r="D1810">
        <v>191</v>
      </c>
      <c r="E1810">
        <v>1674</v>
      </c>
      <c r="J1810">
        <v>4500516</v>
      </c>
      <c r="K1810">
        <v>12</v>
      </c>
      <c r="L1810">
        <v>4000313</v>
      </c>
      <c r="M1810">
        <v>4500033</v>
      </c>
      <c r="N1810">
        <v>130</v>
      </c>
      <c r="O1810">
        <v>9431790</v>
      </c>
    </row>
    <row r="1811" spans="1:15" x14ac:dyDescent="0.15">
      <c r="A1811">
        <v>1032095</v>
      </c>
      <c r="B1811">
        <v>8</v>
      </c>
      <c r="C1811">
        <v>5</v>
      </c>
      <c r="D1811">
        <v>194</v>
      </c>
      <c r="E1811">
        <v>1701</v>
      </c>
      <c r="J1811">
        <v>4500516</v>
      </c>
      <c r="K1811">
        <v>14</v>
      </c>
      <c r="L1811">
        <v>4000313</v>
      </c>
      <c r="M1811">
        <v>4500033</v>
      </c>
      <c r="N1811">
        <v>131</v>
      </c>
      <c r="O1811">
        <v>9431791</v>
      </c>
    </row>
    <row r="1812" spans="1:15" x14ac:dyDescent="0.15">
      <c r="A1812">
        <v>1032095</v>
      </c>
      <c r="B1812">
        <v>8</v>
      </c>
      <c r="C1812">
        <v>6</v>
      </c>
      <c r="D1812">
        <v>198</v>
      </c>
      <c r="E1812">
        <v>1728</v>
      </c>
      <c r="J1812">
        <v>4500516</v>
      </c>
      <c r="K1812">
        <v>16</v>
      </c>
      <c r="L1812">
        <v>4000313</v>
      </c>
      <c r="M1812">
        <v>4500033</v>
      </c>
      <c r="N1812">
        <v>130</v>
      </c>
      <c r="O1812">
        <v>9431791</v>
      </c>
    </row>
    <row r="1813" spans="1:15" x14ac:dyDescent="0.15">
      <c r="A1813">
        <v>1032095</v>
      </c>
      <c r="B1813">
        <v>8</v>
      </c>
      <c r="C1813">
        <v>7</v>
      </c>
      <c r="D1813">
        <v>201</v>
      </c>
      <c r="E1813">
        <v>1755</v>
      </c>
      <c r="J1813">
        <v>4500516</v>
      </c>
      <c r="K1813">
        <v>18</v>
      </c>
      <c r="L1813">
        <v>4000313</v>
      </c>
      <c r="M1813">
        <v>4500033</v>
      </c>
      <c r="N1813">
        <v>130</v>
      </c>
      <c r="O1813">
        <v>9431791</v>
      </c>
    </row>
    <row r="1814" spans="1:15" x14ac:dyDescent="0.15">
      <c r="A1814">
        <v>1032095</v>
      </c>
      <c r="B1814">
        <v>8</v>
      </c>
      <c r="C1814">
        <v>8</v>
      </c>
      <c r="D1814">
        <v>204</v>
      </c>
      <c r="E1814">
        <v>1782</v>
      </c>
      <c r="J1814">
        <v>4500516</v>
      </c>
      <c r="K1814">
        <v>20</v>
      </c>
      <c r="L1814">
        <v>4000313</v>
      </c>
      <c r="M1814">
        <v>4500033</v>
      </c>
      <c r="N1814">
        <v>131</v>
      </c>
      <c r="O1814">
        <v>9431790</v>
      </c>
    </row>
    <row r="1815" spans="1:15" x14ac:dyDescent="0.15">
      <c r="A1815">
        <v>1032095</v>
      </c>
      <c r="B1815">
        <v>8</v>
      </c>
      <c r="C1815">
        <v>9</v>
      </c>
      <c r="D1815">
        <v>207</v>
      </c>
      <c r="E1815">
        <v>1810</v>
      </c>
      <c r="J1815">
        <v>4500516</v>
      </c>
      <c r="K1815">
        <v>22</v>
      </c>
      <c r="L1815">
        <v>4000313</v>
      </c>
      <c r="M1815">
        <v>4500033</v>
      </c>
      <c r="N1815">
        <v>130</v>
      </c>
      <c r="O1815">
        <v>9431791</v>
      </c>
    </row>
    <row r="1816" spans="1:15" x14ac:dyDescent="0.15">
      <c r="A1816">
        <v>1032095</v>
      </c>
      <c r="B1816">
        <v>8</v>
      </c>
      <c r="C1816">
        <v>10</v>
      </c>
      <c r="D1816">
        <v>210</v>
      </c>
      <c r="E1816">
        <v>1837</v>
      </c>
      <c r="J1816">
        <v>4500516</v>
      </c>
      <c r="K1816">
        <v>24</v>
      </c>
      <c r="L1816">
        <v>4000313</v>
      </c>
      <c r="M1816">
        <v>4500033</v>
      </c>
      <c r="N1816">
        <v>130</v>
      </c>
      <c r="O1816">
        <v>9431791</v>
      </c>
    </row>
    <row r="1817" spans="1:15" x14ac:dyDescent="0.15">
      <c r="A1817">
        <v>1032095</v>
      </c>
      <c r="B1817">
        <v>9</v>
      </c>
      <c r="C1817">
        <v>1</v>
      </c>
      <c r="D1817">
        <v>214</v>
      </c>
      <c r="E1817">
        <v>1869</v>
      </c>
      <c r="F1817">
        <v>4500012</v>
      </c>
      <c r="G1817">
        <v>4500027</v>
      </c>
      <c r="H1817">
        <v>60</v>
      </c>
      <c r="J1817">
        <v>4500516</v>
      </c>
      <c r="K1817">
        <v>8</v>
      </c>
      <c r="L1817">
        <v>4000313</v>
      </c>
      <c r="M1817">
        <v>4500033</v>
      </c>
      <c r="N1817">
        <v>171</v>
      </c>
      <c r="O1817">
        <v>12968712</v>
      </c>
    </row>
    <row r="1818" spans="1:15" x14ac:dyDescent="0.15">
      <c r="A1818">
        <v>1032095</v>
      </c>
      <c r="B1818">
        <v>9</v>
      </c>
      <c r="C1818">
        <v>2</v>
      </c>
      <c r="D1818">
        <v>217</v>
      </c>
      <c r="E1818">
        <v>1902</v>
      </c>
      <c r="J1818">
        <v>4500516</v>
      </c>
      <c r="K1818">
        <v>11</v>
      </c>
      <c r="L1818">
        <v>4000313</v>
      </c>
      <c r="M1818">
        <v>4500033</v>
      </c>
      <c r="N1818">
        <v>171</v>
      </c>
      <c r="O1818">
        <v>12968713</v>
      </c>
    </row>
    <row r="1819" spans="1:15" x14ac:dyDescent="0.15">
      <c r="A1819">
        <v>1032095</v>
      </c>
      <c r="B1819">
        <v>9</v>
      </c>
      <c r="C1819">
        <v>3</v>
      </c>
      <c r="D1819">
        <v>221</v>
      </c>
      <c r="E1819">
        <v>1935</v>
      </c>
      <c r="J1819">
        <v>4500516</v>
      </c>
      <c r="K1819">
        <v>14</v>
      </c>
      <c r="L1819">
        <v>4000313</v>
      </c>
      <c r="M1819">
        <v>4500033</v>
      </c>
      <c r="N1819">
        <v>171</v>
      </c>
      <c r="O1819">
        <v>12968712</v>
      </c>
    </row>
    <row r="1820" spans="1:15" x14ac:dyDescent="0.15">
      <c r="A1820">
        <v>1032095</v>
      </c>
      <c r="B1820">
        <v>9</v>
      </c>
      <c r="C1820">
        <v>4</v>
      </c>
      <c r="D1820">
        <v>225</v>
      </c>
      <c r="E1820">
        <v>1968</v>
      </c>
      <c r="J1820">
        <v>4500516</v>
      </c>
      <c r="K1820">
        <v>16</v>
      </c>
      <c r="L1820">
        <v>4000313</v>
      </c>
      <c r="M1820">
        <v>4500033</v>
      </c>
      <c r="N1820">
        <v>171</v>
      </c>
      <c r="O1820">
        <v>12968712</v>
      </c>
    </row>
    <row r="1821" spans="1:15" x14ac:dyDescent="0.15">
      <c r="A1821">
        <v>1032095</v>
      </c>
      <c r="B1821">
        <v>9</v>
      </c>
      <c r="C1821">
        <v>5</v>
      </c>
      <c r="D1821">
        <v>229</v>
      </c>
      <c r="E1821">
        <v>2000</v>
      </c>
      <c r="J1821">
        <v>4500516</v>
      </c>
      <c r="K1821">
        <v>18</v>
      </c>
      <c r="L1821">
        <v>4000313</v>
      </c>
      <c r="M1821">
        <v>4500033</v>
      </c>
      <c r="N1821">
        <v>171</v>
      </c>
      <c r="O1821">
        <v>12968712</v>
      </c>
    </row>
    <row r="1822" spans="1:15" x14ac:dyDescent="0.15">
      <c r="A1822">
        <v>1032095</v>
      </c>
      <c r="B1822">
        <v>9</v>
      </c>
      <c r="C1822">
        <v>6</v>
      </c>
      <c r="D1822">
        <v>232</v>
      </c>
      <c r="E1822">
        <v>2033</v>
      </c>
      <c r="J1822">
        <v>4500516</v>
      </c>
      <c r="K1822">
        <v>20</v>
      </c>
      <c r="L1822">
        <v>4000313</v>
      </c>
      <c r="M1822">
        <v>4500033</v>
      </c>
      <c r="N1822">
        <v>171</v>
      </c>
      <c r="O1822">
        <v>12968713</v>
      </c>
    </row>
    <row r="1823" spans="1:15" x14ac:dyDescent="0.15">
      <c r="A1823">
        <v>1032095</v>
      </c>
      <c r="B1823">
        <v>9</v>
      </c>
      <c r="C1823">
        <v>7</v>
      </c>
      <c r="D1823">
        <v>236</v>
      </c>
      <c r="E1823">
        <v>2066</v>
      </c>
      <c r="J1823">
        <v>4500516</v>
      </c>
      <c r="K1823">
        <v>22</v>
      </c>
      <c r="L1823">
        <v>4000313</v>
      </c>
      <c r="M1823">
        <v>4500033</v>
      </c>
      <c r="N1823">
        <v>171</v>
      </c>
      <c r="O1823">
        <v>12968712</v>
      </c>
    </row>
    <row r="1824" spans="1:15" x14ac:dyDescent="0.15">
      <c r="A1824">
        <v>1032095</v>
      </c>
      <c r="B1824">
        <v>9</v>
      </c>
      <c r="C1824">
        <v>8</v>
      </c>
      <c r="D1824">
        <v>240</v>
      </c>
      <c r="E1824">
        <v>2098</v>
      </c>
      <c r="J1824">
        <v>4500516</v>
      </c>
      <c r="K1824">
        <v>24</v>
      </c>
      <c r="L1824">
        <v>4000313</v>
      </c>
      <c r="M1824">
        <v>4500033</v>
      </c>
      <c r="N1824">
        <v>171</v>
      </c>
      <c r="O1824">
        <v>12968712</v>
      </c>
    </row>
    <row r="1825" spans="1:15" x14ac:dyDescent="0.15">
      <c r="A1825">
        <v>1032095</v>
      </c>
      <c r="B1825">
        <v>9</v>
      </c>
      <c r="C1825">
        <v>9</v>
      </c>
      <c r="D1825">
        <v>244</v>
      </c>
      <c r="E1825">
        <v>2131</v>
      </c>
      <c r="J1825">
        <v>4500516</v>
      </c>
      <c r="K1825">
        <v>26</v>
      </c>
      <c r="L1825">
        <v>4000313</v>
      </c>
      <c r="M1825">
        <v>4500033</v>
      </c>
      <c r="N1825">
        <v>172</v>
      </c>
      <c r="O1825">
        <v>12968713</v>
      </c>
    </row>
    <row r="1826" spans="1:15" x14ac:dyDescent="0.15">
      <c r="A1826">
        <v>1032095</v>
      </c>
      <c r="B1826">
        <v>9</v>
      </c>
      <c r="C1826">
        <v>10</v>
      </c>
      <c r="D1826">
        <v>247</v>
      </c>
      <c r="E1826">
        <v>2164</v>
      </c>
      <c r="J1826">
        <v>4500516</v>
      </c>
      <c r="K1826">
        <v>28</v>
      </c>
      <c r="L1826">
        <v>4000313</v>
      </c>
      <c r="M1826">
        <v>4500033</v>
      </c>
      <c r="N1826">
        <v>171</v>
      </c>
      <c r="O1826">
        <v>12968712</v>
      </c>
    </row>
    <row r="1827" spans="1:15" x14ac:dyDescent="0.15">
      <c r="A1827">
        <v>1032095</v>
      </c>
      <c r="B1827">
        <v>10</v>
      </c>
      <c r="C1827">
        <v>1</v>
      </c>
      <c r="D1827">
        <v>251</v>
      </c>
      <c r="E1827">
        <v>2195</v>
      </c>
      <c r="F1827">
        <v>4500013</v>
      </c>
      <c r="G1827">
        <v>4500028</v>
      </c>
      <c r="H1827">
        <v>60</v>
      </c>
      <c r="J1827">
        <v>4500516</v>
      </c>
      <c r="K1827">
        <v>8</v>
      </c>
      <c r="L1827">
        <v>4000313</v>
      </c>
      <c r="M1827">
        <v>4500033</v>
      </c>
      <c r="N1827">
        <v>179</v>
      </c>
      <c r="O1827">
        <v>14265583</v>
      </c>
    </row>
    <row r="1828" spans="1:15" x14ac:dyDescent="0.15">
      <c r="A1828">
        <v>1032095</v>
      </c>
      <c r="B1828">
        <v>10</v>
      </c>
      <c r="C1828">
        <v>2</v>
      </c>
      <c r="D1828">
        <v>255</v>
      </c>
      <c r="E1828">
        <v>2227</v>
      </c>
      <c r="J1828">
        <v>4500516</v>
      </c>
      <c r="K1828">
        <v>11</v>
      </c>
      <c r="L1828">
        <v>4000313</v>
      </c>
      <c r="M1828">
        <v>4500033</v>
      </c>
      <c r="N1828">
        <v>180</v>
      </c>
      <c r="O1828">
        <v>14265584</v>
      </c>
    </row>
    <row r="1829" spans="1:15" x14ac:dyDescent="0.15">
      <c r="A1829">
        <v>1032095</v>
      </c>
      <c r="B1829">
        <v>10</v>
      </c>
      <c r="C1829">
        <v>3</v>
      </c>
      <c r="D1829">
        <v>258</v>
      </c>
      <c r="E1829">
        <v>2258</v>
      </c>
      <c r="J1829">
        <v>4500516</v>
      </c>
      <c r="K1829">
        <v>14</v>
      </c>
      <c r="L1829">
        <v>4000313</v>
      </c>
      <c r="M1829">
        <v>4500033</v>
      </c>
      <c r="N1829">
        <v>179</v>
      </c>
      <c r="O1829">
        <v>14265584</v>
      </c>
    </row>
    <row r="1830" spans="1:15" x14ac:dyDescent="0.15">
      <c r="A1830">
        <v>1032095</v>
      </c>
      <c r="B1830">
        <v>10</v>
      </c>
      <c r="C1830">
        <v>4</v>
      </c>
      <c r="D1830">
        <v>262</v>
      </c>
      <c r="E1830">
        <v>2290</v>
      </c>
      <c r="J1830">
        <v>4500516</v>
      </c>
      <c r="K1830">
        <v>16</v>
      </c>
      <c r="L1830">
        <v>4000313</v>
      </c>
      <c r="M1830">
        <v>4500033</v>
      </c>
      <c r="N1830">
        <v>180</v>
      </c>
      <c r="O1830">
        <v>14265583</v>
      </c>
    </row>
    <row r="1831" spans="1:15" x14ac:dyDescent="0.15">
      <c r="A1831">
        <v>1032095</v>
      </c>
      <c r="B1831">
        <v>10</v>
      </c>
      <c r="C1831">
        <v>5</v>
      </c>
      <c r="D1831">
        <v>265</v>
      </c>
      <c r="E1831">
        <v>2322</v>
      </c>
      <c r="J1831">
        <v>4500516</v>
      </c>
      <c r="K1831">
        <v>18</v>
      </c>
      <c r="L1831">
        <v>4000313</v>
      </c>
      <c r="M1831">
        <v>4500033</v>
      </c>
      <c r="N1831">
        <v>179</v>
      </c>
      <c r="O1831">
        <v>14265584</v>
      </c>
    </row>
    <row r="1832" spans="1:15" x14ac:dyDescent="0.15">
      <c r="A1832">
        <v>1032095</v>
      </c>
      <c r="B1832">
        <v>10</v>
      </c>
      <c r="C1832">
        <v>6</v>
      </c>
      <c r="D1832">
        <v>269</v>
      </c>
      <c r="E1832">
        <v>2353</v>
      </c>
      <c r="J1832">
        <v>4500516</v>
      </c>
      <c r="K1832">
        <v>20</v>
      </c>
      <c r="L1832">
        <v>4000313</v>
      </c>
      <c r="M1832">
        <v>4500033</v>
      </c>
      <c r="N1832">
        <v>180</v>
      </c>
      <c r="O1832">
        <v>14265583</v>
      </c>
    </row>
    <row r="1833" spans="1:15" x14ac:dyDescent="0.15">
      <c r="A1833">
        <v>1032095</v>
      </c>
      <c r="B1833">
        <v>10</v>
      </c>
      <c r="C1833">
        <v>7</v>
      </c>
      <c r="D1833">
        <v>273</v>
      </c>
      <c r="E1833">
        <v>2385</v>
      </c>
      <c r="J1833">
        <v>4500516</v>
      </c>
      <c r="K1833">
        <v>22</v>
      </c>
      <c r="L1833">
        <v>4000313</v>
      </c>
      <c r="M1833">
        <v>4500033</v>
      </c>
      <c r="N1833">
        <v>180</v>
      </c>
      <c r="O1833">
        <v>14265584</v>
      </c>
    </row>
    <row r="1834" spans="1:15" x14ac:dyDescent="0.15">
      <c r="A1834">
        <v>1032095</v>
      </c>
      <c r="B1834">
        <v>10</v>
      </c>
      <c r="C1834">
        <v>8</v>
      </c>
      <c r="D1834">
        <v>276</v>
      </c>
      <c r="E1834">
        <v>2416</v>
      </c>
      <c r="J1834">
        <v>4500516</v>
      </c>
      <c r="K1834">
        <v>24</v>
      </c>
      <c r="L1834">
        <v>4000313</v>
      </c>
      <c r="M1834">
        <v>4500033</v>
      </c>
      <c r="N1834">
        <v>179</v>
      </c>
      <c r="O1834">
        <v>14265583</v>
      </c>
    </row>
    <row r="1835" spans="1:15" x14ac:dyDescent="0.15">
      <c r="A1835">
        <v>1032095</v>
      </c>
      <c r="B1835">
        <v>10</v>
      </c>
      <c r="C1835">
        <v>9</v>
      </c>
      <c r="D1835">
        <v>280</v>
      </c>
      <c r="E1835">
        <v>2448</v>
      </c>
      <c r="J1835">
        <v>4500516</v>
      </c>
      <c r="K1835">
        <v>26</v>
      </c>
      <c r="L1835">
        <v>4000313</v>
      </c>
      <c r="M1835">
        <v>4500033</v>
      </c>
      <c r="N1835">
        <v>180</v>
      </c>
      <c r="O1835">
        <v>14265584</v>
      </c>
    </row>
    <row r="1836" spans="1:15" x14ac:dyDescent="0.15">
      <c r="A1836">
        <v>1032095</v>
      </c>
      <c r="B1836">
        <v>10</v>
      </c>
      <c r="C1836">
        <v>10</v>
      </c>
      <c r="D1836">
        <v>283</v>
      </c>
      <c r="E1836">
        <v>2479</v>
      </c>
      <c r="J1836">
        <v>4500516</v>
      </c>
      <c r="K1836">
        <v>28</v>
      </c>
      <c r="L1836">
        <v>4000313</v>
      </c>
      <c r="M1836">
        <v>4500033</v>
      </c>
      <c r="N1836">
        <v>179</v>
      </c>
      <c r="O1836">
        <v>14265583</v>
      </c>
    </row>
    <row r="1837" spans="1:15" x14ac:dyDescent="0.15">
      <c r="A1837">
        <v>1032095</v>
      </c>
      <c r="B1837">
        <v>11</v>
      </c>
      <c r="C1837">
        <v>1</v>
      </c>
      <c r="D1837">
        <v>287</v>
      </c>
      <c r="E1837">
        <v>2510</v>
      </c>
      <c r="F1837">
        <v>4500014</v>
      </c>
      <c r="G1837">
        <v>4500029</v>
      </c>
      <c r="H1837">
        <v>60</v>
      </c>
      <c r="J1837">
        <v>4500516</v>
      </c>
      <c r="K1837">
        <v>8</v>
      </c>
      <c r="L1837">
        <v>4000313</v>
      </c>
      <c r="M1837">
        <v>4500033</v>
      </c>
      <c r="N1837">
        <v>189</v>
      </c>
      <c r="O1837">
        <v>15692142</v>
      </c>
    </row>
    <row r="1838" spans="1:15" x14ac:dyDescent="0.15">
      <c r="A1838">
        <v>1032095</v>
      </c>
      <c r="B1838">
        <v>11</v>
      </c>
      <c r="C1838">
        <v>2</v>
      </c>
      <c r="D1838">
        <v>290</v>
      </c>
      <c r="E1838">
        <v>2541</v>
      </c>
      <c r="J1838">
        <v>4500516</v>
      </c>
      <c r="K1838">
        <v>11</v>
      </c>
      <c r="L1838">
        <v>4000313</v>
      </c>
      <c r="M1838">
        <v>4500033</v>
      </c>
      <c r="N1838">
        <v>189</v>
      </c>
      <c r="O1838">
        <v>15692142</v>
      </c>
    </row>
    <row r="1839" spans="1:15" x14ac:dyDescent="0.15">
      <c r="A1839">
        <v>1032095</v>
      </c>
      <c r="B1839">
        <v>11</v>
      </c>
      <c r="C1839">
        <v>3</v>
      </c>
      <c r="D1839">
        <v>294</v>
      </c>
      <c r="E1839">
        <v>2572</v>
      </c>
      <c r="J1839">
        <v>4500516</v>
      </c>
      <c r="K1839">
        <v>14</v>
      </c>
      <c r="L1839">
        <v>4000313</v>
      </c>
      <c r="M1839">
        <v>4500033</v>
      </c>
      <c r="N1839">
        <v>188</v>
      </c>
      <c r="O1839">
        <v>15692142</v>
      </c>
    </row>
    <row r="1840" spans="1:15" x14ac:dyDescent="0.15">
      <c r="A1840">
        <v>1032095</v>
      </c>
      <c r="B1840">
        <v>11</v>
      </c>
      <c r="C1840">
        <v>4</v>
      </c>
      <c r="D1840">
        <v>297</v>
      </c>
      <c r="E1840">
        <v>2602</v>
      </c>
      <c r="J1840">
        <v>4500516</v>
      </c>
      <c r="K1840">
        <v>16</v>
      </c>
      <c r="L1840">
        <v>4000313</v>
      </c>
      <c r="M1840">
        <v>4500033</v>
      </c>
      <c r="N1840">
        <v>189</v>
      </c>
      <c r="O1840">
        <v>15692142</v>
      </c>
    </row>
    <row r="1841" spans="1:15" x14ac:dyDescent="0.15">
      <c r="A1841">
        <v>1032095</v>
      </c>
      <c r="B1841">
        <v>11</v>
      </c>
      <c r="C1841">
        <v>5</v>
      </c>
      <c r="D1841">
        <v>301</v>
      </c>
      <c r="E1841">
        <v>2633</v>
      </c>
      <c r="J1841">
        <v>4500516</v>
      </c>
      <c r="K1841">
        <v>18</v>
      </c>
      <c r="L1841">
        <v>4000313</v>
      </c>
      <c r="M1841">
        <v>4500033</v>
      </c>
      <c r="N1841">
        <v>188</v>
      </c>
      <c r="O1841">
        <v>15692142</v>
      </c>
    </row>
    <row r="1842" spans="1:15" x14ac:dyDescent="0.15">
      <c r="A1842">
        <v>1032095</v>
      </c>
      <c r="B1842">
        <v>11</v>
      </c>
      <c r="C1842">
        <v>6</v>
      </c>
      <c r="D1842">
        <v>304</v>
      </c>
      <c r="E1842">
        <v>2664</v>
      </c>
      <c r="J1842">
        <v>4500516</v>
      </c>
      <c r="K1842">
        <v>20</v>
      </c>
      <c r="L1842">
        <v>4000313</v>
      </c>
      <c r="M1842">
        <v>4500033</v>
      </c>
      <c r="N1842">
        <v>189</v>
      </c>
      <c r="O1842">
        <v>15692142</v>
      </c>
    </row>
    <row r="1843" spans="1:15" x14ac:dyDescent="0.15">
      <c r="A1843">
        <v>1032095</v>
      </c>
      <c r="B1843">
        <v>11</v>
      </c>
      <c r="C1843">
        <v>7</v>
      </c>
      <c r="D1843">
        <v>308</v>
      </c>
      <c r="E1843">
        <v>2695</v>
      </c>
      <c r="J1843">
        <v>4500516</v>
      </c>
      <c r="K1843">
        <v>22</v>
      </c>
      <c r="L1843">
        <v>4000313</v>
      </c>
      <c r="M1843">
        <v>4500033</v>
      </c>
      <c r="N1843">
        <v>188</v>
      </c>
      <c r="O1843">
        <v>15692141</v>
      </c>
    </row>
    <row r="1844" spans="1:15" x14ac:dyDescent="0.15">
      <c r="A1844">
        <v>1032095</v>
      </c>
      <c r="B1844">
        <v>11</v>
      </c>
      <c r="C1844">
        <v>8</v>
      </c>
      <c r="D1844">
        <v>311</v>
      </c>
      <c r="E1844">
        <v>2725</v>
      </c>
      <c r="J1844">
        <v>4500516</v>
      </c>
      <c r="K1844">
        <v>24</v>
      </c>
      <c r="L1844">
        <v>4000313</v>
      </c>
      <c r="M1844">
        <v>4500033</v>
      </c>
      <c r="N1844">
        <v>189</v>
      </c>
      <c r="O1844">
        <v>15692142</v>
      </c>
    </row>
    <row r="1845" spans="1:15" x14ac:dyDescent="0.15">
      <c r="A1845">
        <v>1032095</v>
      </c>
      <c r="B1845">
        <v>11</v>
      </c>
      <c r="C1845">
        <v>9</v>
      </c>
      <c r="D1845">
        <v>315</v>
      </c>
      <c r="E1845">
        <v>2756</v>
      </c>
      <c r="J1845">
        <v>4500516</v>
      </c>
      <c r="K1845">
        <v>26</v>
      </c>
      <c r="L1845">
        <v>4000313</v>
      </c>
      <c r="M1845">
        <v>4500033</v>
      </c>
      <c r="N1845">
        <v>188</v>
      </c>
      <c r="O1845">
        <v>15692142</v>
      </c>
    </row>
    <row r="1846" spans="1:15" x14ac:dyDescent="0.15">
      <c r="A1846">
        <v>1032095</v>
      </c>
      <c r="B1846">
        <v>11</v>
      </c>
      <c r="C1846">
        <v>10</v>
      </c>
      <c r="D1846">
        <v>319</v>
      </c>
      <c r="E1846">
        <v>2787</v>
      </c>
      <c r="J1846">
        <v>4500516</v>
      </c>
      <c r="K1846">
        <v>28</v>
      </c>
      <c r="L1846">
        <v>4000313</v>
      </c>
      <c r="M1846">
        <v>4500033</v>
      </c>
      <c r="N1846">
        <v>189</v>
      </c>
      <c r="O1846">
        <v>15692142</v>
      </c>
    </row>
    <row r="1847" spans="1:15" x14ac:dyDescent="0.15">
      <c r="A1847">
        <v>1032095</v>
      </c>
      <c r="B1847">
        <v>12</v>
      </c>
      <c r="C1847">
        <v>1</v>
      </c>
      <c r="D1847">
        <v>323</v>
      </c>
      <c r="E1847">
        <v>2823</v>
      </c>
      <c r="F1847">
        <v>4500015</v>
      </c>
      <c r="G1847">
        <v>4500030</v>
      </c>
      <c r="H1847">
        <v>72</v>
      </c>
      <c r="J1847">
        <v>4500516</v>
      </c>
      <c r="K1847">
        <v>10</v>
      </c>
      <c r="L1847">
        <v>4000313</v>
      </c>
      <c r="M1847">
        <v>4500033</v>
      </c>
      <c r="N1847">
        <v>238</v>
      </c>
      <c r="O1847">
        <v>20713627</v>
      </c>
    </row>
    <row r="1848" spans="1:15" x14ac:dyDescent="0.15">
      <c r="A1848">
        <v>1032095</v>
      </c>
      <c r="B1848">
        <v>12</v>
      </c>
      <c r="C1848">
        <v>2</v>
      </c>
      <c r="D1848">
        <v>327</v>
      </c>
      <c r="E1848">
        <v>2859</v>
      </c>
      <c r="J1848">
        <v>4500516</v>
      </c>
      <c r="K1848">
        <v>13</v>
      </c>
      <c r="L1848">
        <v>4000313</v>
      </c>
      <c r="M1848">
        <v>4500033</v>
      </c>
      <c r="N1848">
        <v>237</v>
      </c>
      <c r="O1848">
        <v>20713628</v>
      </c>
    </row>
    <row r="1849" spans="1:15" x14ac:dyDescent="0.15">
      <c r="A1849">
        <v>1032095</v>
      </c>
      <c r="B1849">
        <v>12</v>
      </c>
      <c r="C1849">
        <v>3</v>
      </c>
      <c r="D1849">
        <v>331</v>
      </c>
      <c r="E1849">
        <v>2895</v>
      </c>
      <c r="J1849">
        <v>4500516</v>
      </c>
      <c r="K1849">
        <v>16</v>
      </c>
      <c r="L1849">
        <v>4000313</v>
      </c>
      <c r="M1849">
        <v>4500033</v>
      </c>
      <c r="N1849">
        <v>238</v>
      </c>
      <c r="O1849">
        <v>20713627</v>
      </c>
    </row>
    <row r="1850" spans="1:15" x14ac:dyDescent="0.15">
      <c r="A1850">
        <v>1032095</v>
      </c>
      <c r="B1850">
        <v>12</v>
      </c>
      <c r="C1850">
        <v>4</v>
      </c>
      <c r="D1850">
        <v>335</v>
      </c>
      <c r="E1850">
        <v>2931</v>
      </c>
      <c r="J1850">
        <v>4500516</v>
      </c>
      <c r="K1850">
        <v>19</v>
      </c>
      <c r="L1850">
        <v>4000313</v>
      </c>
      <c r="M1850">
        <v>4500033</v>
      </c>
      <c r="N1850">
        <v>237</v>
      </c>
      <c r="O1850">
        <v>20713627</v>
      </c>
    </row>
    <row r="1851" spans="1:15" x14ac:dyDescent="0.15">
      <c r="A1851">
        <v>1032095</v>
      </c>
      <c r="B1851">
        <v>12</v>
      </c>
      <c r="C1851">
        <v>5</v>
      </c>
      <c r="D1851">
        <v>339</v>
      </c>
      <c r="E1851">
        <v>2967</v>
      </c>
      <c r="J1851">
        <v>4500516</v>
      </c>
      <c r="K1851">
        <v>22</v>
      </c>
      <c r="L1851">
        <v>4000313</v>
      </c>
      <c r="M1851">
        <v>4500033</v>
      </c>
      <c r="N1851">
        <v>238</v>
      </c>
      <c r="O1851">
        <v>20713628</v>
      </c>
    </row>
    <row r="1852" spans="1:15" x14ac:dyDescent="0.15">
      <c r="A1852">
        <v>1032095</v>
      </c>
      <c r="B1852">
        <v>12</v>
      </c>
      <c r="C1852">
        <v>6</v>
      </c>
      <c r="D1852">
        <v>343</v>
      </c>
      <c r="E1852">
        <v>3003</v>
      </c>
      <c r="J1852">
        <v>4500516</v>
      </c>
      <c r="K1852">
        <v>25</v>
      </c>
      <c r="L1852">
        <v>4000313</v>
      </c>
      <c r="M1852">
        <v>4500033</v>
      </c>
      <c r="N1852">
        <v>238</v>
      </c>
      <c r="O1852">
        <v>20713627</v>
      </c>
    </row>
    <row r="1853" spans="1:15" x14ac:dyDescent="0.15">
      <c r="A1853">
        <v>1032095</v>
      </c>
      <c r="B1853">
        <v>12</v>
      </c>
      <c r="C1853">
        <v>7</v>
      </c>
      <c r="D1853">
        <v>347</v>
      </c>
      <c r="E1853">
        <v>3039</v>
      </c>
      <c r="J1853">
        <v>4500516</v>
      </c>
      <c r="K1853">
        <v>27</v>
      </c>
      <c r="L1853">
        <v>4000313</v>
      </c>
      <c r="M1853">
        <v>4500033</v>
      </c>
      <c r="N1853">
        <v>237</v>
      </c>
      <c r="O1853">
        <v>20713627</v>
      </c>
    </row>
    <row r="1854" spans="1:15" x14ac:dyDescent="0.15">
      <c r="A1854">
        <v>1032095</v>
      </c>
      <c r="B1854">
        <v>12</v>
      </c>
      <c r="C1854">
        <v>8</v>
      </c>
      <c r="D1854">
        <v>351</v>
      </c>
      <c r="E1854">
        <v>3075</v>
      </c>
      <c r="J1854">
        <v>4500516</v>
      </c>
      <c r="K1854">
        <v>29</v>
      </c>
      <c r="L1854">
        <v>4000313</v>
      </c>
      <c r="M1854">
        <v>4500033</v>
      </c>
      <c r="N1854">
        <v>238</v>
      </c>
      <c r="O1854">
        <v>20713627</v>
      </c>
    </row>
    <row r="1855" spans="1:15" x14ac:dyDescent="0.15">
      <c r="A1855">
        <v>1032095</v>
      </c>
      <c r="B1855">
        <v>12</v>
      </c>
      <c r="C1855">
        <v>9</v>
      </c>
      <c r="D1855">
        <v>356</v>
      </c>
      <c r="E1855">
        <v>3111</v>
      </c>
      <c r="J1855">
        <v>4500516</v>
      </c>
      <c r="K1855">
        <v>31</v>
      </c>
      <c r="L1855">
        <v>4000313</v>
      </c>
      <c r="M1855">
        <v>4500033</v>
      </c>
      <c r="N1855">
        <v>237</v>
      </c>
      <c r="O1855">
        <v>20713628</v>
      </c>
    </row>
    <row r="1856" spans="1:15" x14ac:dyDescent="0.15">
      <c r="A1856">
        <v>1032095</v>
      </c>
      <c r="B1856">
        <v>12</v>
      </c>
      <c r="C1856">
        <v>10</v>
      </c>
      <c r="D1856">
        <v>360</v>
      </c>
      <c r="E1856">
        <v>3147</v>
      </c>
      <c r="J1856">
        <v>4500516</v>
      </c>
      <c r="K1856">
        <v>33</v>
      </c>
      <c r="L1856">
        <v>4000313</v>
      </c>
      <c r="M1856">
        <v>4500033</v>
      </c>
      <c r="N1856">
        <v>238</v>
      </c>
      <c r="O1856">
        <v>20713627</v>
      </c>
    </row>
    <row r="1857" spans="1:15" x14ac:dyDescent="0.15">
      <c r="A1857">
        <v>1032095</v>
      </c>
      <c r="B1857">
        <v>13</v>
      </c>
      <c r="C1857">
        <v>1</v>
      </c>
      <c r="D1857">
        <v>364</v>
      </c>
      <c r="E1857">
        <v>3182</v>
      </c>
      <c r="F1857">
        <v>4500016</v>
      </c>
      <c r="G1857">
        <v>4500031</v>
      </c>
      <c r="H1857">
        <v>72</v>
      </c>
      <c r="J1857">
        <v>4500516</v>
      </c>
      <c r="K1857">
        <v>10</v>
      </c>
      <c r="L1857">
        <v>4000313</v>
      </c>
      <c r="M1857">
        <v>4500033</v>
      </c>
      <c r="N1857">
        <v>249</v>
      </c>
      <c r="O1857">
        <v>22784990</v>
      </c>
    </row>
    <row r="1858" spans="1:15" x14ac:dyDescent="0.15">
      <c r="A1858">
        <v>1032095</v>
      </c>
      <c r="B1858">
        <v>13</v>
      </c>
      <c r="C1858">
        <v>2</v>
      </c>
      <c r="D1858">
        <v>368</v>
      </c>
      <c r="E1858">
        <v>3218</v>
      </c>
      <c r="J1858">
        <v>4500516</v>
      </c>
      <c r="K1858">
        <v>13</v>
      </c>
      <c r="L1858">
        <v>4000313</v>
      </c>
      <c r="M1858">
        <v>4500033</v>
      </c>
      <c r="N1858">
        <v>250</v>
      </c>
      <c r="O1858">
        <v>22784990</v>
      </c>
    </row>
    <row r="1859" spans="1:15" x14ac:dyDescent="0.15">
      <c r="A1859">
        <v>1032095</v>
      </c>
      <c r="B1859">
        <v>13</v>
      </c>
      <c r="C1859">
        <v>3</v>
      </c>
      <c r="D1859">
        <v>372</v>
      </c>
      <c r="E1859">
        <v>3253</v>
      </c>
      <c r="J1859">
        <v>4500516</v>
      </c>
      <c r="K1859">
        <v>16</v>
      </c>
      <c r="L1859">
        <v>4000313</v>
      </c>
      <c r="M1859">
        <v>4500033</v>
      </c>
      <c r="N1859">
        <v>249</v>
      </c>
      <c r="O1859">
        <v>22784990</v>
      </c>
    </row>
    <row r="1860" spans="1:15" x14ac:dyDescent="0.15">
      <c r="A1860">
        <v>1032095</v>
      </c>
      <c r="B1860">
        <v>13</v>
      </c>
      <c r="C1860">
        <v>4</v>
      </c>
      <c r="D1860">
        <v>376</v>
      </c>
      <c r="E1860">
        <v>3288</v>
      </c>
      <c r="J1860">
        <v>4500516</v>
      </c>
      <c r="K1860">
        <v>19</v>
      </c>
      <c r="L1860">
        <v>4000313</v>
      </c>
      <c r="M1860">
        <v>4500033</v>
      </c>
      <c r="N1860">
        <v>250</v>
      </c>
      <c r="O1860">
        <v>22784990</v>
      </c>
    </row>
    <row r="1861" spans="1:15" x14ac:dyDescent="0.15">
      <c r="A1861">
        <v>1032095</v>
      </c>
      <c r="B1861">
        <v>13</v>
      </c>
      <c r="C1861">
        <v>5</v>
      </c>
      <c r="D1861">
        <v>380</v>
      </c>
      <c r="E1861">
        <v>3324</v>
      </c>
      <c r="J1861">
        <v>4500516</v>
      </c>
      <c r="K1861">
        <v>22</v>
      </c>
      <c r="L1861">
        <v>4000313</v>
      </c>
      <c r="M1861">
        <v>4500033</v>
      </c>
      <c r="N1861">
        <v>249</v>
      </c>
      <c r="O1861">
        <v>22784990</v>
      </c>
    </row>
    <row r="1862" spans="1:15" x14ac:dyDescent="0.15">
      <c r="A1862">
        <v>1032095</v>
      </c>
      <c r="B1862">
        <v>13</v>
      </c>
      <c r="C1862">
        <v>6</v>
      </c>
      <c r="D1862">
        <v>384</v>
      </c>
      <c r="E1862">
        <v>3359</v>
      </c>
      <c r="J1862">
        <v>4500516</v>
      </c>
      <c r="K1862">
        <v>25</v>
      </c>
      <c r="L1862">
        <v>4000313</v>
      </c>
      <c r="M1862">
        <v>4500033</v>
      </c>
      <c r="N1862">
        <v>250</v>
      </c>
      <c r="O1862">
        <v>22784990</v>
      </c>
    </row>
    <row r="1863" spans="1:15" x14ac:dyDescent="0.15">
      <c r="A1863">
        <v>1032095</v>
      </c>
      <c r="B1863">
        <v>13</v>
      </c>
      <c r="C1863">
        <v>7</v>
      </c>
      <c r="D1863">
        <v>388</v>
      </c>
      <c r="E1863">
        <v>3394</v>
      </c>
      <c r="J1863">
        <v>4500516</v>
      </c>
      <c r="K1863">
        <v>27</v>
      </c>
      <c r="L1863">
        <v>4000313</v>
      </c>
      <c r="M1863">
        <v>4500033</v>
      </c>
      <c r="N1863">
        <v>249</v>
      </c>
      <c r="O1863">
        <v>22784990</v>
      </c>
    </row>
    <row r="1864" spans="1:15" x14ac:dyDescent="0.15">
      <c r="A1864">
        <v>1032095</v>
      </c>
      <c r="B1864">
        <v>13</v>
      </c>
      <c r="C1864">
        <v>8</v>
      </c>
      <c r="D1864">
        <v>392</v>
      </c>
      <c r="E1864">
        <v>3429</v>
      </c>
      <c r="J1864">
        <v>4500516</v>
      </c>
      <c r="K1864">
        <v>29</v>
      </c>
      <c r="L1864">
        <v>4000313</v>
      </c>
      <c r="M1864">
        <v>4500033</v>
      </c>
      <c r="N1864">
        <v>250</v>
      </c>
      <c r="O1864">
        <v>22784990</v>
      </c>
    </row>
    <row r="1865" spans="1:15" x14ac:dyDescent="0.15">
      <c r="A1865">
        <v>1032095</v>
      </c>
      <c r="B1865">
        <v>13</v>
      </c>
      <c r="C1865">
        <v>9</v>
      </c>
      <c r="D1865">
        <v>396</v>
      </c>
      <c r="E1865">
        <v>3465</v>
      </c>
      <c r="J1865">
        <v>4500516</v>
      </c>
      <c r="K1865">
        <v>31</v>
      </c>
      <c r="L1865">
        <v>4000313</v>
      </c>
      <c r="M1865">
        <v>4500033</v>
      </c>
      <c r="N1865">
        <v>249</v>
      </c>
      <c r="O1865">
        <v>22784990</v>
      </c>
    </row>
    <row r="1866" spans="1:15" x14ac:dyDescent="0.15">
      <c r="A1866">
        <v>1032095</v>
      </c>
      <c r="B1866">
        <v>13</v>
      </c>
      <c r="C1866">
        <v>10</v>
      </c>
      <c r="D1866">
        <v>400</v>
      </c>
      <c r="E1866">
        <v>3500</v>
      </c>
      <c r="J1866">
        <v>4500516</v>
      </c>
      <c r="K1866">
        <v>33</v>
      </c>
      <c r="L1866">
        <v>4000313</v>
      </c>
      <c r="M1866">
        <v>4500033</v>
      </c>
      <c r="N1866">
        <v>250</v>
      </c>
      <c r="O1866">
        <v>22784990</v>
      </c>
    </row>
    <row r="1907" spans="1:15" x14ac:dyDescent="0.15">
      <c r="A1907" t="s">
        <v>342</v>
      </c>
      <c r="B1907" t="s">
        <v>271</v>
      </c>
      <c r="C1907" t="s">
        <v>29</v>
      </c>
      <c r="D1907" t="s">
        <v>336</v>
      </c>
      <c r="E1907" t="s">
        <v>337</v>
      </c>
      <c r="F1907" t="s">
        <v>232</v>
      </c>
      <c r="G1907" t="s">
        <v>2</v>
      </c>
      <c r="H1907" t="s">
        <v>185</v>
      </c>
      <c r="I1907" t="s">
        <v>786</v>
      </c>
      <c r="K1907" t="s">
        <v>185</v>
      </c>
      <c r="L1907" t="s">
        <v>786</v>
      </c>
      <c r="M1907" t="s">
        <v>2</v>
      </c>
      <c r="N1907" t="s">
        <v>185</v>
      </c>
      <c r="O1907" t="s">
        <v>33</v>
      </c>
    </row>
    <row r="1908" spans="1:15" x14ac:dyDescent="0.15">
      <c r="A1908">
        <v>1132215</v>
      </c>
      <c r="B1908">
        <v>1</v>
      </c>
      <c r="C1908">
        <v>1</v>
      </c>
      <c r="D1908">
        <v>8</v>
      </c>
      <c r="E1908">
        <v>12</v>
      </c>
    </row>
    <row r="1909" spans="1:15" x14ac:dyDescent="0.15">
      <c r="A1909">
        <v>1132215</v>
      </c>
      <c r="B1909">
        <v>1</v>
      </c>
      <c r="C1909">
        <v>2</v>
      </c>
      <c r="D1909">
        <v>16</v>
      </c>
      <c r="E1909">
        <v>25</v>
      </c>
      <c r="I1909">
        <v>4442300</v>
      </c>
      <c r="J1909">
        <v>4500616</v>
      </c>
      <c r="K1909">
        <v>2</v>
      </c>
      <c r="L1909">
        <v>4000487</v>
      </c>
      <c r="M1909">
        <v>4500034</v>
      </c>
      <c r="N1909">
        <v>15</v>
      </c>
      <c r="O1909">
        <v>1577909</v>
      </c>
    </row>
    <row r="1910" spans="1:15" x14ac:dyDescent="0.15">
      <c r="A1910">
        <v>1132215</v>
      </c>
      <c r="B1910">
        <v>1</v>
      </c>
      <c r="C1910">
        <v>3</v>
      </c>
      <c r="D1910">
        <v>25</v>
      </c>
      <c r="E1910">
        <v>37</v>
      </c>
      <c r="I1910">
        <v>4442300</v>
      </c>
      <c r="J1910">
        <v>4500616</v>
      </c>
      <c r="K1910">
        <v>3</v>
      </c>
      <c r="L1910">
        <v>4000487</v>
      </c>
      <c r="M1910">
        <v>4500034</v>
      </c>
      <c r="N1910">
        <v>16</v>
      </c>
      <c r="O1910">
        <v>1577909</v>
      </c>
    </row>
    <row r="1911" spans="1:15" x14ac:dyDescent="0.15">
      <c r="A1911">
        <v>1132215</v>
      </c>
      <c r="B1911">
        <v>1</v>
      </c>
      <c r="C1911">
        <v>4</v>
      </c>
      <c r="D1911">
        <v>33</v>
      </c>
      <c r="E1911">
        <v>49</v>
      </c>
      <c r="I1911">
        <v>4442300</v>
      </c>
      <c r="J1911">
        <v>4500616</v>
      </c>
      <c r="K1911">
        <v>4</v>
      </c>
      <c r="L1911">
        <v>4000487</v>
      </c>
      <c r="M1911">
        <v>4500034</v>
      </c>
      <c r="N1911">
        <v>15</v>
      </c>
      <c r="O1911">
        <v>1577909</v>
      </c>
    </row>
    <row r="1912" spans="1:15" x14ac:dyDescent="0.15">
      <c r="A1912">
        <v>1132215</v>
      </c>
      <c r="B1912">
        <v>1</v>
      </c>
      <c r="C1912">
        <v>5</v>
      </c>
      <c r="D1912">
        <v>41</v>
      </c>
      <c r="E1912">
        <v>61</v>
      </c>
      <c r="F1912">
        <v>4001084</v>
      </c>
      <c r="H1912">
        <v>6</v>
      </c>
      <c r="I1912">
        <v>4442300</v>
      </c>
      <c r="J1912">
        <v>4500616</v>
      </c>
      <c r="K1912">
        <v>5</v>
      </c>
      <c r="L1912">
        <v>4000487</v>
      </c>
      <c r="M1912">
        <v>4500034</v>
      </c>
      <c r="N1912">
        <v>16</v>
      </c>
      <c r="O1912">
        <v>1577909</v>
      </c>
    </row>
    <row r="1913" spans="1:15" x14ac:dyDescent="0.15">
      <c r="A1913">
        <v>1132215</v>
      </c>
      <c r="B1913">
        <v>1</v>
      </c>
      <c r="C1913">
        <v>6</v>
      </c>
      <c r="D1913">
        <v>49</v>
      </c>
      <c r="E1913">
        <v>74</v>
      </c>
      <c r="I1913">
        <v>4442300</v>
      </c>
      <c r="J1913">
        <v>4500616</v>
      </c>
      <c r="K1913">
        <v>6</v>
      </c>
      <c r="L1913">
        <v>4000487</v>
      </c>
      <c r="M1913">
        <v>4500034</v>
      </c>
      <c r="N1913">
        <v>16</v>
      </c>
      <c r="O1913">
        <v>1577910</v>
      </c>
    </row>
    <row r="1914" spans="1:15" x14ac:dyDescent="0.15">
      <c r="A1914">
        <v>1132215</v>
      </c>
      <c r="B1914">
        <v>1</v>
      </c>
      <c r="C1914">
        <v>7</v>
      </c>
      <c r="D1914">
        <v>57</v>
      </c>
      <c r="E1914">
        <v>86</v>
      </c>
      <c r="I1914">
        <v>4442300</v>
      </c>
      <c r="J1914">
        <v>4500616</v>
      </c>
      <c r="K1914">
        <v>7</v>
      </c>
      <c r="L1914">
        <v>4000487</v>
      </c>
      <c r="M1914">
        <v>4500034</v>
      </c>
      <c r="N1914">
        <v>15</v>
      </c>
      <c r="O1914">
        <v>1577909</v>
      </c>
    </row>
    <row r="1915" spans="1:15" x14ac:dyDescent="0.15">
      <c r="A1915">
        <v>1132215</v>
      </c>
      <c r="B1915">
        <v>1</v>
      </c>
      <c r="C1915">
        <v>8</v>
      </c>
      <c r="D1915">
        <v>66</v>
      </c>
      <c r="E1915">
        <v>98</v>
      </c>
      <c r="F1915">
        <v>4001084</v>
      </c>
      <c r="H1915">
        <v>6</v>
      </c>
      <c r="I1915">
        <v>4442300</v>
      </c>
      <c r="J1915">
        <v>4500616</v>
      </c>
      <c r="K1915">
        <v>8</v>
      </c>
      <c r="L1915">
        <v>4000487</v>
      </c>
      <c r="M1915">
        <v>4500034</v>
      </c>
      <c r="N1915">
        <v>16</v>
      </c>
      <c r="O1915">
        <v>1577909</v>
      </c>
    </row>
    <row r="1916" spans="1:15" x14ac:dyDescent="0.15">
      <c r="A1916">
        <v>1132215</v>
      </c>
      <c r="B1916">
        <v>1</v>
      </c>
      <c r="C1916">
        <v>9</v>
      </c>
      <c r="D1916">
        <v>74</v>
      </c>
      <c r="E1916">
        <v>111</v>
      </c>
      <c r="I1916">
        <v>4442300</v>
      </c>
      <c r="J1916">
        <v>4500616</v>
      </c>
      <c r="K1916">
        <v>9</v>
      </c>
      <c r="L1916">
        <v>4000487</v>
      </c>
      <c r="M1916">
        <v>4500034</v>
      </c>
      <c r="N1916">
        <v>16</v>
      </c>
      <c r="O1916">
        <v>1577909</v>
      </c>
    </row>
    <row r="1917" spans="1:15" x14ac:dyDescent="0.15">
      <c r="A1917">
        <v>1132215</v>
      </c>
      <c r="B1917">
        <v>1</v>
      </c>
      <c r="C1917">
        <v>10</v>
      </c>
      <c r="D1917">
        <v>82</v>
      </c>
      <c r="E1917">
        <v>123</v>
      </c>
      <c r="I1917">
        <v>4442300</v>
      </c>
      <c r="J1917">
        <v>4500616</v>
      </c>
      <c r="K1917">
        <v>10</v>
      </c>
      <c r="L1917">
        <v>4000487</v>
      </c>
      <c r="M1917">
        <v>4500034</v>
      </c>
      <c r="N1917">
        <v>15</v>
      </c>
      <c r="O1917">
        <v>1577909</v>
      </c>
    </row>
    <row r="1918" spans="1:15" x14ac:dyDescent="0.15">
      <c r="A1918">
        <v>1132215</v>
      </c>
      <c r="B1918">
        <v>2</v>
      </c>
      <c r="C1918">
        <v>1</v>
      </c>
      <c r="D1918">
        <v>91</v>
      </c>
      <c r="E1918">
        <v>136</v>
      </c>
      <c r="F1918">
        <v>4001085</v>
      </c>
      <c r="H1918">
        <v>13</v>
      </c>
      <c r="I1918">
        <v>4500602</v>
      </c>
      <c r="J1918">
        <v>4500617</v>
      </c>
      <c r="K1918">
        <v>2</v>
      </c>
      <c r="L1918">
        <v>4000487</v>
      </c>
      <c r="M1918">
        <v>4500034</v>
      </c>
      <c r="N1918">
        <v>20</v>
      </c>
      <c r="O1918">
        <v>2129600</v>
      </c>
    </row>
    <row r="1919" spans="1:15" x14ac:dyDescent="0.15">
      <c r="A1919">
        <v>1132215</v>
      </c>
      <c r="B1919">
        <v>2</v>
      </c>
      <c r="C1919">
        <v>2</v>
      </c>
      <c r="D1919">
        <v>100</v>
      </c>
      <c r="E1919">
        <v>149</v>
      </c>
      <c r="I1919">
        <v>4500602</v>
      </c>
      <c r="J1919">
        <v>4500617</v>
      </c>
      <c r="K1919">
        <v>3</v>
      </c>
      <c r="L1919">
        <v>4000487</v>
      </c>
      <c r="M1919">
        <v>4500034</v>
      </c>
      <c r="N1919">
        <v>19</v>
      </c>
      <c r="O1919">
        <v>2129600</v>
      </c>
    </row>
    <row r="1920" spans="1:15" x14ac:dyDescent="0.15">
      <c r="A1920">
        <v>1132215</v>
      </c>
      <c r="B1920">
        <v>2</v>
      </c>
      <c r="C1920">
        <v>3</v>
      </c>
      <c r="D1920">
        <v>109</v>
      </c>
      <c r="E1920">
        <v>163</v>
      </c>
      <c r="I1920">
        <v>4500602</v>
      </c>
      <c r="J1920">
        <v>4500617</v>
      </c>
      <c r="K1920">
        <v>4</v>
      </c>
      <c r="L1920">
        <v>4000487</v>
      </c>
      <c r="M1920">
        <v>4500034</v>
      </c>
      <c r="N1920">
        <v>19</v>
      </c>
      <c r="O1920">
        <v>2129600</v>
      </c>
    </row>
    <row r="1921" spans="1:15" x14ac:dyDescent="0.15">
      <c r="A1921">
        <v>1132215</v>
      </c>
      <c r="B1921">
        <v>2</v>
      </c>
      <c r="C1921">
        <v>4</v>
      </c>
      <c r="D1921">
        <v>117</v>
      </c>
      <c r="E1921">
        <v>176</v>
      </c>
      <c r="I1921">
        <v>4500602</v>
      </c>
      <c r="J1921">
        <v>4500617</v>
      </c>
      <c r="K1921">
        <v>5</v>
      </c>
      <c r="L1921">
        <v>4000487</v>
      </c>
      <c r="M1921">
        <v>4500034</v>
      </c>
      <c r="N1921">
        <v>20</v>
      </c>
      <c r="O1921">
        <v>2129600</v>
      </c>
    </row>
    <row r="1922" spans="1:15" x14ac:dyDescent="0.15">
      <c r="A1922">
        <v>1132215</v>
      </c>
      <c r="B1922">
        <v>2</v>
      </c>
      <c r="C1922">
        <v>5</v>
      </c>
      <c r="D1922">
        <v>126</v>
      </c>
      <c r="E1922">
        <v>189</v>
      </c>
      <c r="I1922">
        <v>4500602</v>
      </c>
      <c r="J1922">
        <v>4500617</v>
      </c>
      <c r="K1922">
        <v>6</v>
      </c>
      <c r="L1922">
        <v>4000487</v>
      </c>
      <c r="M1922">
        <v>4500034</v>
      </c>
      <c r="N1922">
        <v>19</v>
      </c>
      <c r="O1922">
        <v>2129600</v>
      </c>
    </row>
    <row r="1923" spans="1:15" x14ac:dyDescent="0.15">
      <c r="A1923">
        <v>1132215</v>
      </c>
      <c r="B1923">
        <v>2</v>
      </c>
      <c r="C1923">
        <v>6</v>
      </c>
      <c r="D1923">
        <v>135</v>
      </c>
      <c r="E1923">
        <v>203</v>
      </c>
      <c r="I1923">
        <v>4500602</v>
      </c>
      <c r="J1923">
        <v>4500617</v>
      </c>
      <c r="K1923">
        <v>6</v>
      </c>
      <c r="L1923">
        <v>4000487</v>
      </c>
      <c r="M1923">
        <v>4500034</v>
      </c>
      <c r="N1923">
        <v>20</v>
      </c>
      <c r="O1923">
        <v>2129600</v>
      </c>
    </row>
    <row r="1924" spans="1:15" x14ac:dyDescent="0.15">
      <c r="A1924">
        <v>1132215</v>
      </c>
      <c r="B1924">
        <v>2</v>
      </c>
      <c r="C1924">
        <v>7</v>
      </c>
      <c r="D1924">
        <v>144</v>
      </c>
      <c r="E1924">
        <v>216</v>
      </c>
      <c r="I1924">
        <v>4500602</v>
      </c>
      <c r="J1924">
        <v>4500617</v>
      </c>
      <c r="K1924">
        <v>7</v>
      </c>
      <c r="L1924">
        <v>4000487</v>
      </c>
      <c r="M1924">
        <v>4500034</v>
      </c>
      <c r="N1924">
        <v>19</v>
      </c>
      <c r="O1924">
        <v>2129600</v>
      </c>
    </row>
    <row r="1925" spans="1:15" x14ac:dyDescent="0.15">
      <c r="A1925">
        <v>1132215</v>
      </c>
      <c r="B1925">
        <v>2</v>
      </c>
      <c r="C1925">
        <v>8</v>
      </c>
      <c r="D1925">
        <v>153</v>
      </c>
      <c r="E1925">
        <v>229</v>
      </c>
      <c r="I1925">
        <v>4500602</v>
      </c>
      <c r="J1925">
        <v>4500617</v>
      </c>
      <c r="K1925">
        <v>8</v>
      </c>
      <c r="L1925">
        <v>4000487</v>
      </c>
      <c r="M1925">
        <v>4500034</v>
      </c>
      <c r="N1925">
        <v>20</v>
      </c>
      <c r="O1925">
        <v>2129600</v>
      </c>
    </row>
    <row r="1926" spans="1:15" x14ac:dyDescent="0.15">
      <c r="A1926">
        <v>1132215</v>
      </c>
      <c r="B1926">
        <v>2</v>
      </c>
      <c r="C1926">
        <v>9</v>
      </c>
      <c r="D1926">
        <v>162</v>
      </c>
      <c r="E1926">
        <v>243</v>
      </c>
      <c r="I1926">
        <v>4500602</v>
      </c>
      <c r="J1926">
        <v>4500617</v>
      </c>
      <c r="K1926">
        <v>9</v>
      </c>
      <c r="L1926">
        <v>4000487</v>
      </c>
      <c r="M1926">
        <v>4500034</v>
      </c>
      <c r="N1926">
        <v>19</v>
      </c>
      <c r="O1926">
        <v>2129600</v>
      </c>
    </row>
    <row r="1927" spans="1:15" x14ac:dyDescent="0.15">
      <c r="A1927">
        <v>1132215</v>
      </c>
      <c r="B1927">
        <v>2</v>
      </c>
      <c r="C1927">
        <v>10</v>
      </c>
      <c r="D1927">
        <v>171</v>
      </c>
      <c r="E1927">
        <v>256</v>
      </c>
      <c r="I1927">
        <v>4500602</v>
      </c>
      <c r="J1927">
        <v>4500617</v>
      </c>
      <c r="K1927">
        <v>10</v>
      </c>
      <c r="L1927">
        <v>4000487</v>
      </c>
      <c r="M1927">
        <v>4500034</v>
      </c>
      <c r="N1927">
        <v>20</v>
      </c>
      <c r="O1927">
        <v>2129600</v>
      </c>
    </row>
    <row r="1928" spans="1:15" x14ac:dyDescent="0.15">
      <c r="A1928">
        <v>1132215</v>
      </c>
      <c r="B1928">
        <v>3</v>
      </c>
      <c r="C1928">
        <v>1</v>
      </c>
      <c r="D1928">
        <v>181</v>
      </c>
      <c r="E1928">
        <v>272</v>
      </c>
      <c r="F1928">
        <v>4500006</v>
      </c>
      <c r="H1928">
        <v>16</v>
      </c>
      <c r="I1928">
        <v>4500603</v>
      </c>
      <c r="J1928">
        <v>4500618</v>
      </c>
      <c r="K1928">
        <v>3</v>
      </c>
      <c r="L1928">
        <v>4000487</v>
      </c>
      <c r="M1928">
        <v>4500034</v>
      </c>
      <c r="N1928">
        <v>25</v>
      </c>
      <c r="O1928">
        <v>2928200</v>
      </c>
    </row>
    <row r="1929" spans="1:15" x14ac:dyDescent="0.15">
      <c r="A1929">
        <v>1132215</v>
      </c>
      <c r="B1929">
        <v>3</v>
      </c>
      <c r="C1929">
        <v>2</v>
      </c>
      <c r="D1929">
        <v>192</v>
      </c>
      <c r="E1929">
        <v>287</v>
      </c>
      <c r="I1929">
        <v>4500603</v>
      </c>
      <c r="J1929">
        <v>4500618</v>
      </c>
      <c r="K1929">
        <v>4</v>
      </c>
      <c r="L1929">
        <v>4000487</v>
      </c>
      <c r="M1929">
        <v>4500034</v>
      </c>
      <c r="N1929">
        <v>26</v>
      </c>
      <c r="O1929">
        <v>2928200</v>
      </c>
    </row>
    <row r="1930" spans="1:15" x14ac:dyDescent="0.15">
      <c r="A1930">
        <v>1132215</v>
      </c>
      <c r="B1930">
        <v>3</v>
      </c>
      <c r="C1930">
        <v>3</v>
      </c>
      <c r="D1930">
        <v>202</v>
      </c>
      <c r="E1930">
        <v>303</v>
      </c>
      <c r="I1930">
        <v>4500603</v>
      </c>
      <c r="J1930">
        <v>4500618</v>
      </c>
      <c r="K1930">
        <v>5</v>
      </c>
      <c r="L1930">
        <v>4000487</v>
      </c>
      <c r="M1930">
        <v>4500034</v>
      </c>
      <c r="N1930">
        <v>25</v>
      </c>
      <c r="O1930">
        <v>2928200</v>
      </c>
    </row>
    <row r="1931" spans="1:15" x14ac:dyDescent="0.15">
      <c r="A1931">
        <v>1132215</v>
      </c>
      <c r="B1931">
        <v>3</v>
      </c>
      <c r="C1931">
        <v>4</v>
      </c>
      <c r="D1931">
        <v>213</v>
      </c>
      <c r="E1931">
        <v>319</v>
      </c>
      <c r="I1931">
        <v>4500603</v>
      </c>
      <c r="J1931">
        <v>4500618</v>
      </c>
      <c r="K1931">
        <v>6</v>
      </c>
      <c r="L1931">
        <v>4000487</v>
      </c>
      <c r="M1931">
        <v>4500034</v>
      </c>
      <c r="N1931">
        <v>26</v>
      </c>
      <c r="O1931">
        <v>2928200</v>
      </c>
    </row>
    <row r="1932" spans="1:15" x14ac:dyDescent="0.15">
      <c r="A1932">
        <v>1132215</v>
      </c>
      <c r="B1932">
        <v>3</v>
      </c>
      <c r="C1932">
        <v>5</v>
      </c>
      <c r="D1932">
        <v>223</v>
      </c>
      <c r="E1932">
        <v>335</v>
      </c>
      <c r="I1932">
        <v>4500603</v>
      </c>
      <c r="J1932">
        <v>4500618</v>
      </c>
      <c r="K1932">
        <v>7</v>
      </c>
      <c r="L1932">
        <v>4000487</v>
      </c>
      <c r="M1932">
        <v>4500034</v>
      </c>
      <c r="N1932">
        <v>25</v>
      </c>
      <c r="O1932">
        <v>2928200</v>
      </c>
    </row>
    <row r="1933" spans="1:15" x14ac:dyDescent="0.15">
      <c r="A1933">
        <v>1132215</v>
      </c>
      <c r="B1933">
        <v>3</v>
      </c>
      <c r="C1933">
        <v>6</v>
      </c>
      <c r="D1933">
        <v>233</v>
      </c>
      <c r="E1933">
        <v>350</v>
      </c>
      <c r="I1933">
        <v>4500603</v>
      </c>
      <c r="J1933">
        <v>4500618</v>
      </c>
      <c r="K1933">
        <v>8</v>
      </c>
      <c r="L1933">
        <v>4000487</v>
      </c>
      <c r="M1933">
        <v>4500034</v>
      </c>
      <c r="N1933">
        <v>26</v>
      </c>
      <c r="O1933">
        <v>2928200</v>
      </c>
    </row>
    <row r="1934" spans="1:15" x14ac:dyDescent="0.15">
      <c r="A1934">
        <v>1132215</v>
      </c>
      <c r="B1934">
        <v>3</v>
      </c>
      <c r="C1934">
        <v>7</v>
      </c>
      <c r="D1934">
        <v>244</v>
      </c>
      <c r="E1934">
        <v>366</v>
      </c>
      <c r="I1934">
        <v>4500603</v>
      </c>
      <c r="J1934">
        <v>4500618</v>
      </c>
      <c r="K1934">
        <v>9</v>
      </c>
      <c r="L1934">
        <v>4000487</v>
      </c>
      <c r="M1934">
        <v>4500034</v>
      </c>
      <c r="N1934">
        <v>25</v>
      </c>
      <c r="O1934">
        <v>2928200</v>
      </c>
    </row>
    <row r="1935" spans="1:15" x14ac:dyDescent="0.15">
      <c r="A1935">
        <v>1132215</v>
      </c>
      <c r="B1935">
        <v>3</v>
      </c>
      <c r="C1935">
        <v>8</v>
      </c>
      <c r="D1935">
        <v>254</v>
      </c>
      <c r="E1935">
        <v>382</v>
      </c>
      <c r="I1935">
        <v>4500603</v>
      </c>
      <c r="J1935">
        <v>4500618</v>
      </c>
      <c r="K1935">
        <v>10</v>
      </c>
      <c r="L1935">
        <v>4000487</v>
      </c>
      <c r="M1935">
        <v>4500034</v>
      </c>
      <c r="N1935">
        <v>26</v>
      </c>
      <c r="O1935">
        <v>2928200</v>
      </c>
    </row>
    <row r="1936" spans="1:15" x14ac:dyDescent="0.15">
      <c r="A1936">
        <v>1132215</v>
      </c>
      <c r="B1936">
        <v>3</v>
      </c>
      <c r="C1936">
        <v>9</v>
      </c>
      <c r="D1936">
        <v>265</v>
      </c>
      <c r="E1936">
        <v>397</v>
      </c>
      <c r="I1936">
        <v>4500603</v>
      </c>
      <c r="J1936">
        <v>4500618</v>
      </c>
      <c r="K1936">
        <v>11</v>
      </c>
      <c r="L1936">
        <v>4000487</v>
      </c>
      <c r="M1936">
        <v>4500034</v>
      </c>
      <c r="N1936">
        <v>25</v>
      </c>
      <c r="O1936">
        <v>2928200</v>
      </c>
    </row>
    <row r="1937" spans="1:15" x14ac:dyDescent="0.15">
      <c r="A1937">
        <v>1132215</v>
      </c>
      <c r="B1937">
        <v>3</v>
      </c>
      <c r="C1937">
        <v>10</v>
      </c>
      <c r="D1937">
        <v>275</v>
      </c>
      <c r="E1937">
        <v>413</v>
      </c>
      <c r="I1937">
        <v>4500603</v>
      </c>
      <c r="J1937">
        <v>4500618</v>
      </c>
      <c r="K1937">
        <v>12</v>
      </c>
      <c r="L1937">
        <v>4000487</v>
      </c>
      <c r="M1937">
        <v>4500034</v>
      </c>
      <c r="N1937">
        <v>26</v>
      </c>
      <c r="O1937">
        <v>2928200</v>
      </c>
    </row>
    <row r="1938" spans="1:15" x14ac:dyDescent="0.15">
      <c r="A1938">
        <v>1132215</v>
      </c>
      <c r="B1938">
        <v>4</v>
      </c>
      <c r="C1938">
        <v>1</v>
      </c>
      <c r="D1938">
        <v>290</v>
      </c>
      <c r="E1938">
        <v>435</v>
      </c>
      <c r="F1938">
        <v>4500007</v>
      </c>
      <c r="H1938">
        <v>24</v>
      </c>
      <c r="I1938">
        <v>4500604</v>
      </c>
      <c r="J1938">
        <v>4500619</v>
      </c>
      <c r="K1938">
        <v>5</v>
      </c>
      <c r="L1938">
        <v>4000487</v>
      </c>
      <c r="M1938">
        <v>4500034</v>
      </c>
      <c r="N1938">
        <v>40</v>
      </c>
      <c r="O1938">
        <v>4831530</v>
      </c>
    </row>
    <row r="1939" spans="1:15" x14ac:dyDescent="0.15">
      <c r="A1939">
        <v>1132215</v>
      </c>
      <c r="B1939">
        <v>4</v>
      </c>
      <c r="C1939">
        <v>2</v>
      </c>
      <c r="D1939">
        <v>305</v>
      </c>
      <c r="E1939">
        <v>457</v>
      </c>
      <c r="I1939">
        <v>4500604</v>
      </c>
      <c r="J1939">
        <v>4500619</v>
      </c>
      <c r="K1939">
        <v>6</v>
      </c>
      <c r="L1939">
        <v>4000487</v>
      </c>
      <c r="M1939">
        <v>4500034</v>
      </c>
      <c r="N1939">
        <v>40</v>
      </c>
      <c r="O1939">
        <v>4831530</v>
      </c>
    </row>
    <row r="1940" spans="1:15" x14ac:dyDescent="0.15">
      <c r="A1940">
        <v>1132215</v>
      </c>
      <c r="B1940">
        <v>4</v>
      </c>
      <c r="C1940">
        <v>3</v>
      </c>
      <c r="D1940">
        <v>319</v>
      </c>
      <c r="E1940">
        <v>479</v>
      </c>
      <c r="I1940">
        <v>4500604</v>
      </c>
      <c r="J1940">
        <v>4500619</v>
      </c>
      <c r="K1940">
        <v>8</v>
      </c>
      <c r="L1940">
        <v>4000487</v>
      </c>
      <c r="M1940">
        <v>4500034</v>
      </c>
      <c r="N1940">
        <v>40</v>
      </c>
      <c r="O1940">
        <v>4831530</v>
      </c>
    </row>
    <row r="1941" spans="1:15" x14ac:dyDescent="0.15">
      <c r="A1941">
        <v>1132215</v>
      </c>
      <c r="B1941">
        <v>4</v>
      </c>
      <c r="C1941">
        <v>4</v>
      </c>
      <c r="D1941">
        <v>334</v>
      </c>
      <c r="E1941">
        <v>501</v>
      </c>
      <c r="I1941">
        <v>4500604</v>
      </c>
      <c r="J1941">
        <v>4500619</v>
      </c>
      <c r="K1941">
        <v>10</v>
      </c>
      <c r="L1941">
        <v>4000487</v>
      </c>
      <c r="M1941">
        <v>4500034</v>
      </c>
      <c r="N1941">
        <v>41</v>
      </c>
      <c r="O1941">
        <v>4831530</v>
      </c>
    </row>
    <row r="1942" spans="1:15" x14ac:dyDescent="0.15">
      <c r="A1942">
        <v>1132215</v>
      </c>
      <c r="B1942">
        <v>4</v>
      </c>
      <c r="C1942">
        <v>5</v>
      </c>
      <c r="D1942">
        <v>349</v>
      </c>
      <c r="E1942">
        <v>523</v>
      </c>
      <c r="I1942">
        <v>4500604</v>
      </c>
      <c r="J1942">
        <v>4500619</v>
      </c>
      <c r="K1942">
        <v>11</v>
      </c>
      <c r="L1942">
        <v>4000487</v>
      </c>
      <c r="M1942">
        <v>4500034</v>
      </c>
      <c r="N1942">
        <v>40</v>
      </c>
      <c r="O1942">
        <v>4831530</v>
      </c>
    </row>
    <row r="1943" spans="1:15" x14ac:dyDescent="0.15">
      <c r="A1943">
        <v>1132215</v>
      </c>
      <c r="B1943">
        <v>4</v>
      </c>
      <c r="C1943">
        <v>6</v>
      </c>
      <c r="D1943">
        <v>363</v>
      </c>
      <c r="E1943">
        <v>545</v>
      </c>
      <c r="I1943">
        <v>4500604</v>
      </c>
      <c r="J1943">
        <v>4500619</v>
      </c>
      <c r="K1943">
        <v>12</v>
      </c>
      <c r="L1943">
        <v>4000487</v>
      </c>
      <c r="M1943">
        <v>4500034</v>
      </c>
      <c r="N1943">
        <v>40</v>
      </c>
      <c r="O1943">
        <v>4831530</v>
      </c>
    </row>
    <row r="1944" spans="1:15" x14ac:dyDescent="0.15">
      <c r="A1944">
        <v>1132215</v>
      </c>
      <c r="B1944">
        <v>4</v>
      </c>
      <c r="C1944">
        <v>7</v>
      </c>
      <c r="D1944">
        <v>378</v>
      </c>
      <c r="E1944">
        <v>567</v>
      </c>
      <c r="I1944">
        <v>4500604</v>
      </c>
      <c r="J1944">
        <v>4500619</v>
      </c>
      <c r="K1944">
        <v>13</v>
      </c>
      <c r="L1944">
        <v>4000487</v>
      </c>
      <c r="M1944">
        <v>4500034</v>
      </c>
      <c r="N1944">
        <v>40</v>
      </c>
      <c r="O1944">
        <v>4831530</v>
      </c>
    </row>
    <row r="1945" spans="1:15" x14ac:dyDescent="0.15">
      <c r="A1945">
        <v>1132215</v>
      </c>
      <c r="B1945">
        <v>4</v>
      </c>
      <c r="C1945">
        <v>8</v>
      </c>
      <c r="D1945">
        <v>393</v>
      </c>
      <c r="E1945">
        <v>589</v>
      </c>
      <c r="I1945">
        <v>4500604</v>
      </c>
      <c r="J1945">
        <v>4500619</v>
      </c>
      <c r="K1945">
        <v>14</v>
      </c>
      <c r="L1945">
        <v>4000487</v>
      </c>
      <c r="M1945">
        <v>4500034</v>
      </c>
      <c r="N1945">
        <v>40</v>
      </c>
      <c r="O1945">
        <v>4831530</v>
      </c>
    </row>
    <row r="1946" spans="1:15" x14ac:dyDescent="0.15">
      <c r="A1946">
        <v>1132215</v>
      </c>
      <c r="B1946">
        <v>4</v>
      </c>
      <c r="C1946">
        <v>9</v>
      </c>
      <c r="D1946">
        <v>408</v>
      </c>
      <c r="E1946">
        <v>611</v>
      </c>
      <c r="I1946">
        <v>4500604</v>
      </c>
      <c r="J1946">
        <v>4500619</v>
      </c>
      <c r="K1946">
        <v>15</v>
      </c>
      <c r="L1946">
        <v>4000487</v>
      </c>
      <c r="M1946">
        <v>4500034</v>
      </c>
      <c r="N1946">
        <v>41</v>
      </c>
      <c r="O1946">
        <v>4831530</v>
      </c>
    </row>
    <row r="1947" spans="1:15" x14ac:dyDescent="0.15">
      <c r="A1947">
        <v>1132215</v>
      </c>
      <c r="B1947">
        <v>4</v>
      </c>
      <c r="C1947">
        <v>10</v>
      </c>
      <c r="D1947">
        <v>422</v>
      </c>
      <c r="E1947">
        <v>633</v>
      </c>
      <c r="I1947">
        <v>4500604</v>
      </c>
      <c r="J1947">
        <v>4500619</v>
      </c>
      <c r="K1947">
        <v>16</v>
      </c>
      <c r="L1947">
        <v>4000487</v>
      </c>
      <c r="M1947">
        <v>4500034</v>
      </c>
      <c r="N1947">
        <v>40</v>
      </c>
      <c r="O1947">
        <v>4831530</v>
      </c>
    </row>
    <row r="1948" spans="1:15" x14ac:dyDescent="0.15">
      <c r="A1948">
        <v>1132215</v>
      </c>
      <c r="B1948">
        <v>5</v>
      </c>
      <c r="C1948">
        <v>1</v>
      </c>
      <c r="D1948">
        <v>436</v>
      </c>
      <c r="E1948">
        <v>654</v>
      </c>
      <c r="F1948">
        <v>4500008</v>
      </c>
      <c r="H1948">
        <v>24</v>
      </c>
      <c r="I1948">
        <v>4500605</v>
      </c>
      <c r="J1948">
        <v>4500620</v>
      </c>
      <c r="K1948">
        <v>5</v>
      </c>
      <c r="L1948">
        <v>4000487</v>
      </c>
      <c r="M1948">
        <v>4500034</v>
      </c>
      <c r="N1948">
        <v>42</v>
      </c>
      <c r="O1948">
        <v>5314683</v>
      </c>
    </row>
    <row r="1949" spans="1:15" x14ac:dyDescent="0.15">
      <c r="A1949">
        <v>1132215</v>
      </c>
      <c r="B1949">
        <v>5</v>
      </c>
      <c r="C1949">
        <v>2</v>
      </c>
      <c r="D1949">
        <v>450</v>
      </c>
      <c r="E1949">
        <v>675</v>
      </c>
      <c r="I1949">
        <v>4500605</v>
      </c>
      <c r="J1949">
        <v>4500620</v>
      </c>
      <c r="K1949">
        <v>6</v>
      </c>
      <c r="L1949">
        <v>4000487</v>
      </c>
      <c r="M1949">
        <v>4500034</v>
      </c>
      <c r="N1949">
        <v>42</v>
      </c>
      <c r="O1949">
        <v>5314683</v>
      </c>
    </row>
    <row r="1950" spans="1:15" x14ac:dyDescent="0.15">
      <c r="A1950">
        <v>1132215</v>
      </c>
      <c r="B1950">
        <v>5</v>
      </c>
      <c r="C1950">
        <v>3</v>
      </c>
      <c r="D1950">
        <v>463</v>
      </c>
      <c r="E1950">
        <v>695</v>
      </c>
      <c r="I1950">
        <v>4500605</v>
      </c>
      <c r="J1950">
        <v>4500620</v>
      </c>
      <c r="K1950">
        <v>8</v>
      </c>
      <c r="L1950">
        <v>4000487</v>
      </c>
      <c r="M1950">
        <v>4500034</v>
      </c>
      <c r="N1950">
        <v>43</v>
      </c>
      <c r="O1950">
        <v>5314683</v>
      </c>
    </row>
    <row r="1951" spans="1:15" x14ac:dyDescent="0.15">
      <c r="A1951">
        <v>1132215</v>
      </c>
      <c r="B1951">
        <v>5</v>
      </c>
      <c r="C1951">
        <v>4</v>
      </c>
      <c r="D1951">
        <v>477</v>
      </c>
      <c r="E1951">
        <v>716</v>
      </c>
      <c r="I1951">
        <v>4500605</v>
      </c>
      <c r="J1951">
        <v>4500620</v>
      </c>
      <c r="K1951">
        <v>10</v>
      </c>
      <c r="L1951">
        <v>4000487</v>
      </c>
      <c r="M1951">
        <v>4500034</v>
      </c>
      <c r="N1951">
        <v>42</v>
      </c>
      <c r="O1951">
        <v>5314683</v>
      </c>
    </row>
    <row r="1952" spans="1:15" x14ac:dyDescent="0.15">
      <c r="A1952">
        <v>1132215</v>
      </c>
      <c r="B1952">
        <v>5</v>
      </c>
      <c r="C1952">
        <v>5</v>
      </c>
      <c r="D1952">
        <v>491</v>
      </c>
      <c r="E1952">
        <v>737</v>
      </c>
      <c r="I1952">
        <v>4500605</v>
      </c>
      <c r="J1952">
        <v>4500620</v>
      </c>
      <c r="K1952">
        <v>11</v>
      </c>
      <c r="L1952">
        <v>4000487</v>
      </c>
      <c r="M1952">
        <v>4500034</v>
      </c>
      <c r="N1952">
        <v>42</v>
      </c>
      <c r="O1952">
        <v>5314683</v>
      </c>
    </row>
    <row r="1953" spans="1:15" x14ac:dyDescent="0.15">
      <c r="A1953">
        <v>1132215</v>
      </c>
      <c r="B1953">
        <v>5</v>
      </c>
      <c r="C1953">
        <v>6</v>
      </c>
      <c r="D1953">
        <v>505</v>
      </c>
      <c r="E1953">
        <v>757</v>
      </c>
      <c r="I1953">
        <v>4500605</v>
      </c>
      <c r="J1953">
        <v>4500620</v>
      </c>
      <c r="K1953">
        <v>12</v>
      </c>
      <c r="L1953">
        <v>4000487</v>
      </c>
      <c r="M1953">
        <v>4500034</v>
      </c>
      <c r="N1953">
        <v>42</v>
      </c>
      <c r="O1953">
        <v>5314683</v>
      </c>
    </row>
    <row r="1954" spans="1:15" x14ac:dyDescent="0.15">
      <c r="A1954">
        <v>1132215</v>
      </c>
      <c r="B1954">
        <v>5</v>
      </c>
      <c r="C1954">
        <v>7</v>
      </c>
      <c r="D1954">
        <v>518</v>
      </c>
      <c r="E1954">
        <v>778</v>
      </c>
      <c r="I1954">
        <v>4500605</v>
      </c>
      <c r="J1954">
        <v>4500620</v>
      </c>
      <c r="K1954">
        <v>13</v>
      </c>
      <c r="L1954">
        <v>4000487</v>
      </c>
      <c r="M1954">
        <v>4500034</v>
      </c>
      <c r="N1954">
        <v>42</v>
      </c>
      <c r="O1954">
        <v>5314683</v>
      </c>
    </row>
    <row r="1955" spans="1:15" x14ac:dyDescent="0.15">
      <c r="A1955">
        <v>1132215</v>
      </c>
      <c r="B1955">
        <v>5</v>
      </c>
      <c r="C1955">
        <v>8</v>
      </c>
      <c r="D1955">
        <v>532</v>
      </c>
      <c r="E1955">
        <v>798</v>
      </c>
      <c r="I1955">
        <v>4500605</v>
      </c>
      <c r="J1955">
        <v>4500620</v>
      </c>
      <c r="K1955">
        <v>14</v>
      </c>
      <c r="L1955">
        <v>4000487</v>
      </c>
      <c r="M1955">
        <v>4500034</v>
      </c>
      <c r="N1955">
        <v>43</v>
      </c>
      <c r="O1955">
        <v>5314683</v>
      </c>
    </row>
    <row r="1956" spans="1:15" x14ac:dyDescent="0.15">
      <c r="A1956">
        <v>1132215</v>
      </c>
      <c r="B1956">
        <v>5</v>
      </c>
      <c r="C1956">
        <v>9</v>
      </c>
      <c r="D1956">
        <v>546</v>
      </c>
      <c r="E1956">
        <v>819</v>
      </c>
      <c r="I1956">
        <v>4500605</v>
      </c>
      <c r="J1956">
        <v>4500620</v>
      </c>
      <c r="K1956">
        <v>15</v>
      </c>
      <c r="L1956">
        <v>4000487</v>
      </c>
      <c r="M1956">
        <v>4500034</v>
      </c>
      <c r="N1956">
        <v>42</v>
      </c>
      <c r="O1956">
        <v>5314683</v>
      </c>
    </row>
    <row r="1957" spans="1:15" x14ac:dyDescent="0.15">
      <c r="A1957">
        <v>1132215</v>
      </c>
      <c r="B1957">
        <v>5</v>
      </c>
      <c r="C1957">
        <v>10</v>
      </c>
      <c r="D1957">
        <v>560</v>
      </c>
      <c r="E1957">
        <v>840</v>
      </c>
      <c r="I1957">
        <v>4500605</v>
      </c>
      <c r="J1957">
        <v>4500620</v>
      </c>
      <c r="K1957">
        <v>16</v>
      </c>
      <c r="L1957">
        <v>4000487</v>
      </c>
      <c r="M1957">
        <v>4500034</v>
      </c>
      <c r="N1957">
        <v>42</v>
      </c>
      <c r="O1957">
        <v>5314683</v>
      </c>
    </row>
    <row r="1958" spans="1:15" x14ac:dyDescent="0.15">
      <c r="A1958">
        <v>1132215</v>
      </c>
      <c r="B1958">
        <v>6</v>
      </c>
      <c r="C1958">
        <v>1</v>
      </c>
      <c r="D1958">
        <v>577</v>
      </c>
      <c r="E1958">
        <v>865</v>
      </c>
      <c r="F1958">
        <v>4500009</v>
      </c>
      <c r="H1958">
        <v>32</v>
      </c>
      <c r="I1958">
        <v>4500606</v>
      </c>
      <c r="J1958">
        <v>4500621</v>
      </c>
      <c r="K1958">
        <v>6</v>
      </c>
      <c r="L1958">
        <v>4000487</v>
      </c>
      <c r="M1958">
        <v>4500034</v>
      </c>
      <c r="N1958">
        <v>59</v>
      </c>
      <c r="O1958">
        <v>7794868</v>
      </c>
    </row>
    <row r="1959" spans="1:15" x14ac:dyDescent="0.15">
      <c r="A1959">
        <v>1132215</v>
      </c>
      <c r="B1959">
        <v>6</v>
      </c>
      <c r="C1959">
        <v>2</v>
      </c>
      <c r="D1959">
        <v>594</v>
      </c>
      <c r="E1959">
        <v>891</v>
      </c>
      <c r="I1959">
        <v>4500606</v>
      </c>
      <c r="J1959">
        <v>4500621</v>
      </c>
      <c r="K1959">
        <v>8</v>
      </c>
      <c r="L1959">
        <v>4000487</v>
      </c>
      <c r="M1959">
        <v>4500034</v>
      </c>
      <c r="N1959">
        <v>59</v>
      </c>
      <c r="O1959">
        <v>7794869</v>
      </c>
    </row>
    <row r="1960" spans="1:15" x14ac:dyDescent="0.15">
      <c r="A1960">
        <v>1132215</v>
      </c>
      <c r="B1960">
        <v>6</v>
      </c>
      <c r="C1960">
        <v>3</v>
      </c>
      <c r="D1960">
        <v>611</v>
      </c>
      <c r="E1960">
        <v>917</v>
      </c>
      <c r="I1960">
        <v>4500606</v>
      </c>
      <c r="J1960">
        <v>4500621</v>
      </c>
      <c r="K1960">
        <v>10</v>
      </c>
      <c r="L1960">
        <v>4000487</v>
      </c>
      <c r="M1960">
        <v>4500034</v>
      </c>
      <c r="N1960">
        <v>59</v>
      </c>
      <c r="O1960">
        <v>7794868</v>
      </c>
    </row>
    <row r="1961" spans="1:15" x14ac:dyDescent="0.15">
      <c r="A1961">
        <v>1132215</v>
      </c>
      <c r="B1961">
        <v>6</v>
      </c>
      <c r="C1961">
        <v>4</v>
      </c>
      <c r="D1961">
        <v>628</v>
      </c>
      <c r="E1961">
        <v>943</v>
      </c>
      <c r="I1961">
        <v>4500606</v>
      </c>
      <c r="J1961">
        <v>4500621</v>
      </c>
      <c r="K1961">
        <v>12</v>
      </c>
      <c r="L1961">
        <v>4000487</v>
      </c>
      <c r="M1961">
        <v>4500034</v>
      </c>
      <c r="N1961">
        <v>59</v>
      </c>
      <c r="O1961">
        <v>7794869</v>
      </c>
    </row>
    <row r="1962" spans="1:15" x14ac:dyDescent="0.15">
      <c r="A1962">
        <v>1132215</v>
      </c>
      <c r="B1962">
        <v>6</v>
      </c>
      <c r="C1962">
        <v>5</v>
      </c>
      <c r="D1962">
        <v>646</v>
      </c>
      <c r="E1962">
        <v>969</v>
      </c>
      <c r="I1962">
        <v>4500606</v>
      </c>
      <c r="J1962">
        <v>4500621</v>
      </c>
      <c r="K1962">
        <v>14</v>
      </c>
      <c r="L1962">
        <v>4000487</v>
      </c>
      <c r="M1962">
        <v>4500034</v>
      </c>
      <c r="N1962">
        <v>60</v>
      </c>
      <c r="O1962">
        <v>7794868</v>
      </c>
    </row>
    <row r="1963" spans="1:15" x14ac:dyDescent="0.15">
      <c r="A1963">
        <v>1132215</v>
      </c>
      <c r="B1963">
        <v>6</v>
      </c>
      <c r="C1963">
        <v>6</v>
      </c>
      <c r="D1963">
        <v>663</v>
      </c>
      <c r="E1963">
        <v>994</v>
      </c>
      <c r="I1963">
        <v>4500606</v>
      </c>
      <c r="J1963">
        <v>4500621</v>
      </c>
      <c r="K1963">
        <v>16</v>
      </c>
      <c r="L1963">
        <v>4000487</v>
      </c>
      <c r="M1963">
        <v>4500034</v>
      </c>
      <c r="N1963">
        <v>59</v>
      </c>
      <c r="O1963">
        <v>7794868</v>
      </c>
    </row>
    <row r="1964" spans="1:15" x14ac:dyDescent="0.15">
      <c r="A1964">
        <v>1132215</v>
      </c>
      <c r="B1964">
        <v>6</v>
      </c>
      <c r="C1964">
        <v>7</v>
      </c>
      <c r="D1964">
        <v>680</v>
      </c>
      <c r="E1964">
        <v>1020</v>
      </c>
      <c r="I1964">
        <v>4500606</v>
      </c>
      <c r="J1964">
        <v>4500621</v>
      </c>
      <c r="K1964">
        <v>18</v>
      </c>
      <c r="L1964">
        <v>4000487</v>
      </c>
      <c r="M1964">
        <v>4500034</v>
      </c>
      <c r="N1964">
        <v>59</v>
      </c>
      <c r="O1964">
        <v>7794869</v>
      </c>
    </row>
    <row r="1965" spans="1:15" x14ac:dyDescent="0.15">
      <c r="A1965">
        <v>1132215</v>
      </c>
      <c r="B1965">
        <v>6</v>
      </c>
      <c r="C1965">
        <v>8</v>
      </c>
      <c r="D1965">
        <v>697</v>
      </c>
      <c r="E1965">
        <v>1046</v>
      </c>
      <c r="I1965">
        <v>4500606</v>
      </c>
      <c r="J1965">
        <v>4500621</v>
      </c>
      <c r="K1965">
        <v>20</v>
      </c>
      <c r="L1965">
        <v>4000487</v>
      </c>
      <c r="M1965">
        <v>4500034</v>
      </c>
      <c r="N1965">
        <v>59</v>
      </c>
      <c r="O1965">
        <v>7794868</v>
      </c>
    </row>
    <row r="1966" spans="1:15" x14ac:dyDescent="0.15">
      <c r="A1966">
        <v>1132215</v>
      </c>
      <c r="B1966">
        <v>6</v>
      </c>
      <c r="C1966">
        <v>9</v>
      </c>
      <c r="D1966">
        <v>715</v>
      </c>
      <c r="E1966">
        <v>1072</v>
      </c>
      <c r="I1966">
        <v>4500606</v>
      </c>
      <c r="J1966">
        <v>4500621</v>
      </c>
      <c r="K1966">
        <v>22</v>
      </c>
      <c r="L1966">
        <v>4000487</v>
      </c>
      <c r="M1966">
        <v>4500034</v>
      </c>
      <c r="N1966">
        <v>59</v>
      </c>
      <c r="O1966">
        <v>7794869</v>
      </c>
    </row>
    <row r="1967" spans="1:15" x14ac:dyDescent="0.15">
      <c r="A1967">
        <v>1132215</v>
      </c>
      <c r="B1967">
        <v>6</v>
      </c>
      <c r="C1967">
        <v>10</v>
      </c>
      <c r="D1967">
        <v>732</v>
      </c>
      <c r="E1967">
        <v>1098</v>
      </c>
      <c r="I1967">
        <v>4500606</v>
      </c>
      <c r="J1967">
        <v>4500621</v>
      </c>
      <c r="K1967">
        <v>24</v>
      </c>
      <c r="L1967">
        <v>4000487</v>
      </c>
      <c r="M1967">
        <v>4500034</v>
      </c>
      <c r="N1967">
        <v>59</v>
      </c>
      <c r="O1967">
        <v>7794868</v>
      </c>
    </row>
    <row r="1968" spans="1:15" x14ac:dyDescent="0.15">
      <c r="A1968">
        <v>1132215</v>
      </c>
      <c r="B1968">
        <v>7</v>
      </c>
      <c r="C1968">
        <v>1</v>
      </c>
      <c r="D1968">
        <v>748</v>
      </c>
      <c r="E1968">
        <v>1122</v>
      </c>
      <c r="F1968">
        <v>4500010</v>
      </c>
      <c r="H1968">
        <v>32</v>
      </c>
      <c r="I1968">
        <v>4500607</v>
      </c>
      <c r="J1968">
        <v>4500622</v>
      </c>
      <c r="K1968">
        <v>6</v>
      </c>
      <c r="L1968">
        <v>4000487</v>
      </c>
      <c r="M1968">
        <v>4500034</v>
      </c>
      <c r="N1968">
        <v>62</v>
      </c>
      <c r="O1968">
        <v>8574355</v>
      </c>
    </row>
    <row r="1969" spans="1:15" x14ac:dyDescent="0.15">
      <c r="A1969">
        <v>1132215</v>
      </c>
      <c r="B1969">
        <v>7</v>
      </c>
      <c r="C1969">
        <v>2</v>
      </c>
      <c r="D1969">
        <v>764</v>
      </c>
      <c r="E1969">
        <v>1146</v>
      </c>
      <c r="I1969">
        <v>4500607</v>
      </c>
      <c r="J1969">
        <v>4500622</v>
      </c>
      <c r="K1969">
        <v>8</v>
      </c>
      <c r="L1969">
        <v>4000487</v>
      </c>
      <c r="M1969">
        <v>4500034</v>
      </c>
      <c r="N1969">
        <v>62</v>
      </c>
      <c r="O1969">
        <v>8574355</v>
      </c>
    </row>
    <row r="1970" spans="1:15" x14ac:dyDescent="0.15">
      <c r="A1970">
        <v>1132215</v>
      </c>
      <c r="B1970">
        <v>7</v>
      </c>
      <c r="C1970">
        <v>3</v>
      </c>
      <c r="D1970">
        <v>781</v>
      </c>
      <c r="E1970">
        <v>1171</v>
      </c>
      <c r="I1970">
        <v>4500607</v>
      </c>
      <c r="J1970">
        <v>4500622</v>
      </c>
      <c r="K1970">
        <v>10</v>
      </c>
      <c r="L1970">
        <v>4000487</v>
      </c>
      <c r="M1970">
        <v>4500034</v>
      </c>
      <c r="N1970">
        <v>62</v>
      </c>
      <c r="O1970">
        <v>8574356</v>
      </c>
    </row>
    <row r="1971" spans="1:15" x14ac:dyDescent="0.15">
      <c r="A1971">
        <v>1132215</v>
      </c>
      <c r="B1971">
        <v>7</v>
      </c>
      <c r="C1971">
        <v>4</v>
      </c>
      <c r="D1971">
        <v>797</v>
      </c>
      <c r="E1971">
        <v>1195</v>
      </c>
      <c r="I1971">
        <v>4500607</v>
      </c>
      <c r="J1971">
        <v>4500622</v>
      </c>
      <c r="K1971">
        <v>12</v>
      </c>
      <c r="L1971">
        <v>4000487</v>
      </c>
      <c r="M1971">
        <v>4500034</v>
      </c>
      <c r="N1971">
        <v>62</v>
      </c>
      <c r="O1971">
        <v>8574355</v>
      </c>
    </row>
    <row r="1972" spans="1:15" x14ac:dyDescent="0.15">
      <c r="A1972">
        <v>1132215</v>
      </c>
      <c r="B1972">
        <v>7</v>
      </c>
      <c r="C1972">
        <v>5</v>
      </c>
      <c r="D1972">
        <v>813</v>
      </c>
      <c r="E1972">
        <v>1220</v>
      </c>
      <c r="I1972">
        <v>4500607</v>
      </c>
      <c r="J1972">
        <v>4500622</v>
      </c>
      <c r="K1972">
        <v>14</v>
      </c>
      <c r="L1972">
        <v>4000487</v>
      </c>
      <c r="M1972">
        <v>4500034</v>
      </c>
      <c r="N1972">
        <v>62</v>
      </c>
      <c r="O1972">
        <v>8574355</v>
      </c>
    </row>
    <row r="1973" spans="1:15" x14ac:dyDescent="0.15">
      <c r="A1973">
        <v>1132215</v>
      </c>
      <c r="B1973">
        <v>7</v>
      </c>
      <c r="C1973">
        <v>6</v>
      </c>
      <c r="D1973">
        <v>829</v>
      </c>
      <c r="E1973">
        <v>1244</v>
      </c>
      <c r="I1973">
        <v>4500607</v>
      </c>
      <c r="J1973">
        <v>4500622</v>
      </c>
      <c r="K1973">
        <v>16</v>
      </c>
      <c r="L1973">
        <v>4000487</v>
      </c>
      <c r="M1973">
        <v>4500034</v>
      </c>
      <c r="N1973">
        <v>62</v>
      </c>
      <c r="O1973">
        <v>8574355</v>
      </c>
    </row>
    <row r="1974" spans="1:15" x14ac:dyDescent="0.15">
      <c r="A1974">
        <v>1132215</v>
      </c>
      <c r="B1974">
        <v>7</v>
      </c>
      <c r="C1974">
        <v>7</v>
      </c>
      <c r="D1974">
        <v>846</v>
      </c>
      <c r="E1974">
        <v>1268</v>
      </c>
      <c r="I1974">
        <v>4500607</v>
      </c>
      <c r="J1974">
        <v>4500622</v>
      </c>
      <c r="K1974">
        <v>18</v>
      </c>
      <c r="L1974">
        <v>4000487</v>
      </c>
      <c r="M1974">
        <v>4500034</v>
      </c>
      <c r="N1974">
        <v>62</v>
      </c>
      <c r="O1974">
        <v>8574356</v>
      </c>
    </row>
    <row r="1975" spans="1:15" x14ac:dyDescent="0.15">
      <c r="A1975">
        <v>1132215</v>
      </c>
      <c r="B1975">
        <v>7</v>
      </c>
      <c r="C1975">
        <v>8</v>
      </c>
      <c r="D1975">
        <v>862</v>
      </c>
      <c r="E1975">
        <v>1293</v>
      </c>
      <c r="I1975">
        <v>4500607</v>
      </c>
      <c r="J1975">
        <v>4500622</v>
      </c>
      <c r="K1975">
        <v>20</v>
      </c>
      <c r="L1975">
        <v>4000487</v>
      </c>
      <c r="M1975">
        <v>4500034</v>
      </c>
      <c r="N1975">
        <v>62</v>
      </c>
      <c r="O1975">
        <v>8574355</v>
      </c>
    </row>
    <row r="1976" spans="1:15" x14ac:dyDescent="0.15">
      <c r="A1976">
        <v>1132215</v>
      </c>
      <c r="B1976">
        <v>7</v>
      </c>
      <c r="C1976">
        <v>9</v>
      </c>
      <c r="D1976">
        <v>878</v>
      </c>
      <c r="E1976">
        <v>1317</v>
      </c>
      <c r="I1976">
        <v>4500607</v>
      </c>
      <c r="J1976">
        <v>4500622</v>
      </c>
      <c r="K1976">
        <v>22</v>
      </c>
      <c r="L1976">
        <v>4000487</v>
      </c>
      <c r="M1976">
        <v>4500034</v>
      </c>
      <c r="N1976">
        <v>62</v>
      </c>
      <c r="O1976">
        <v>8574355</v>
      </c>
    </row>
    <row r="1977" spans="1:15" x14ac:dyDescent="0.15">
      <c r="A1977">
        <v>1132215</v>
      </c>
      <c r="B1977">
        <v>7</v>
      </c>
      <c r="C1977">
        <v>10</v>
      </c>
      <c r="D1977">
        <v>894</v>
      </c>
      <c r="E1977">
        <v>1341</v>
      </c>
      <c r="I1977">
        <v>4500607</v>
      </c>
      <c r="J1977">
        <v>4500622</v>
      </c>
      <c r="K1977">
        <v>24</v>
      </c>
      <c r="L1977">
        <v>4000487</v>
      </c>
      <c r="M1977">
        <v>4500034</v>
      </c>
      <c r="N1977">
        <v>63</v>
      </c>
      <c r="O1977">
        <v>8574355</v>
      </c>
    </row>
    <row r="1978" spans="1:15" x14ac:dyDescent="0.15">
      <c r="A1978">
        <v>1132215</v>
      </c>
      <c r="B1978">
        <v>8</v>
      </c>
      <c r="C1978">
        <v>1</v>
      </c>
      <c r="D1978">
        <v>910</v>
      </c>
      <c r="E1978">
        <v>1365</v>
      </c>
      <c r="F1978">
        <v>4500011</v>
      </c>
      <c r="H1978">
        <v>32</v>
      </c>
      <c r="I1978">
        <v>4500608</v>
      </c>
      <c r="J1978">
        <v>4500623</v>
      </c>
      <c r="K1978">
        <v>6</v>
      </c>
      <c r="L1978">
        <v>4000487</v>
      </c>
      <c r="M1978">
        <v>4500034</v>
      </c>
      <c r="N1978">
        <v>65</v>
      </c>
      <c r="O1978">
        <v>9431791</v>
      </c>
    </row>
    <row r="1979" spans="1:15" x14ac:dyDescent="0.15">
      <c r="A1979">
        <v>1132215</v>
      </c>
      <c r="B1979">
        <v>8</v>
      </c>
      <c r="C1979">
        <v>2</v>
      </c>
      <c r="D1979">
        <v>925</v>
      </c>
      <c r="E1979">
        <v>1388</v>
      </c>
      <c r="I1979">
        <v>4500608</v>
      </c>
      <c r="J1979">
        <v>4500623</v>
      </c>
      <c r="K1979">
        <v>8</v>
      </c>
      <c r="L1979">
        <v>4000487</v>
      </c>
      <c r="M1979">
        <v>4500034</v>
      </c>
      <c r="N1979">
        <v>65</v>
      </c>
      <c r="O1979">
        <v>9431791</v>
      </c>
    </row>
    <row r="1980" spans="1:15" x14ac:dyDescent="0.15">
      <c r="A1980">
        <v>1132215</v>
      </c>
      <c r="B1980">
        <v>8</v>
      </c>
      <c r="C1980">
        <v>3</v>
      </c>
      <c r="D1980">
        <v>941</v>
      </c>
      <c r="E1980">
        <v>1411</v>
      </c>
      <c r="I1980">
        <v>4500608</v>
      </c>
      <c r="J1980">
        <v>4500623</v>
      </c>
      <c r="K1980">
        <v>10</v>
      </c>
      <c r="L1980">
        <v>4000487</v>
      </c>
      <c r="M1980">
        <v>4500034</v>
      </c>
      <c r="N1980">
        <v>65</v>
      </c>
      <c r="O1980">
        <v>9431791</v>
      </c>
    </row>
    <row r="1981" spans="1:15" x14ac:dyDescent="0.15">
      <c r="A1981">
        <v>1132215</v>
      </c>
      <c r="B1981">
        <v>8</v>
      </c>
      <c r="C1981">
        <v>4</v>
      </c>
      <c r="D1981">
        <v>957</v>
      </c>
      <c r="E1981">
        <v>1435</v>
      </c>
      <c r="I1981">
        <v>4500608</v>
      </c>
      <c r="J1981">
        <v>4500623</v>
      </c>
      <c r="K1981">
        <v>12</v>
      </c>
      <c r="L1981">
        <v>4000487</v>
      </c>
      <c r="M1981">
        <v>4500034</v>
      </c>
      <c r="N1981">
        <v>65</v>
      </c>
      <c r="O1981">
        <v>9431790</v>
      </c>
    </row>
    <row r="1982" spans="1:15" x14ac:dyDescent="0.15">
      <c r="A1982">
        <v>1132215</v>
      </c>
      <c r="B1982">
        <v>8</v>
      </c>
      <c r="C1982">
        <v>5</v>
      </c>
      <c r="D1982">
        <v>972</v>
      </c>
      <c r="E1982">
        <v>1458</v>
      </c>
      <c r="I1982">
        <v>4500608</v>
      </c>
      <c r="J1982">
        <v>4500623</v>
      </c>
      <c r="K1982">
        <v>14</v>
      </c>
      <c r="L1982">
        <v>4000487</v>
      </c>
      <c r="M1982">
        <v>4500034</v>
      </c>
      <c r="N1982">
        <v>65</v>
      </c>
      <c r="O1982">
        <v>9431791</v>
      </c>
    </row>
    <row r="1983" spans="1:15" x14ac:dyDescent="0.15">
      <c r="A1983">
        <v>1132215</v>
      </c>
      <c r="B1983">
        <v>8</v>
      </c>
      <c r="C1983">
        <v>6</v>
      </c>
      <c r="D1983">
        <v>988</v>
      </c>
      <c r="E1983">
        <v>1481</v>
      </c>
      <c r="I1983">
        <v>4500608</v>
      </c>
      <c r="J1983">
        <v>4500623</v>
      </c>
      <c r="K1983">
        <v>16</v>
      </c>
      <c r="L1983">
        <v>4000487</v>
      </c>
      <c r="M1983">
        <v>4500034</v>
      </c>
      <c r="N1983">
        <v>65</v>
      </c>
      <c r="O1983">
        <v>9431791</v>
      </c>
    </row>
    <row r="1984" spans="1:15" x14ac:dyDescent="0.15">
      <c r="A1984">
        <v>1132215</v>
      </c>
      <c r="B1984">
        <v>8</v>
      </c>
      <c r="C1984">
        <v>7</v>
      </c>
      <c r="D1984">
        <v>1003</v>
      </c>
      <c r="E1984">
        <v>1505</v>
      </c>
      <c r="I1984">
        <v>4500608</v>
      </c>
      <c r="J1984">
        <v>4500623</v>
      </c>
      <c r="K1984">
        <v>18</v>
      </c>
      <c r="L1984">
        <v>4000487</v>
      </c>
      <c r="M1984">
        <v>4500034</v>
      </c>
      <c r="N1984">
        <v>66</v>
      </c>
      <c r="O1984">
        <v>9431791</v>
      </c>
    </row>
    <row r="1985" spans="1:15" x14ac:dyDescent="0.15">
      <c r="A1985">
        <v>1132215</v>
      </c>
      <c r="B1985">
        <v>8</v>
      </c>
      <c r="C1985">
        <v>8</v>
      </c>
      <c r="D1985">
        <v>1019</v>
      </c>
      <c r="E1985">
        <v>1528</v>
      </c>
      <c r="I1985">
        <v>4500608</v>
      </c>
      <c r="J1985">
        <v>4500623</v>
      </c>
      <c r="K1985">
        <v>20</v>
      </c>
      <c r="L1985">
        <v>4000487</v>
      </c>
      <c r="M1985">
        <v>4500034</v>
      </c>
      <c r="N1985">
        <v>65</v>
      </c>
      <c r="O1985">
        <v>9431790</v>
      </c>
    </row>
    <row r="1986" spans="1:15" x14ac:dyDescent="0.15">
      <c r="A1986">
        <v>1132215</v>
      </c>
      <c r="B1986">
        <v>8</v>
      </c>
      <c r="C1986">
        <v>9</v>
      </c>
      <c r="D1986">
        <v>1034</v>
      </c>
      <c r="E1986">
        <v>1551</v>
      </c>
      <c r="I1986">
        <v>4500608</v>
      </c>
      <c r="J1986">
        <v>4500623</v>
      </c>
      <c r="K1986">
        <v>22</v>
      </c>
      <c r="L1986">
        <v>4000487</v>
      </c>
      <c r="M1986">
        <v>4500034</v>
      </c>
      <c r="N1986">
        <v>65</v>
      </c>
      <c r="O1986">
        <v>9431791</v>
      </c>
    </row>
    <row r="1987" spans="1:15" x14ac:dyDescent="0.15">
      <c r="A1987">
        <v>1132215</v>
      </c>
      <c r="B1987">
        <v>8</v>
      </c>
      <c r="C1987">
        <v>10</v>
      </c>
      <c r="D1987">
        <v>1050</v>
      </c>
      <c r="E1987">
        <v>1575</v>
      </c>
      <c r="I1987">
        <v>4500608</v>
      </c>
      <c r="J1987">
        <v>4500623</v>
      </c>
      <c r="K1987">
        <v>24</v>
      </c>
      <c r="L1987">
        <v>4000487</v>
      </c>
      <c r="M1987">
        <v>4500034</v>
      </c>
      <c r="N1987">
        <v>65</v>
      </c>
      <c r="O1987">
        <v>9431791</v>
      </c>
    </row>
    <row r="1988" spans="1:15" x14ac:dyDescent="0.15">
      <c r="A1988">
        <v>1132215</v>
      </c>
      <c r="B1988">
        <v>9</v>
      </c>
      <c r="C1988">
        <v>1</v>
      </c>
      <c r="D1988">
        <v>1068</v>
      </c>
      <c r="E1988">
        <v>1603</v>
      </c>
      <c r="F1988">
        <v>4500012</v>
      </c>
      <c r="H1988">
        <v>40</v>
      </c>
      <c r="I1988">
        <v>4500609</v>
      </c>
      <c r="J1988">
        <v>4500624</v>
      </c>
      <c r="K1988">
        <v>8</v>
      </c>
      <c r="L1988">
        <v>4000487</v>
      </c>
      <c r="M1988">
        <v>4500034</v>
      </c>
      <c r="N1988">
        <v>86</v>
      </c>
      <c r="O1988">
        <v>12968712</v>
      </c>
    </row>
    <row r="1989" spans="1:15" x14ac:dyDescent="0.15">
      <c r="A1989">
        <v>1132215</v>
      </c>
      <c r="B1989">
        <v>9</v>
      </c>
      <c r="C1989">
        <v>2</v>
      </c>
      <c r="D1989">
        <v>1087</v>
      </c>
      <c r="E1989">
        <v>1631</v>
      </c>
      <c r="I1989">
        <v>4500609</v>
      </c>
      <c r="J1989">
        <v>4500624</v>
      </c>
      <c r="K1989">
        <v>11</v>
      </c>
      <c r="L1989">
        <v>4000487</v>
      </c>
      <c r="M1989">
        <v>4500034</v>
      </c>
      <c r="N1989">
        <v>85</v>
      </c>
      <c r="O1989">
        <v>12968713</v>
      </c>
    </row>
    <row r="1990" spans="1:15" x14ac:dyDescent="0.15">
      <c r="A1990">
        <v>1132215</v>
      </c>
      <c r="B1990">
        <v>9</v>
      </c>
      <c r="C1990">
        <v>3</v>
      </c>
      <c r="D1990">
        <v>1106</v>
      </c>
      <c r="E1990">
        <v>1659</v>
      </c>
      <c r="I1990">
        <v>4500609</v>
      </c>
      <c r="J1990">
        <v>4500624</v>
      </c>
      <c r="K1990">
        <v>14</v>
      </c>
      <c r="L1990">
        <v>4000487</v>
      </c>
      <c r="M1990">
        <v>4500034</v>
      </c>
      <c r="N1990">
        <v>86</v>
      </c>
      <c r="O1990">
        <v>12968712</v>
      </c>
    </row>
    <row r="1991" spans="1:15" x14ac:dyDescent="0.15">
      <c r="A1991">
        <v>1132215</v>
      </c>
      <c r="B1991">
        <v>9</v>
      </c>
      <c r="C1991">
        <v>4</v>
      </c>
      <c r="D1991">
        <v>1125</v>
      </c>
      <c r="E1991">
        <v>1687</v>
      </c>
      <c r="I1991">
        <v>4500609</v>
      </c>
      <c r="J1991">
        <v>4500624</v>
      </c>
      <c r="K1991">
        <v>16</v>
      </c>
      <c r="L1991">
        <v>4000487</v>
      </c>
      <c r="M1991">
        <v>4500034</v>
      </c>
      <c r="N1991">
        <v>85</v>
      </c>
      <c r="O1991">
        <v>12968712</v>
      </c>
    </row>
    <row r="1992" spans="1:15" x14ac:dyDescent="0.15">
      <c r="A1992">
        <v>1132215</v>
      </c>
      <c r="B1992">
        <v>9</v>
      </c>
      <c r="C1992">
        <v>5</v>
      </c>
      <c r="D1992">
        <v>1143</v>
      </c>
      <c r="E1992">
        <v>1715</v>
      </c>
      <c r="I1992">
        <v>4500609</v>
      </c>
      <c r="J1992">
        <v>4500624</v>
      </c>
      <c r="K1992">
        <v>18</v>
      </c>
      <c r="L1992">
        <v>4000487</v>
      </c>
      <c r="M1992">
        <v>4500034</v>
      </c>
      <c r="N1992">
        <v>86</v>
      </c>
      <c r="O1992">
        <v>12968712</v>
      </c>
    </row>
    <row r="1993" spans="1:15" x14ac:dyDescent="0.15">
      <c r="A1993">
        <v>1132215</v>
      </c>
      <c r="B1993">
        <v>9</v>
      </c>
      <c r="C1993">
        <v>6</v>
      </c>
      <c r="D1993">
        <v>1162</v>
      </c>
      <c r="E1993">
        <v>1743</v>
      </c>
      <c r="I1993">
        <v>4500609</v>
      </c>
      <c r="J1993">
        <v>4500624</v>
      </c>
      <c r="K1993">
        <v>20</v>
      </c>
      <c r="L1993">
        <v>4000487</v>
      </c>
      <c r="M1993">
        <v>4500034</v>
      </c>
      <c r="N1993">
        <v>85</v>
      </c>
      <c r="O1993">
        <v>12968713</v>
      </c>
    </row>
    <row r="1994" spans="1:15" x14ac:dyDescent="0.15">
      <c r="A1994">
        <v>1132215</v>
      </c>
      <c r="B1994">
        <v>9</v>
      </c>
      <c r="C1994">
        <v>7</v>
      </c>
      <c r="D1994">
        <v>1181</v>
      </c>
      <c r="E1994">
        <v>1771</v>
      </c>
      <c r="I1994">
        <v>4500609</v>
      </c>
      <c r="J1994">
        <v>4500624</v>
      </c>
      <c r="K1994">
        <v>22</v>
      </c>
      <c r="L1994">
        <v>4000487</v>
      </c>
      <c r="M1994">
        <v>4500034</v>
      </c>
      <c r="N1994">
        <v>86</v>
      </c>
      <c r="O1994">
        <v>12968712</v>
      </c>
    </row>
    <row r="1995" spans="1:15" x14ac:dyDescent="0.15">
      <c r="A1995">
        <v>1132215</v>
      </c>
      <c r="B1995">
        <v>9</v>
      </c>
      <c r="C1995">
        <v>8</v>
      </c>
      <c r="D1995">
        <v>1199</v>
      </c>
      <c r="E1995">
        <v>1799</v>
      </c>
      <c r="I1995">
        <v>4500609</v>
      </c>
      <c r="J1995">
        <v>4500624</v>
      </c>
      <c r="K1995">
        <v>24</v>
      </c>
      <c r="L1995">
        <v>4000487</v>
      </c>
      <c r="M1995">
        <v>4500034</v>
      </c>
      <c r="N1995">
        <v>85</v>
      </c>
      <c r="O1995">
        <v>12968712</v>
      </c>
    </row>
    <row r="1996" spans="1:15" x14ac:dyDescent="0.15">
      <c r="A1996">
        <v>1132215</v>
      </c>
      <c r="B1996">
        <v>9</v>
      </c>
      <c r="C1996">
        <v>9</v>
      </c>
      <c r="D1996">
        <v>1218</v>
      </c>
      <c r="E1996">
        <v>1827</v>
      </c>
      <c r="I1996">
        <v>4500609</v>
      </c>
      <c r="J1996">
        <v>4500624</v>
      </c>
      <c r="K1996">
        <v>26</v>
      </c>
      <c r="L1996">
        <v>4000487</v>
      </c>
      <c r="M1996">
        <v>4500034</v>
      </c>
      <c r="N1996">
        <v>86</v>
      </c>
      <c r="O1996">
        <v>12968713</v>
      </c>
    </row>
    <row r="1997" spans="1:15" x14ac:dyDescent="0.15">
      <c r="A1997">
        <v>1132215</v>
      </c>
      <c r="B1997">
        <v>9</v>
      </c>
      <c r="C1997">
        <v>10</v>
      </c>
      <c r="D1997">
        <v>1237</v>
      </c>
      <c r="E1997">
        <v>1855</v>
      </c>
      <c r="I1997">
        <v>4500609</v>
      </c>
      <c r="J1997">
        <v>4500624</v>
      </c>
      <c r="K1997">
        <v>28</v>
      </c>
      <c r="L1997">
        <v>4000487</v>
      </c>
      <c r="M1997">
        <v>4500034</v>
      </c>
      <c r="N1997">
        <v>85</v>
      </c>
      <c r="O1997">
        <v>12968712</v>
      </c>
    </row>
    <row r="1998" spans="1:15" x14ac:dyDescent="0.15">
      <c r="A1998">
        <v>1132215</v>
      </c>
      <c r="B1998">
        <v>10</v>
      </c>
      <c r="C1998">
        <v>1</v>
      </c>
      <c r="D1998">
        <v>1255</v>
      </c>
      <c r="E1998">
        <v>1882</v>
      </c>
      <c r="F1998">
        <v>4500013</v>
      </c>
      <c r="H1998">
        <v>40</v>
      </c>
      <c r="I1998">
        <v>4500610</v>
      </c>
      <c r="J1998">
        <v>4500625</v>
      </c>
      <c r="K1998">
        <v>8</v>
      </c>
      <c r="L1998">
        <v>4000487</v>
      </c>
      <c r="M1998">
        <v>4500034</v>
      </c>
      <c r="N1998">
        <v>90</v>
      </c>
      <c r="O1998">
        <v>14265583</v>
      </c>
    </row>
    <row r="1999" spans="1:15" x14ac:dyDescent="0.15">
      <c r="A1999">
        <v>1132215</v>
      </c>
      <c r="B1999">
        <v>10</v>
      </c>
      <c r="C1999">
        <v>2</v>
      </c>
      <c r="D1999">
        <v>1273</v>
      </c>
      <c r="E1999">
        <v>1909</v>
      </c>
      <c r="I1999">
        <v>4500610</v>
      </c>
      <c r="J1999">
        <v>4500625</v>
      </c>
      <c r="K1999">
        <v>11</v>
      </c>
      <c r="L1999">
        <v>4000487</v>
      </c>
      <c r="M1999">
        <v>4500034</v>
      </c>
      <c r="N1999">
        <v>90</v>
      </c>
      <c r="O1999">
        <v>14265584</v>
      </c>
    </row>
    <row r="2000" spans="1:15" x14ac:dyDescent="0.15">
      <c r="A2000">
        <v>1132215</v>
      </c>
      <c r="B2000">
        <v>10</v>
      </c>
      <c r="C2000">
        <v>3</v>
      </c>
      <c r="D2000">
        <v>1291</v>
      </c>
      <c r="E2000">
        <v>1936</v>
      </c>
      <c r="I2000">
        <v>4500610</v>
      </c>
      <c r="J2000">
        <v>4500625</v>
      </c>
      <c r="K2000">
        <v>14</v>
      </c>
      <c r="L2000">
        <v>4000487</v>
      </c>
      <c r="M2000">
        <v>4500034</v>
      </c>
      <c r="N2000">
        <v>90</v>
      </c>
      <c r="O2000">
        <v>14265584</v>
      </c>
    </row>
    <row r="2001" spans="1:15" x14ac:dyDescent="0.15">
      <c r="A2001">
        <v>1132215</v>
      </c>
      <c r="B2001">
        <v>10</v>
      </c>
      <c r="C2001">
        <v>4</v>
      </c>
      <c r="D2001">
        <v>1309</v>
      </c>
      <c r="E2001">
        <v>1963</v>
      </c>
      <c r="I2001">
        <v>4500610</v>
      </c>
      <c r="J2001">
        <v>4500625</v>
      </c>
      <c r="K2001">
        <v>16</v>
      </c>
      <c r="L2001">
        <v>4000487</v>
      </c>
      <c r="M2001">
        <v>4500034</v>
      </c>
      <c r="N2001">
        <v>89</v>
      </c>
      <c r="O2001">
        <v>14265583</v>
      </c>
    </row>
    <row r="2002" spans="1:15" x14ac:dyDescent="0.15">
      <c r="A2002">
        <v>1132215</v>
      </c>
      <c r="B2002">
        <v>10</v>
      </c>
      <c r="C2002">
        <v>5</v>
      </c>
      <c r="D2002">
        <v>1327</v>
      </c>
      <c r="E2002">
        <v>1990</v>
      </c>
      <c r="I2002">
        <v>4500610</v>
      </c>
      <c r="J2002">
        <v>4500625</v>
      </c>
      <c r="K2002">
        <v>18</v>
      </c>
      <c r="L2002">
        <v>4000487</v>
      </c>
      <c r="M2002">
        <v>4500034</v>
      </c>
      <c r="N2002">
        <v>90</v>
      </c>
      <c r="O2002">
        <v>14265584</v>
      </c>
    </row>
    <row r="2003" spans="1:15" x14ac:dyDescent="0.15">
      <c r="A2003">
        <v>1132215</v>
      </c>
      <c r="B2003">
        <v>10</v>
      </c>
      <c r="C2003">
        <v>6</v>
      </c>
      <c r="D2003">
        <v>1345</v>
      </c>
      <c r="E2003">
        <v>2017</v>
      </c>
      <c r="I2003">
        <v>4500610</v>
      </c>
      <c r="J2003">
        <v>4500625</v>
      </c>
      <c r="K2003">
        <v>20</v>
      </c>
      <c r="L2003">
        <v>4000487</v>
      </c>
      <c r="M2003">
        <v>4500034</v>
      </c>
      <c r="N2003">
        <v>90</v>
      </c>
      <c r="O2003">
        <v>14265583</v>
      </c>
    </row>
    <row r="2004" spans="1:15" x14ac:dyDescent="0.15">
      <c r="A2004">
        <v>1132215</v>
      </c>
      <c r="B2004">
        <v>10</v>
      </c>
      <c r="C2004">
        <v>7</v>
      </c>
      <c r="D2004">
        <v>1363</v>
      </c>
      <c r="E2004">
        <v>2044</v>
      </c>
      <c r="I2004">
        <v>4500610</v>
      </c>
      <c r="J2004">
        <v>4500625</v>
      </c>
      <c r="K2004">
        <v>22</v>
      </c>
      <c r="L2004">
        <v>4000487</v>
      </c>
      <c r="M2004">
        <v>4500034</v>
      </c>
      <c r="N2004">
        <v>90</v>
      </c>
      <c r="O2004">
        <v>14265584</v>
      </c>
    </row>
    <row r="2005" spans="1:15" x14ac:dyDescent="0.15">
      <c r="A2005">
        <v>1132215</v>
      </c>
      <c r="B2005">
        <v>10</v>
      </c>
      <c r="C2005">
        <v>8</v>
      </c>
      <c r="D2005">
        <v>1381</v>
      </c>
      <c r="E2005">
        <v>2071</v>
      </c>
      <c r="I2005">
        <v>4500610</v>
      </c>
      <c r="J2005">
        <v>4500625</v>
      </c>
      <c r="K2005">
        <v>24</v>
      </c>
      <c r="L2005">
        <v>4000487</v>
      </c>
      <c r="M2005">
        <v>4500034</v>
      </c>
      <c r="N2005">
        <v>90</v>
      </c>
      <c r="O2005">
        <v>14265583</v>
      </c>
    </row>
    <row r="2006" spans="1:15" x14ac:dyDescent="0.15">
      <c r="A2006">
        <v>1132215</v>
      </c>
      <c r="B2006">
        <v>10</v>
      </c>
      <c r="C2006">
        <v>9</v>
      </c>
      <c r="D2006">
        <v>1399</v>
      </c>
      <c r="E2006">
        <v>2098</v>
      </c>
      <c r="I2006">
        <v>4500610</v>
      </c>
      <c r="J2006">
        <v>4500625</v>
      </c>
      <c r="K2006">
        <v>26</v>
      </c>
      <c r="L2006">
        <v>4000487</v>
      </c>
      <c r="M2006">
        <v>4500034</v>
      </c>
      <c r="N2006">
        <v>89</v>
      </c>
      <c r="O2006">
        <v>14265584</v>
      </c>
    </row>
    <row r="2007" spans="1:15" x14ac:dyDescent="0.15">
      <c r="A2007">
        <v>1132215</v>
      </c>
      <c r="B2007">
        <v>10</v>
      </c>
      <c r="C2007">
        <v>10</v>
      </c>
      <c r="D2007">
        <v>1417</v>
      </c>
      <c r="E2007">
        <v>2126</v>
      </c>
      <c r="I2007">
        <v>4500610</v>
      </c>
      <c r="J2007">
        <v>4500625</v>
      </c>
      <c r="K2007">
        <v>28</v>
      </c>
      <c r="L2007">
        <v>4000487</v>
      </c>
      <c r="M2007">
        <v>4500034</v>
      </c>
      <c r="N2007">
        <v>90</v>
      </c>
      <c r="O2007">
        <v>14265583</v>
      </c>
    </row>
    <row r="2008" spans="1:15" x14ac:dyDescent="0.15">
      <c r="A2008">
        <v>1132215</v>
      </c>
      <c r="B2008">
        <v>11</v>
      </c>
      <c r="C2008">
        <v>1</v>
      </c>
      <c r="D2008">
        <v>1435</v>
      </c>
      <c r="E2008">
        <v>2152</v>
      </c>
      <c r="F2008">
        <v>4500014</v>
      </c>
      <c r="H2008">
        <v>40</v>
      </c>
      <c r="I2008">
        <v>4500611</v>
      </c>
      <c r="J2008">
        <v>4500626</v>
      </c>
      <c r="K2008">
        <v>8</v>
      </c>
      <c r="L2008">
        <v>4000487</v>
      </c>
      <c r="M2008">
        <v>4500034</v>
      </c>
      <c r="N2008">
        <v>94</v>
      </c>
      <c r="O2008">
        <v>15692142</v>
      </c>
    </row>
    <row r="2009" spans="1:15" x14ac:dyDescent="0.15">
      <c r="A2009">
        <v>1132215</v>
      </c>
      <c r="B2009">
        <v>11</v>
      </c>
      <c r="C2009">
        <v>2</v>
      </c>
      <c r="D2009">
        <v>1452</v>
      </c>
      <c r="E2009">
        <v>2178</v>
      </c>
      <c r="I2009">
        <v>4500611</v>
      </c>
      <c r="J2009">
        <v>4500626</v>
      </c>
      <c r="K2009">
        <v>11</v>
      </c>
      <c r="L2009">
        <v>4000487</v>
      </c>
      <c r="M2009">
        <v>4500034</v>
      </c>
      <c r="N2009">
        <v>95</v>
      </c>
      <c r="O2009">
        <v>15692142</v>
      </c>
    </row>
    <row r="2010" spans="1:15" x14ac:dyDescent="0.15">
      <c r="A2010">
        <v>1132215</v>
      </c>
      <c r="B2010">
        <v>11</v>
      </c>
      <c r="C2010">
        <v>3</v>
      </c>
      <c r="D2010">
        <v>1470</v>
      </c>
      <c r="E2010">
        <v>2205</v>
      </c>
      <c r="I2010">
        <v>4500611</v>
      </c>
      <c r="J2010">
        <v>4500626</v>
      </c>
      <c r="K2010">
        <v>14</v>
      </c>
      <c r="L2010">
        <v>4000487</v>
      </c>
      <c r="M2010">
        <v>4500034</v>
      </c>
      <c r="N2010">
        <v>94</v>
      </c>
      <c r="O2010">
        <v>15692142</v>
      </c>
    </row>
    <row r="2011" spans="1:15" x14ac:dyDescent="0.15">
      <c r="A2011">
        <v>1132215</v>
      </c>
      <c r="B2011">
        <v>11</v>
      </c>
      <c r="C2011">
        <v>4</v>
      </c>
      <c r="D2011">
        <v>1487</v>
      </c>
      <c r="E2011">
        <v>2231</v>
      </c>
      <c r="I2011">
        <v>4500611</v>
      </c>
      <c r="J2011">
        <v>4500626</v>
      </c>
      <c r="K2011">
        <v>16</v>
      </c>
      <c r="L2011">
        <v>4000487</v>
      </c>
      <c r="M2011">
        <v>4500034</v>
      </c>
      <c r="N2011">
        <v>94</v>
      </c>
      <c r="O2011">
        <v>15692142</v>
      </c>
    </row>
    <row r="2012" spans="1:15" x14ac:dyDescent="0.15">
      <c r="A2012">
        <v>1132215</v>
      </c>
      <c r="B2012">
        <v>11</v>
      </c>
      <c r="C2012">
        <v>5</v>
      </c>
      <c r="D2012">
        <v>1505</v>
      </c>
      <c r="E2012">
        <v>2257</v>
      </c>
      <c r="I2012">
        <v>4500611</v>
      </c>
      <c r="J2012">
        <v>4500626</v>
      </c>
      <c r="K2012">
        <v>18</v>
      </c>
      <c r="L2012">
        <v>4000487</v>
      </c>
      <c r="M2012">
        <v>4500034</v>
      </c>
      <c r="N2012">
        <v>95</v>
      </c>
      <c r="O2012">
        <v>15692142</v>
      </c>
    </row>
    <row r="2013" spans="1:15" x14ac:dyDescent="0.15">
      <c r="A2013">
        <v>1132215</v>
      </c>
      <c r="B2013">
        <v>11</v>
      </c>
      <c r="C2013">
        <v>6</v>
      </c>
      <c r="D2013">
        <v>1522</v>
      </c>
      <c r="E2013">
        <v>2284</v>
      </c>
      <c r="I2013">
        <v>4500611</v>
      </c>
      <c r="J2013">
        <v>4500626</v>
      </c>
      <c r="K2013">
        <v>20</v>
      </c>
      <c r="L2013">
        <v>4000487</v>
      </c>
      <c r="M2013">
        <v>4500034</v>
      </c>
      <c r="N2013">
        <v>94</v>
      </c>
      <c r="O2013">
        <v>15692142</v>
      </c>
    </row>
    <row r="2014" spans="1:15" x14ac:dyDescent="0.15">
      <c r="A2014">
        <v>1132215</v>
      </c>
      <c r="B2014">
        <v>11</v>
      </c>
      <c r="C2014">
        <v>7</v>
      </c>
      <c r="D2014">
        <v>1540</v>
      </c>
      <c r="E2014">
        <v>2310</v>
      </c>
      <c r="I2014">
        <v>4500611</v>
      </c>
      <c r="J2014">
        <v>4500626</v>
      </c>
      <c r="K2014">
        <v>22</v>
      </c>
      <c r="L2014">
        <v>4000487</v>
      </c>
      <c r="M2014">
        <v>4500034</v>
      </c>
      <c r="N2014">
        <v>94</v>
      </c>
      <c r="O2014">
        <v>15692141</v>
      </c>
    </row>
    <row r="2015" spans="1:15" x14ac:dyDescent="0.15">
      <c r="A2015">
        <v>1132215</v>
      </c>
      <c r="B2015">
        <v>11</v>
      </c>
      <c r="C2015">
        <v>8</v>
      </c>
      <c r="D2015">
        <v>1557</v>
      </c>
      <c r="E2015">
        <v>2336</v>
      </c>
      <c r="I2015">
        <v>4500611</v>
      </c>
      <c r="J2015">
        <v>4500626</v>
      </c>
      <c r="K2015">
        <v>24</v>
      </c>
      <c r="L2015">
        <v>4000487</v>
      </c>
      <c r="M2015">
        <v>4500034</v>
      </c>
      <c r="N2015">
        <v>94</v>
      </c>
      <c r="O2015">
        <v>15692142</v>
      </c>
    </row>
    <row r="2016" spans="1:15" x14ac:dyDescent="0.15">
      <c r="A2016">
        <v>1132215</v>
      </c>
      <c r="B2016">
        <v>11</v>
      </c>
      <c r="C2016">
        <v>9</v>
      </c>
      <c r="D2016">
        <v>1575</v>
      </c>
      <c r="E2016">
        <v>2363</v>
      </c>
      <c r="I2016">
        <v>4500611</v>
      </c>
      <c r="J2016">
        <v>4500626</v>
      </c>
      <c r="K2016">
        <v>26</v>
      </c>
      <c r="L2016">
        <v>4000487</v>
      </c>
      <c r="M2016">
        <v>4500034</v>
      </c>
      <c r="N2016">
        <v>95</v>
      </c>
      <c r="O2016">
        <v>15692142</v>
      </c>
    </row>
    <row r="2017" spans="1:15" x14ac:dyDescent="0.15">
      <c r="A2017">
        <v>1132215</v>
      </c>
      <c r="B2017">
        <v>11</v>
      </c>
      <c r="C2017">
        <v>10</v>
      </c>
      <c r="D2017">
        <v>1593</v>
      </c>
      <c r="E2017">
        <v>2389</v>
      </c>
      <c r="I2017">
        <v>4500611</v>
      </c>
      <c r="J2017">
        <v>4500626</v>
      </c>
      <c r="K2017">
        <v>28</v>
      </c>
      <c r="L2017">
        <v>4000487</v>
      </c>
      <c r="M2017">
        <v>4500034</v>
      </c>
      <c r="N2017">
        <v>94</v>
      </c>
      <c r="O2017">
        <v>15692142</v>
      </c>
    </row>
    <row r="2018" spans="1:15" x14ac:dyDescent="0.15">
      <c r="A2018">
        <v>1132215</v>
      </c>
      <c r="B2018">
        <v>12</v>
      </c>
      <c r="C2018">
        <v>1</v>
      </c>
      <c r="D2018">
        <v>1613</v>
      </c>
      <c r="E2018">
        <v>2420</v>
      </c>
      <c r="F2018">
        <v>4500015</v>
      </c>
      <c r="H2018">
        <v>48</v>
      </c>
      <c r="I2018">
        <v>4500612</v>
      </c>
      <c r="J2018">
        <v>4500627</v>
      </c>
      <c r="K2018">
        <v>10</v>
      </c>
      <c r="L2018">
        <v>4000487</v>
      </c>
      <c r="M2018">
        <v>4500034</v>
      </c>
      <c r="N2018">
        <v>119</v>
      </c>
      <c r="O2018">
        <v>20713627</v>
      </c>
    </row>
    <row r="2019" spans="1:15" x14ac:dyDescent="0.15">
      <c r="A2019">
        <v>1132215</v>
      </c>
      <c r="B2019">
        <v>12</v>
      </c>
      <c r="C2019">
        <v>2</v>
      </c>
      <c r="D2019">
        <v>1634</v>
      </c>
      <c r="E2019">
        <v>2451</v>
      </c>
      <c r="I2019">
        <v>4500612</v>
      </c>
      <c r="J2019">
        <v>4500627</v>
      </c>
      <c r="K2019">
        <v>13</v>
      </c>
      <c r="L2019">
        <v>4000487</v>
      </c>
      <c r="M2019">
        <v>4500034</v>
      </c>
      <c r="N2019">
        <v>119</v>
      </c>
      <c r="O2019">
        <v>20713628</v>
      </c>
    </row>
    <row r="2020" spans="1:15" x14ac:dyDescent="0.15">
      <c r="A2020">
        <v>1132215</v>
      </c>
      <c r="B2020">
        <v>12</v>
      </c>
      <c r="C2020">
        <v>3</v>
      </c>
      <c r="D2020">
        <v>1654</v>
      </c>
      <c r="E2020">
        <v>2481</v>
      </c>
      <c r="I2020">
        <v>4500612</v>
      </c>
      <c r="J2020">
        <v>4500627</v>
      </c>
      <c r="K2020">
        <v>16</v>
      </c>
      <c r="L2020">
        <v>4000487</v>
      </c>
      <c r="M2020">
        <v>4500034</v>
      </c>
      <c r="N2020">
        <v>118</v>
      </c>
      <c r="O2020">
        <v>20713627</v>
      </c>
    </row>
    <row r="2021" spans="1:15" x14ac:dyDescent="0.15">
      <c r="A2021">
        <v>1132215</v>
      </c>
      <c r="B2021">
        <v>12</v>
      </c>
      <c r="C2021">
        <v>4</v>
      </c>
      <c r="D2021">
        <v>1675</v>
      </c>
      <c r="E2021">
        <v>2512</v>
      </c>
      <c r="I2021">
        <v>4500612</v>
      </c>
      <c r="J2021">
        <v>4500627</v>
      </c>
      <c r="K2021">
        <v>19</v>
      </c>
      <c r="L2021">
        <v>4000487</v>
      </c>
      <c r="M2021">
        <v>4500034</v>
      </c>
      <c r="N2021">
        <v>119</v>
      </c>
      <c r="O2021">
        <v>20713627</v>
      </c>
    </row>
    <row r="2022" spans="1:15" x14ac:dyDescent="0.15">
      <c r="A2022">
        <v>1132215</v>
      </c>
      <c r="B2022">
        <v>12</v>
      </c>
      <c r="C2022">
        <v>5</v>
      </c>
      <c r="D2022">
        <v>1696</v>
      </c>
      <c r="E2022">
        <v>2543</v>
      </c>
      <c r="I2022">
        <v>4500612</v>
      </c>
      <c r="J2022">
        <v>4500627</v>
      </c>
      <c r="K2022">
        <v>22</v>
      </c>
      <c r="L2022">
        <v>4000487</v>
      </c>
      <c r="M2022">
        <v>4500034</v>
      </c>
      <c r="N2022">
        <v>119</v>
      </c>
      <c r="O2022">
        <v>20713628</v>
      </c>
    </row>
    <row r="2023" spans="1:15" x14ac:dyDescent="0.15">
      <c r="A2023">
        <v>1132215</v>
      </c>
      <c r="B2023">
        <v>12</v>
      </c>
      <c r="C2023">
        <v>6</v>
      </c>
      <c r="D2023">
        <v>1716</v>
      </c>
      <c r="E2023">
        <v>2574</v>
      </c>
      <c r="I2023">
        <v>4500612</v>
      </c>
      <c r="J2023">
        <v>4500627</v>
      </c>
      <c r="K2023">
        <v>25</v>
      </c>
      <c r="L2023">
        <v>4000487</v>
      </c>
      <c r="M2023">
        <v>4500034</v>
      </c>
      <c r="N2023">
        <v>119</v>
      </c>
      <c r="O2023">
        <v>20713627</v>
      </c>
    </row>
    <row r="2024" spans="1:15" x14ac:dyDescent="0.15">
      <c r="A2024">
        <v>1132215</v>
      </c>
      <c r="B2024">
        <v>12</v>
      </c>
      <c r="C2024">
        <v>7</v>
      </c>
      <c r="D2024">
        <v>1737</v>
      </c>
      <c r="E2024">
        <v>2605</v>
      </c>
      <c r="I2024">
        <v>4500612</v>
      </c>
      <c r="J2024">
        <v>4500627</v>
      </c>
      <c r="K2024">
        <v>27</v>
      </c>
      <c r="L2024">
        <v>4000487</v>
      </c>
      <c r="M2024">
        <v>4500034</v>
      </c>
      <c r="N2024">
        <v>119</v>
      </c>
      <c r="O2024">
        <v>20713627</v>
      </c>
    </row>
    <row r="2025" spans="1:15" x14ac:dyDescent="0.15">
      <c r="A2025">
        <v>1132215</v>
      </c>
      <c r="B2025">
        <v>12</v>
      </c>
      <c r="C2025">
        <v>8</v>
      </c>
      <c r="D2025">
        <v>1757</v>
      </c>
      <c r="E2025">
        <v>2636</v>
      </c>
      <c r="I2025">
        <v>4500612</v>
      </c>
      <c r="J2025">
        <v>4500627</v>
      </c>
      <c r="K2025">
        <v>29</v>
      </c>
      <c r="L2025">
        <v>4000487</v>
      </c>
      <c r="M2025">
        <v>4500034</v>
      </c>
      <c r="N2025">
        <v>118</v>
      </c>
      <c r="O2025">
        <v>20713627</v>
      </c>
    </row>
    <row r="2026" spans="1:15" x14ac:dyDescent="0.15">
      <c r="A2026">
        <v>1132215</v>
      </c>
      <c r="B2026">
        <v>12</v>
      </c>
      <c r="C2026">
        <v>9</v>
      </c>
      <c r="D2026">
        <v>1778</v>
      </c>
      <c r="E2026">
        <v>2667</v>
      </c>
      <c r="I2026">
        <v>4500612</v>
      </c>
      <c r="J2026">
        <v>4500627</v>
      </c>
      <c r="K2026">
        <v>31</v>
      </c>
      <c r="L2026">
        <v>4000487</v>
      </c>
      <c r="M2026">
        <v>4500034</v>
      </c>
      <c r="N2026">
        <v>119</v>
      </c>
      <c r="O2026">
        <v>20713628</v>
      </c>
    </row>
    <row r="2027" spans="1:15" x14ac:dyDescent="0.15">
      <c r="A2027">
        <v>1132215</v>
      </c>
      <c r="B2027">
        <v>12</v>
      </c>
      <c r="C2027">
        <v>10</v>
      </c>
      <c r="D2027">
        <v>1798</v>
      </c>
      <c r="E2027">
        <v>2697</v>
      </c>
      <c r="I2027">
        <v>4500612</v>
      </c>
      <c r="J2027">
        <v>4500627</v>
      </c>
      <c r="K2027">
        <v>33</v>
      </c>
      <c r="L2027">
        <v>4000487</v>
      </c>
      <c r="M2027">
        <v>4500034</v>
      </c>
      <c r="N2027">
        <v>119</v>
      </c>
      <c r="O2027">
        <v>20713627</v>
      </c>
    </row>
    <row r="2028" spans="1:15" x14ac:dyDescent="0.15">
      <c r="A2028">
        <v>1132215</v>
      </c>
      <c r="B2028">
        <v>13</v>
      </c>
      <c r="C2028">
        <v>1</v>
      </c>
      <c r="D2028">
        <v>1819</v>
      </c>
      <c r="E2028">
        <v>2728</v>
      </c>
      <c r="F2028">
        <v>4500016</v>
      </c>
      <c r="H2028">
        <v>48</v>
      </c>
      <c r="I2028">
        <v>4500613</v>
      </c>
      <c r="J2028">
        <v>4500628</v>
      </c>
      <c r="K2028">
        <v>10</v>
      </c>
      <c r="L2028">
        <v>4000487</v>
      </c>
      <c r="M2028">
        <v>4500034</v>
      </c>
      <c r="N2028">
        <v>125</v>
      </c>
      <c r="O2028">
        <v>22784990</v>
      </c>
    </row>
    <row r="2029" spans="1:15" x14ac:dyDescent="0.15">
      <c r="A2029">
        <v>1132215</v>
      </c>
      <c r="B2029">
        <v>13</v>
      </c>
      <c r="C2029">
        <v>2</v>
      </c>
      <c r="D2029">
        <v>1839</v>
      </c>
      <c r="E2029">
        <v>2758</v>
      </c>
      <c r="I2029">
        <v>4500613</v>
      </c>
      <c r="J2029">
        <v>4500628</v>
      </c>
      <c r="K2029">
        <v>13</v>
      </c>
      <c r="L2029">
        <v>4000487</v>
      </c>
      <c r="M2029">
        <v>4500034</v>
      </c>
      <c r="N2029">
        <v>124</v>
      </c>
      <c r="O2029">
        <v>22784990</v>
      </c>
    </row>
    <row r="2030" spans="1:15" x14ac:dyDescent="0.15">
      <c r="A2030">
        <v>1132215</v>
      </c>
      <c r="B2030">
        <v>13</v>
      </c>
      <c r="C2030">
        <v>3</v>
      </c>
      <c r="D2030">
        <v>1859</v>
      </c>
      <c r="E2030">
        <v>2788</v>
      </c>
      <c r="I2030">
        <v>4500613</v>
      </c>
      <c r="J2030">
        <v>4500628</v>
      </c>
      <c r="K2030">
        <v>16</v>
      </c>
      <c r="L2030">
        <v>4000487</v>
      </c>
      <c r="M2030">
        <v>4500034</v>
      </c>
      <c r="N2030">
        <v>125</v>
      </c>
      <c r="O2030">
        <v>22784990</v>
      </c>
    </row>
    <row r="2031" spans="1:15" x14ac:dyDescent="0.15">
      <c r="A2031">
        <v>1132215</v>
      </c>
      <c r="B2031">
        <v>13</v>
      </c>
      <c r="C2031">
        <v>4</v>
      </c>
      <c r="D2031">
        <v>1879</v>
      </c>
      <c r="E2031">
        <v>2818</v>
      </c>
      <c r="I2031">
        <v>4500613</v>
      </c>
      <c r="J2031">
        <v>4500628</v>
      </c>
      <c r="K2031">
        <v>19</v>
      </c>
      <c r="L2031">
        <v>4000487</v>
      </c>
      <c r="M2031">
        <v>4500034</v>
      </c>
      <c r="N2031">
        <v>125</v>
      </c>
      <c r="O2031">
        <v>22784990</v>
      </c>
    </row>
    <row r="2032" spans="1:15" x14ac:dyDescent="0.15">
      <c r="A2032">
        <v>1132215</v>
      </c>
      <c r="B2032">
        <v>13</v>
      </c>
      <c r="C2032">
        <v>5</v>
      </c>
      <c r="D2032">
        <v>1899</v>
      </c>
      <c r="E2032">
        <v>2849</v>
      </c>
      <c r="I2032">
        <v>4500613</v>
      </c>
      <c r="J2032">
        <v>4500628</v>
      </c>
      <c r="K2032">
        <v>22</v>
      </c>
      <c r="L2032">
        <v>4000487</v>
      </c>
      <c r="M2032">
        <v>4500034</v>
      </c>
      <c r="N2032">
        <v>125</v>
      </c>
      <c r="O2032">
        <v>22784990</v>
      </c>
    </row>
    <row r="2033" spans="1:16" x14ac:dyDescent="0.15">
      <c r="A2033">
        <v>1132215</v>
      </c>
      <c r="B2033">
        <v>13</v>
      </c>
      <c r="C2033">
        <v>6</v>
      </c>
      <c r="D2033">
        <v>1919</v>
      </c>
      <c r="E2033">
        <v>2879</v>
      </c>
      <c r="I2033">
        <v>4500613</v>
      </c>
      <c r="J2033">
        <v>4500628</v>
      </c>
      <c r="K2033">
        <v>25</v>
      </c>
      <c r="L2033">
        <v>4000487</v>
      </c>
      <c r="M2033">
        <v>4500034</v>
      </c>
      <c r="N2033">
        <v>124</v>
      </c>
      <c r="O2033">
        <v>22784990</v>
      </c>
    </row>
    <row r="2034" spans="1:16" x14ac:dyDescent="0.15">
      <c r="A2034">
        <v>1132215</v>
      </c>
      <c r="B2034">
        <v>13</v>
      </c>
      <c r="C2034">
        <v>7</v>
      </c>
      <c r="D2034">
        <v>1940</v>
      </c>
      <c r="E2034">
        <v>2909</v>
      </c>
      <c r="I2034">
        <v>4500613</v>
      </c>
      <c r="J2034">
        <v>4500628</v>
      </c>
      <c r="K2034">
        <v>27</v>
      </c>
      <c r="L2034">
        <v>4000487</v>
      </c>
      <c r="M2034">
        <v>4500034</v>
      </c>
      <c r="N2034">
        <v>125</v>
      </c>
      <c r="O2034">
        <v>22784990</v>
      </c>
    </row>
    <row r="2035" spans="1:16" x14ac:dyDescent="0.15">
      <c r="A2035">
        <v>1132215</v>
      </c>
      <c r="B2035">
        <v>13</v>
      </c>
      <c r="C2035">
        <v>8</v>
      </c>
      <c r="D2035">
        <v>1960</v>
      </c>
      <c r="E2035">
        <v>2939</v>
      </c>
      <c r="I2035">
        <v>4500613</v>
      </c>
      <c r="J2035">
        <v>4500628</v>
      </c>
      <c r="K2035">
        <v>29</v>
      </c>
      <c r="L2035">
        <v>4000487</v>
      </c>
      <c r="M2035">
        <v>4500034</v>
      </c>
      <c r="N2035">
        <v>125</v>
      </c>
      <c r="O2035">
        <v>22784990</v>
      </c>
    </row>
    <row r="2036" spans="1:16" x14ac:dyDescent="0.15">
      <c r="A2036">
        <v>1132215</v>
      </c>
      <c r="B2036">
        <v>13</v>
      </c>
      <c r="C2036">
        <v>9</v>
      </c>
      <c r="D2036">
        <v>1980</v>
      </c>
      <c r="E2036">
        <v>2970</v>
      </c>
      <c r="I2036">
        <v>4500613</v>
      </c>
      <c r="J2036">
        <v>4500628</v>
      </c>
      <c r="K2036">
        <v>31</v>
      </c>
      <c r="L2036">
        <v>4000487</v>
      </c>
      <c r="M2036">
        <v>4500034</v>
      </c>
      <c r="N2036">
        <v>125</v>
      </c>
      <c r="O2036">
        <v>22784990</v>
      </c>
    </row>
    <row r="2037" spans="1:16" x14ac:dyDescent="0.15">
      <c r="A2037">
        <v>1132215</v>
      </c>
      <c r="B2037">
        <v>13</v>
      </c>
      <c r="C2037">
        <v>10</v>
      </c>
      <c r="D2037">
        <v>2000</v>
      </c>
      <c r="E2037">
        <v>3000</v>
      </c>
      <c r="I2037">
        <v>4500613</v>
      </c>
      <c r="J2037">
        <v>4500628</v>
      </c>
      <c r="K2037">
        <v>33</v>
      </c>
      <c r="L2037">
        <v>4000487</v>
      </c>
      <c r="M2037">
        <v>4500034</v>
      </c>
      <c r="N2037">
        <v>124</v>
      </c>
      <c r="O2037">
        <v>22784990</v>
      </c>
    </row>
    <row r="2042" spans="1:16" x14ac:dyDescent="0.15">
      <c r="A2042" s="91" t="s">
        <v>860</v>
      </c>
      <c r="B2042" t="s">
        <v>271</v>
      </c>
      <c r="C2042" t="s">
        <v>29</v>
      </c>
      <c r="D2042" t="s">
        <v>275</v>
      </c>
      <c r="E2042" t="s">
        <v>337</v>
      </c>
      <c r="F2042" t="s">
        <v>341</v>
      </c>
      <c r="G2042" t="s">
        <v>232</v>
      </c>
      <c r="H2042" t="s">
        <v>2</v>
      </c>
      <c r="I2042" t="s">
        <v>185</v>
      </c>
      <c r="J2042" t="s">
        <v>786</v>
      </c>
      <c r="K2042" t="s">
        <v>2</v>
      </c>
      <c r="L2042" t="s">
        <v>185</v>
      </c>
      <c r="M2042" t="s">
        <v>786</v>
      </c>
      <c r="N2042" t="s">
        <v>2</v>
      </c>
      <c r="O2042" t="s">
        <v>185</v>
      </c>
      <c r="P2042" t="s">
        <v>33</v>
      </c>
    </row>
    <row r="2043" spans="1:16" x14ac:dyDescent="0.15">
      <c r="A2043">
        <v>1102053</v>
      </c>
      <c r="B2043">
        <v>1</v>
      </c>
      <c r="C2043">
        <v>1</v>
      </c>
      <c r="D2043">
        <v>8</v>
      </c>
      <c r="E2043">
        <v>12</v>
      </c>
      <c r="F2043">
        <v>0</v>
      </c>
    </row>
    <row r="2044" spans="1:16" x14ac:dyDescent="0.15">
      <c r="A2044">
        <v>1102053</v>
      </c>
      <c r="B2044">
        <v>1</v>
      </c>
      <c r="C2044">
        <v>2</v>
      </c>
      <c r="D2044">
        <v>16</v>
      </c>
      <c r="E2044">
        <v>25</v>
      </c>
      <c r="F2044">
        <v>0</v>
      </c>
      <c r="J2044">
        <v>4443300</v>
      </c>
      <c r="K2044">
        <v>4500816</v>
      </c>
      <c r="L2044">
        <v>2</v>
      </c>
      <c r="M2044">
        <v>4000487</v>
      </c>
      <c r="N2044">
        <v>4500034</v>
      </c>
      <c r="O2044">
        <v>15</v>
      </c>
      <c r="P2044">
        <v>1577909</v>
      </c>
    </row>
    <row r="2045" spans="1:16" x14ac:dyDescent="0.15">
      <c r="A2045">
        <v>1102053</v>
      </c>
      <c r="B2045">
        <v>1</v>
      </c>
      <c r="C2045">
        <v>3</v>
      </c>
      <c r="D2045">
        <v>25</v>
      </c>
      <c r="E2045">
        <v>37</v>
      </c>
      <c r="F2045">
        <v>0</v>
      </c>
      <c r="J2045">
        <v>4443300</v>
      </c>
      <c r="K2045">
        <v>4500816</v>
      </c>
      <c r="L2045">
        <v>3</v>
      </c>
      <c r="M2045">
        <v>4000487</v>
      </c>
      <c r="N2045">
        <v>4500034</v>
      </c>
      <c r="O2045">
        <v>16</v>
      </c>
      <c r="P2045">
        <v>1577909</v>
      </c>
    </row>
    <row r="2046" spans="1:16" x14ac:dyDescent="0.15">
      <c r="A2046">
        <v>1102053</v>
      </c>
      <c r="B2046">
        <v>1</v>
      </c>
      <c r="C2046">
        <v>4</v>
      </c>
      <c r="D2046">
        <v>33</v>
      </c>
      <c r="E2046">
        <v>49</v>
      </c>
      <c r="F2046">
        <v>0</v>
      </c>
      <c r="J2046">
        <v>4443300</v>
      </c>
      <c r="K2046">
        <v>4500816</v>
      </c>
      <c r="L2046">
        <v>4</v>
      </c>
      <c r="M2046">
        <v>4000487</v>
      </c>
      <c r="N2046">
        <v>4500034</v>
      </c>
      <c r="O2046">
        <v>15</v>
      </c>
      <c r="P2046">
        <v>1577909</v>
      </c>
    </row>
    <row r="2047" spans="1:16" x14ac:dyDescent="0.15">
      <c r="A2047">
        <v>1102053</v>
      </c>
      <c r="B2047">
        <v>1</v>
      </c>
      <c r="C2047">
        <v>5</v>
      </c>
      <c r="D2047">
        <v>41</v>
      </c>
      <c r="E2047">
        <v>61</v>
      </c>
      <c r="F2047">
        <v>0</v>
      </c>
      <c r="G2047">
        <v>4001084</v>
      </c>
      <c r="H2047">
        <v>4500019</v>
      </c>
      <c r="I2047">
        <v>6</v>
      </c>
      <c r="J2047">
        <v>4443300</v>
      </c>
      <c r="K2047">
        <v>4500816</v>
      </c>
      <c r="L2047">
        <v>5</v>
      </c>
      <c r="M2047">
        <v>4000487</v>
      </c>
      <c r="N2047">
        <v>4500034</v>
      </c>
      <c r="O2047">
        <v>16</v>
      </c>
      <c r="P2047">
        <v>1577909</v>
      </c>
    </row>
    <row r="2048" spans="1:16" x14ac:dyDescent="0.15">
      <c r="A2048">
        <v>1102053</v>
      </c>
      <c r="B2048">
        <v>1</v>
      </c>
      <c r="C2048">
        <v>6</v>
      </c>
      <c r="D2048">
        <v>49</v>
      </c>
      <c r="E2048">
        <v>74</v>
      </c>
      <c r="F2048">
        <v>0</v>
      </c>
      <c r="J2048">
        <v>4443300</v>
      </c>
      <c r="K2048">
        <v>4500816</v>
      </c>
      <c r="L2048">
        <v>6</v>
      </c>
      <c r="M2048">
        <v>4000487</v>
      </c>
      <c r="N2048">
        <v>4500034</v>
      </c>
      <c r="O2048">
        <v>16</v>
      </c>
      <c r="P2048">
        <v>1577910</v>
      </c>
    </row>
    <row r="2049" spans="1:16" x14ac:dyDescent="0.15">
      <c r="A2049">
        <v>1102053</v>
      </c>
      <c r="B2049">
        <v>1</v>
      </c>
      <c r="C2049">
        <v>7</v>
      </c>
      <c r="D2049">
        <v>57</v>
      </c>
      <c r="E2049">
        <v>86</v>
      </c>
      <c r="F2049">
        <v>0</v>
      </c>
      <c r="J2049">
        <v>4443300</v>
      </c>
      <c r="K2049">
        <v>4500816</v>
      </c>
      <c r="L2049">
        <v>7</v>
      </c>
      <c r="M2049">
        <v>4000487</v>
      </c>
      <c r="N2049">
        <v>4500034</v>
      </c>
      <c r="O2049">
        <v>15</v>
      </c>
      <c r="P2049">
        <v>1577909</v>
      </c>
    </row>
    <row r="2050" spans="1:16" x14ac:dyDescent="0.15">
      <c r="A2050">
        <v>1102053</v>
      </c>
      <c r="B2050">
        <v>1</v>
      </c>
      <c r="C2050">
        <v>8</v>
      </c>
      <c r="D2050">
        <v>66</v>
      </c>
      <c r="E2050">
        <v>98</v>
      </c>
      <c r="F2050">
        <v>0</v>
      </c>
      <c r="G2050">
        <v>4001084</v>
      </c>
      <c r="H2050">
        <v>4500019</v>
      </c>
      <c r="I2050">
        <v>6</v>
      </c>
      <c r="J2050">
        <v>4443300</v>
      </c>
      <c r="K2050">
        <v>4500816</v>
      </c>
      <c r="L2050">
        <v>8</v>
      </c>
      <c r="M2050">
        <v>4000487</v>
      </c>
      <c r="N2050">
        <v>4500034</v>
      </c>
      <c r="O2050">
        <v>16</v>
      </c>
      <c r="P2050">
        <v>1577909</v>
      </c>
    </row>
    <row r="2051" spans="1:16" x14ac:dyDescent="0.15">
      <c r="A2051">
        <v>1102053</v>
      </c>
      <c r="B2051">
        <v>1</v>
      </c>
      <c r="C2051">
        <v>9</v>
      </c>
      <c r="D2051">
        <v>74</v>
      </c>
      <c r="E2051">
        <v>111</v>
      </c>
      <c r="F2051">
        <v>0</v>
      </c>
      <c r="J2051">
        <v>4443300</v>
      </c>
      <c r="K2051">
        <v>4500816</v>
      </c>
      <c r="L2051">
        <v>9</v>
      </c>
      <c r="M2051">
        <v>4000487</v>
      </c>
      <c r="N2051">
        <v>4500034</v>
      </c>
      <c r="O2051">
        <v>16</v>
      </c>
      <c r="P2051">
        <v>1577909</v>
      </c>
    </row>
    <row r="2052" spans="1:16" x14ac:dyDescent="0.15">
      <c r="A2052">
        <v>1102053</v>
      </c>
      <c r="B2052">
        <v>1</v>
      </c>
      <c r="C2052">
        <v>10</v>
      </c>
      <c r="D2052">
        <v>82</v>
      </c>
      <c r="E2052">
        <v>123</v>
      </c>
      <c r="F2052">
        <v>0</v>
      </c>
      <c r="J2052">
        <v>4443300</v>
      </c>
      <c r="K2052">
        <v>4500816</v>
      </c>
      <c r="L2052">
        <v>10</v>
      </c>
      <c r="M2052">
        <v>4000487</v>
      </c>
      <c r="N2052">
        <v>4500034</v>
      </c>
      <c r="O2052">
        <v>15</v>
      </c>
      <c r="P2052">
        <v>1577909</v>
      </c>
    </row>
    <row r="2053" spans="1:16" x14ac:dyDescent="0.15">
      <c r="A2053">
        <v>1102317</v>
      </c>
      <c r="B2053">
        <v>2</v>
      </c>
      <c r="C2053">
        <v>1</v>
      </c>
      <c r="D2053">
        <v>91</v>
      </c>
      <c r="E2053">
        <v>136</v>
      </c>
      <c r="F2053">
        <v>0</v>
      </c>
      <c r="G2053">
        <v>4001085</v>
      </c>
      <c r="H2053">
        <v>4500020</v>
      </c>
      <c r="I2053">
        <v>13</v>
      </c>
      <c r="J2053">
        <v>4500802</v>
      </c>
      <c r="K2053">
        <v>4500817</v>
      </c>
      <c r="L2053">
        <v>2</v>
      </c>
      <c r="M2053">
        <v>4000487</v>
      </c>
      <c r="N2053">
        <v>4500034</v>
      </c>
      <c r="O2053">
        <v>20</v>
      </c>
      <c r="P2053">
        <v>2129600</v>
      </c>
    </row>
    <row r="2054" spans="1:16" x14ac:dyDescent="0.15">
      <c r="A2054">
        <v>1102317</v>
      </c>
      <c r="B2054">
        <v>2</v>
      </c>
      <c r="C2054">
        <v>2</v>
      </c>
      <c r="D2054">
        <v>100</v>
      </c>
      <c r="E2054">
        <v>149</v>
      </c>
      <c r="F2054">
        <v>0</v>
      </c>
      <c r="J2054">
        <v>4500802</v>
      </c>
      <c r="K2054">
        <v>4500817</v>
      </c>
      <c r="L2054">
        <v>3</v>
      </c>
      <c r="M2054">
        <v>4000487</v>
      </c>
      <c r="N2054">
        <v>4500034</v>
      </c>
      <c r="O2054">
        <v>19</v>
      </c>
      <c r="P2054">
        <v>2129600</v>
      </c>
    </row>
    <row r="2055" spans="1:16" x14ac:dyDescent="0.15">
      <c r="A2055">
        <v>1102317</v>
      </c>
      <c r="B2055">
        <v>2</v>
      </c>
      <c r="C2055">
        <v>3</v>
      </c>
      <c r="D2055">
        <v>109</v>
      </c>
      <c r="E2055">
        <v>163</v>
      </c>
      <c r="F2055">
        <v>0</v>
      </c>
      <c r="J2055">
        <v>4500802</v>
      </c>
      <c r="K2055">
        <v>4500817</v>
      </c>
      <c r="L2055">
        <v>4</v>
      </c>
      <c r="M2055">
        <v>4000487</v>
      </c>
      <c r="N2055">
        <v>4500034</v>
      </c>
      <c r="O2055">
        <v>19</v>
      </c>
      <c r="P2055">
        <v>2129600</v>
      </c>
    </row>
    <row r="2056" spans="1:16" x14ac:dyDescent="0.15">
      <c r="A2056">
        <v>1102317</v>
      </c>
      <c r="B2056">
        <v>2</v>
      </c>
      <c r="C2056">
        <v>4</v>
      </c>
      <c r="D2056">
        <v>117</v>
      </c>
      <c r="E2056">
        <v>176</v>
      </c>
      <c r="F2056">
        <v>0</v>
      </c>
      <c r="J2056">
        <v>4500802</v>
      </c>
      <c r="K2056">
        <v>4500817</v>
      </c>
      <c r="L2056">
        <v>5</v>
      </c>
      <c r="M2056">
        <v>4000487</v>
      </c>
      <c r="N2056">
        <v>4500034</v>
      </c>
      <c r="O2056">
        <v>20</v>
      </c>
      <c r="P2056">
        <v>2129600</v>
      </c>
    </row>
    <row r="2057" spans="1:16" x14ac:dyDescent="0.15">
      <c r="A2057">
        <v>1102317</v>
      </c>
      <c r="B2057">
        <v>2</v>
      </c>
      <c r="C2057">
        <v>5</v>
      </c>
      <c r="D2057">
        <v>126</v>
      </c>
      <c r="E2057">
        <v>189</v>
      </c>
      <c r="F2057">
        <v>0</v>
      </c>
      <c r="J2057">
        <v>4500802</v>
      </c>
      <c r="K2057">
        <v>4500817</v>
      </c>
      <c r="L2057">
        <v>6</v>
      </c>
      <c r="M2057">
        <v>4000487</v>
      </c>
      <c r="N2057">
        <v>4500034</v>
      </c>
      <c r="O2057">
        <v>19</v>
      </c>
      <c r="P2057">
        <v>2129600</v>
      </c>
    </row>
    <row r="2058" spans="1:16" x14ac:dyDescent="0.15">
      <c r="A2058">
        <v>1102317</v>
      </c>
      <c r="B2058">
        <v>2</v>
      </c>
      <c r="C2058">
        <v>6</v>
      </c>
      <c r="D2058">
        <v>135</v>
      </c>
      <c r="E2058">
        <v>203</v>
      </c>
      <c r="F2058">
        <v>0</v>
      </c>
      <c r="J2058">
        <v>4500802</v>
      </c>
      <c r="K2058">
        <v>4500817</v>
      </c>
      <c r="L2058">
        <v>6</v>
      </c>
      <c r="M2058">
        <v>4000487</v>
      </c>
      <c r="N2058">
        <v>4500034</v>
      </c>
      <c r="O2058">
        <v>20</v>
      </c>
      <c r="P2058">
        <v>2129600</v>
      </c>
    </row>
    <row r="2059" spans="1:16" x14ac:dyDescent="0.15">
      <c r="A2059">
        <v>1102317</v>
      </c>
      <c r="B2059">
        <v>2</v>
      </c>
      <c r="C2059">
        <v>7</v>
      </c>
      <c r="D2059">
        <v>144</v>
      </c>
      <c r="E2059">
        <v>216</v>
      </c>
      <c r="F2059">
        <v>0</v>
      </c>
      <c r="J2059">
        <v>4500802</v>
      </c>
      <c r="K2059">
        <v>4500817</v>
      </c>
      <c r="L2059">
        <v>7</v>
      </c>
      <c r="M2059">
        <v>4000487</v>
      </c>
      <c r="N2059">
        <v>4500034</v>
      </c>
      <c r="O2059">
        <v>19</v>
      </c>
      <c r="P2059">
        <v>2129600</v>
      </c>
    </row>
    <row r="2060" spans="1:16" x14ac:dyDescent="0.15">
      <c r="A2060">
        <v>1102317</v>
      </c>
      <c r="B2060">
        <v>2</v>
      </c>
      <c r="C2060">
        <v>8</v>
      </c>
      <c r="D2060">
        <v>153</v>
      </c>
      <c r="E2060">
        <v>229</v>
      </c>
      <c r="F2060">
        <v>0</v>
      </c>
      <c r="J2060">
        <v>4500802</v>
      </c>
      <c r="K2060">
        <v>4500817</v>
      </c>
      <c r="L2060">
        <v>8</v>
      </c>
      <c r="M2060">
        <v>4000487</v>
      </c>
      <c r="N2060">
        <v>4500034</v>
      </c>
      <c r="O2060">
        <v>20</v>
      </c>
      <c r="P2060">
        <v>2129600</v>
      </c>
    </row>
    <row r="2061" spans="1:16" x14ac:dyDescent="0.15">
      <c r="A2061">
        <v>1102317</v>
      </c>
      <c r="B2061">
        <v>2</v>
      </c>
      <c r="C2061">
        <v>9</v>
      </c>
      <c r="D2061">
        <v>162</v>
      </c>
      <c r="E2061">
        <v>243</v>
      </c>
      <c r="F2061">
        <v>0</v>
      </c>
      <c r="J2061">
        <v>4500802</v>
      </c>
      <c r="K2061">
        <v>4500817</v>
      </c>
      <c r="L2061">
        <v>9</v>
      </c>
      <c r="M2061">
        <v>4000487</v>
      </c>
      <c r="N2061">
        <v>4500034</v>
      </c>
      <c r="O2061">
        <v>19</v>
      </c>
      <c r="P2061">
        <v>2129600</v>
      </c>
    </row>
    <row r="2062" spans="1:16" x14ac:dyDescent="0.15">
      <c r="A2062">
        <v>1102317</v>
      </c>
      <c r="B2062">
        <v>2</v>
      </c>
      <c r="C2062">
        <v>10</v>
      </c>
      <c r="D2062">
        <v>171</v>
      </c>
      <c r="E2062">
        <v>256</v>
      </c>
      <c r="F2062">
        <v>0</v>
      </c>
      <c r="J2062">
        <v>4500802</v>
      </c>
      <c r="K2062">
        <v>4500817</v>
      </c>
      <c r="L2062">
        <v>10</v>
      </c>
      <c r="M2062">
        <v>4000487</v>
      </c>
      <c r="N2062">
        <v>4500034</v>
      </c>
      <c r="O2062">
        <v>20</v>
      </c>
      <c r="P2062">
        <v>2129600</v>
      </c>
    </row>
    <row r="2063" spans="1:16" x14ac:dyDescent="0.15">
      <c r="A2063">
        <v>1102166</v>
      </c>
      <c r="B2063">
        <v>3</v>
      </c>
      <c r="C2063">
        <v>1</v>
      </c>
      <c r="D2063">
        <v>181</v>
      </c>
      <c r="E2063">
        <v>272</v>
      </c>
      <c r="F2063">
        <v>0</v>
      </c>
      <c r="G2063">
        <v>4500006</v>
      </c>
      <c r="H2063">
        <v>4500021</v>
      </c>
      <c r="I2063">
        <v>16</v>
      </c>
      <c r="J2063">
        <v>4500803</v>
      </c>
      <c r="K2063">
        <v>4500818</v>
      </c>
      <c r="L2063">
        <v>3</v>
      </c>
      <c r="M2063">
        <v>4000487</v>
      </c>
      <c r="N2063">
        <v>4500034</v>
      </c>
      <c r="O2063">
        <v>25</v>
      </c>
      <c r="P2063">
        <v>2928200</v>
      </c>
    </row>
    <row r="2064" spans="1:16" x14ac:dyDescent="0.15">
      <c r="A2064">
        <v>1102166</v>
      </c>
      <c r="B2064">
        <v>3</v>
      </c>
      <c r="C2064">
        <v>2</v>
      </c>
      <c r="D2064">
        <v>192</v>
      </c>
      <c r="E2064">
        <v>287</v>
      </c>
      <c r="F2064">
        <v>0</v>
      </c>
      <c r="J2064">
        <v>4500803</v>
      </c>
      <c r="K2064">
        <v>4500818</v>
      </c>
      <c r="L2064">
        <v>4</v>
      </c>
      <c r="M2064">
        <v>4000487</v>
      </c>
      <c r="N2064">
        <v>4500034</v>
      </c>
      <c r="O2064">
        <v>26</v>
      </c>
      <c r="P2064">
        <v>2928200</v>
      </c>
    </row>
    <row r="2065" spans="1:16" x14ac:dyDescent="0.15">
      <c r="A2065">
        <v>1102166</v>
      </c>
      <c r="B2065">
        <v>3</v>
      </c>
      <c r="C2065">
        <v>3</v>
      </c>
      <c r="D2065">
        <v>202</v>
      </c>
      <c r="E2065">
        <v>303</v>
      </c>
      <c r="F2065">
        <v>0</v>
      </c>
      <c r="J2065">
        <v>4500803</v>
      </c>
      <c r="K2065">
        <v>4500818</v>
      </c>
      <c r="L2065">
        <v>5</v>
      </c>
      <c r="M2065">
        <v>4000487</v>
      </c>
      <c r="N2065">
        <v>4500034</v>
      </c>
      <c r="O2065">
        <v>25</v>
      </c>
      <c r="P2065">
        <v>2928200</v>
      </c>
    </row>
    <row r="2066" spans="1:16" x14ac:dyDescent="0.15">
      <c r="A2066">
        <v>1102166</v>
      </c>
      <c r="B2066">
        <v>3</v>
      </c>
      <c r="C2066">
        <v>4</v>
      </c>
      <c r="D2066">
        <v>213</v>
      </c>
      <c r="E2066">
        <v>319</v>
      </c>
      <c r="F2066">
        <v>0</v>
      </c>
      <c r="J2066">
        <v>4500803</v>
      </c>
      <c r="K2066">
        <v>4500818</v>
      </c>
      <c r="L2066">
        <v>6</v>
      </c>
      <c r="M2066">
        <v>4000487</v>
      </c>
      <c r="N2066">
        <v>4500034</v>
      </c>
      <c r="O2066">
        <v>26</v>
      </c>
      <c r="P2066">
        <v>2928200</v>
      </c>
    </row>
    <row r="2067" spans="1:16" x14ac:dyDescent="0.15">
      <c r="A2067">
        <v>1102166</v>
      </c>
      <c r="B2067">
        <v>3</v>
      </c>
      <c r="C2067">
        <v>5</v>
      </c>
      <c r="D2067">
        <v>223</v>
      </c>
      <c r="E2067">
        <v>335</v>
      </c>
      <c r="F2067">
        <v>0</v>
      </c>
      <c r="J2067">
        <v>4500803</v>
      </c>
      <c r="K2067">
        <v>4500818</v>
      </c>
      <c r="L2067">
        <v>7</v>
      </c>
      <c r="M2067">
        <v>4000487</v>
      </c>
      <c r="N2067">
        <v>4500034</v>
      </c>
      <c r="O2067">
        <v>25</v>
      </c>
      <c r="P2067">
        <v>2928200</v>
      </c>
    </row>
    <row r="2068" spans="1:16" x14ac:dyDescent="0.15">
      <c r="A2068">
        <v>1102166</v>
      </c>
      <c r="B2068">
        <v>3</v>
      </c>
      <c r="C2068">
        <v>6</v>
      </c>
      <c r="D2068">
        <v>233</v>
      </c>
      <c r="E2068">
        <v>350</v>
      </c>
      <c r="F2068">
        <v>0</v>
      </c>
      <c r="J2068">
        <v>4500803</v>
      </c>
      <c r="K2068">
        <v>4500818</v>
      </c>
      <c r="L2068">
        <v>8</v>
      </c>
      <c r="M2068">
        <v>4000487</v>
      </c>
      <c r="N2068">
        <v>4500034</v>
      </c>
      <c r="O2068">
        <v>26</v>
      </c>
      <c r="P2068">
        <v>2928200</v>
      </c>
    </row>
    <row r="2069" spans="1:16" x14ac:dyDescent="0.15">
      <c r="A2069">
        <v>1102166</v>
      </c>
      <c r="B2069">
        <v>3</v>
      </c>
      <c r="C2069">
        <v>7</v>
      </c>
      <c r="D2069">
        <v>244</v>
      </c>
      <c r="E2069">
        <v>366</v>
      </c>
      <c r="F2069">
        <v>0</v>
      </c>
      <c r="J2069">
        <v>4500803</v>
      </c>
      <c r="K2069">
        <v>4500818</v>
      </c>
      <c r="L2069">
        <v>9</v>
      </c>
      <c r="M2069">
        <v>4000487</v>
      </c>
      <c r="N2069">
        <v>4500034</v>
      </c>
      <c r="O2069">
        <v>25</v>
      </c>
      <c r="P2069">
        <v>2928200</v>
      </c>
    </row>
    <row r="2070" spans="1:16" x14ac:dyDescent="0.15">
      <c r="A2070">
        <v>1102166</v>
      </c>
      <c r="B2070">
        <v>3</v>
      </c>
      <c r="C2070">
        <v>8</v>
      </c>
      <c r="D2070">
        <v>254</v>
      </c>
      <c r="E2070">
        <v>382</v>
      </c>
      <c r="F2070">
        <v>0</v>
      </c>
      <c r="J2070">
        <v>4500803</v>
      </c>
      <c r="K2070">
        <v>4500818</v>
      </c>
      <c r="L2070">
        <v>10</v>
      </c>
      <c r="M2070">
        <v>4000487</v>
      </c>
      <c r="N2070">
        <v>4500034</v>
      </c>
      <c r="O2070">
        <v>26</v>
      </c>
      <c r="P2070">
        <v>2928200</v>
      </c>
    </row>
    <row r="2071" spans="1:16" x14ac:dyDescent="0.15">
      <c r="A2071">
        <v>1102166</v>
      </c>
      <c r="B2071">
        <v>3</v>
      </c>
      <c r="C2071">
        <v>9</v>
      </c>
      <c r="D2071">
        <v>265</v>
      </c>
      <c r="E2071">
        <v>397</v>
      </c>
      <c r="F2071">
        <v>0</v>
      </c>
      <c r="J2071">
        <v>4500803</v>
      </c>
      <c r="K2071">
        <v>4500818</v>
      </c>
      <c r="L2071">
        <v>11</v>
      </c>
      <c r="M2071">
        <v>4000487</v>
      </c>
      <c r="N2071">
        <v>4500034</v>
      </c>
      <c r="O2071">
        <v>25</v>
      </c>
      <c r="P2071">
        <v>2928200</v>
      </c>
    </row>
    <row r="2072" spans="1:16" x14ac:dyDescent="0.15">
      <c r="A2072">
        <v>1102166</v>
      </c>
      <c r="B2072">
        <v>3</v>
      </c>
      <c r="C2072">
        <v>10</v>
      </c>
      <c r="D2072">
        <v>275</v>
      </c>
      <c r="E2072">
        <v>413</v>
      </c>
      <c r="F2072">
        <v>0</v>
      </c>
      <c r="J2072">
        <v>4500803</v>
      </c>
      <c r="K2072">
        <v>4500818</v>
      </c>
      <c r="L2072">
        <v>12</v>
      </c>
      <c r="M2072">
        <v>4000487</v>
      </c>
      <c r="N2072">
        <v>4500034</v>
      </c>
      <c r="O2072">
        <v>26</v>
      </c>
      <c r="P2072">
        <v>2928200</v>
      </c>
    </row>
    <row r="2073" spans="1:16" x14ac:dyDescent="0.15">
      <c r="A2073">
        <v>1102041</v>
      </c>
      <c r="B2073">
        <v>4</v>
      </c>
      <c r="C2073">
        <v>1</v>
      </c>
      <c r="D2073">
        <v>290</v>
      </c>
      <c r="E2073">
        <v>435</v>
      </c>
      <c r="F2073">
        <v>0</v>
      </c>
      <c r="G2073">
        <v>4500007</v>
      </c>
      <c r="H2073">
        <v>4500022</v>
      </c>
      <c r="I2073">
        <v>24</v>
      </c>
      <c r="J2073">
        <v>4500804</v>
      </c>
      <c r="K2073">
        <v>4500819</v>
      </c>
      <c r="L2073">
        <v>5</v>
      </c>
      <c r="M2073">
        <v>4000487</v>
      </c>
      <c r="N2073">
        <v>4500034</v>
      </c>
      <c r="O2073">
        <v>40</v>
      </c>
      <c r="P2073">
        <v>4831530</v>
      </c>
    </row>
    <row r="2074" spans="1:16" x14ac:dyDescent="0.15">
      <c r="A2074">
        <v>1102041</v>
      </c>
      <c r="B2074">
        <v>4</v>
      </c>
      <c r="C2074">
        <v>2</v>
      </c>
      <c r="D2074">
        <v>305</v>
      </c>
      <c r="E2074">
        <v>457</v>
      </c>
      <c r="F2074">
        <v>0</v>
      </c>
      <c r="J2074">
        <v>4500804</v>
      </c>
      <c r="K2074">
        <v>4500819</v>
      </c>
      <c r="L2074">
        <v>6</v>
      </c>
      <c r="M2074">
        <v>4000487</v>
      </c>
      <c r="N2074">
        <v>4500034</v>
      </c>
      <c r="O2074">
        <v>40</v>
      </c>
      <c r="P2074">
        <v>4831530</v>
      </c>
    </row>
    <row r="2075" spans="1:16" x14ac:dyDescent="0.15">
      <c r="A2075">
        <v>1102041</v>
      </c>
      <c r="B2075">
        <v>4</v>
      </c>
      <c r="C2075">
        <v>3</v>
      </c>
      <c r="D2075">
        <v>319</v>
      </c>
      <c r="E2075">
        <v>479</v>
      </c>
      <c r="F2075">
        <v>0</v>
      </c>
      <c r="J2075">
        <v>4500804</v>
      </c>
      <c r="K2075">
        <v>4500819</v>
      </c>
      <c r="L2075">
        <v>8</v>
      </c>
      <c r="M2075">
        <v>4000487</v>
      </c>
      <c r="N2075">
        <v>4500034</v>
      </c>
      <c r="O2075">
        <v>40</v>
      </c>
      <c r="P2075">
        <v>4831530</v>
      </c>
    </row>
    <row r="2076" spans="1:16" x14ac:dyDescent="0.15">
      <c r="A2076">
        <v>1102041</v>
      </c>
      <c r="B2076">
        <v>4</v>
      </c>
      <c r="C2076">
        <v>4</v>
      </c>
      <c r="D2076">
        <v>334</v>
      </c>
      <c r="E2076">
        <v>501</v>
      </c>
      <c r="F2076">
        <v>0</v>
      </c>
      <c r="J2076">
        <v>4500804</v>
      </c>
      <c r="K2076">
        <v>4500819</v>
      </c>
      <c r="L2076">
        <v>10</v>
      </c>
      <c r="M2076">
        <v>4000487</v>
      </c>
      <c r="N2076">
        <v>4500034</v>
      </c>
      <c r="O2076">
        <v>41</v>
      </c>
      <c r="P2076">
        <v>4831530</v>
      </c>
    </row>
    <row r="2077" spans="1:16" x14ac:dyDescent="0.15">
      <c r="A2077">
        <v>1102041</v>
      </c>
      <c r="B2077">
        <v>4</v>
      </c>
      <c r="C2077">
        <v>5</v>
      </c>
      <c r="D2077">
        <v>349</v>
      </c>
      <c r="E2077">
        <v>523</v>
      </c>
      <c r="F2077">
        <v>0</v>
      </c>
      <c r="J2077">
        <v>4500804</v>
      </c>
      <c r="K2077">
        <v>4500819</v>
      </c>
      <c r="L2077">
        <v>11</v>
      </c>
      <c r="M2077">
        <v>4000487</v>
      </c>
      <c r="N2077">
        <v>4500034</v>
      </c>
      <c r="O2077">
        <v>40</v>
      </c>
      <c r="P2077">
        <v>4831530</v>
      </c>
    </row>
    <row r="2078" spans="1:16" x14ac:dyDescent="0.15">
      <c r="A2078">
        <v>1102041</v>
      </c>
      <c r="B2078">
        <v>4</v>
      </c>
      <c r="C2078">
        <v>6</v>
      </c>
      <c r="D2078">
        <v>364</v>
      </c>
      <c r="E2078">
        <v>545</v>
      </c>
      <c r="F2078">
        <v>0</v>
      </c>
      <c r="J2078">
        <v>4500804</v>
      </c>
      <c r="K2078">
        <v>4500819</v>
      </c>
      <c r="L2078">
        <v>12</v>
      </c>
      <c r="M2078">
        <v>4000487</v>
      </c>
      <c r="N2078">
        <v>4500034</v>
      </c>
      <c r="O2078">
        <v>40</v>
      </c>
      <c r="P2078">
        <v>4831530</v>
      </c>
    </row>
    <row r="2079" spans="1:16" x14ac:dyDescent="0.15">
      <c r="A2079">
        <v>1102041</v>
      </c>
      <c r="B2079">
        <v>4</v>
      </c>
      <c r="C2079">
        <v>7</v>
      </c>
      <c r="D2079">
        <v>378</v>
      </c>
      <c r="E2079">
        <v>567</v>
      </c>
      <c r="F2079">
        <v>0</v>
      </c>
      <c r="J2079">
        <v>4500804</v>
      </c>
      <c r="K2079">
        <v>4500819</v>
      </c>
      <c r="L2079">
        <v>13</v>
      </c>
      <c r="M2079">
        <v>4000487</v>
      </c>
      <c r="N2079">
        <v>4500034</v>
      </c>
      <c r="O2079">
        <v>40</v>
      </c>
      <c r="P2079">
        <v>4831530</v>
      </c>
    </row>
    <row r="2080" spans="1:16" x14ac:dyDescent="0.15">
      <c r="A2080">
        <v>1102041</v>
      </c>
      <c r="B2080">
        <v>4</v>
      </c>
      <c r="C2080">
        <v>8</v>
      </c>
      <c r="D2080">
        <v>393</v>
      </c>
      <c r="E2080">
        <v>589</v>
      </c>
      <c r="F2080">
        <v>0</v>
      </c>
      <c r="J2080">
        <v>4500804</v>
      </c>
      <c r="K2080">
        <v>4500819</v>
      </c>
      <c r="L2080">
        <v>14</v>
      </c>
      <c r="M2080">
        <v>4000487</v>
      </c>
      <c r="N2080">
        <v>4500034</v>
      </c>
      <c r="O2080">
        <v>40</v>
      </c>
      <c r="P2080">
        <v>4831530</v>
      </c>
    </row>
    <row r="2081" spans="1:16" x14ac:dyDescent="0.15">
      <c r="A2081">
        <v>1102041</v>
      </c>
      <c r="B2081">
        <v>4</v>
      </c>
      <c r="C2081">
        <v>9</v>
      </c>
      <c r="D2081">
        <v>408</v>
      </c>
      <c r="E2081">
        <v>611</v>
      </c>
      <c r="F2081">
        <v>0</v>
      </c>
      <c r="J2081">
        <v>4500804</v>
      </c>
      <c r="K2081">
        <v>4500819</v>
      </c>
      <c r="L2081">
        <v>15</v>
      </c>
      <c r="M2081">
        <v>4000487</v>
      </c>
      <c r="N2081">
        <v>4500034</v>
      </c>
      <c r="O2081">
        <v>41</v>
      </c>
      <c r="P2081">
        <v>4831530</v>
      </c>
    </row>
    <row r="2082" spans="1:16" x14ac:dyDescent="0.15">
      <c r="A2082">
        <v>1102041</v>
      </c>
      <c r="B2082">
        <v>4</v>
      </c>
      <c r="C2082">
        <v>10</v>
      </c>
      <c r="D2082">
        <v>422</v>
      </c>
      <c r="E2082">
        <v>633</v>
      </c>
      <c r="F2082">
        <v>0</v>
      </c>
      <c r="J2082">
        <v>4500804</v>
      </c>
      <c r="K2082">
        <v>4500819</v>
      </c>
      <c r="L2082">
        <v>16</v>
      </c>
      <c r="M2082">
        <v>4000487</v>
      </c>
      <c r="N2082">
        <v>4500034</v>
      </c>
      <c r="O2082">
        <v>40</v>
      </c>
      <c r="P2082">
        <v>4831530</v>
      </c>
    </row>
    <row r="2083" spans="1:16" x14ac:dyDescent="0.15">
      <c r="A2083">
        <v>1102275</v>
      </c>
      <c r="B2083">
        <v>5</v>
      </c>
      <c r="C2083">
        <v>1</v>
      </c>
      <c r="D2083">
        <v>436</v>
      </c>
      <c r="E2083">
        <v>654</v>
      </c>
      <c r="F2083">
        <v>0</v>
      </c>
      <c r="G2083">
        <v>4500008</v>
      </c>
      <c r="H2083">
        <v>4500023</v>
      </c>
      <c r="I2083">
        <v>24</v>
      </c>
      <c r="J2083">
        <v>4500805</v>
      </c>
      <c r="K2083">
        <v>4500820</v>
      </c>
      <c r="L2083">
        <v>5</v>
      </c>
      <c r="M2083">
        <v>4000487</v>
      </c>
      <c r="N2083">
        <v>4500034</v>
      </c>
      <c r="O2083">
        <v>42</v>
      </c>
      <c r="P2083">
        <v>5314683</v>
      </c>
    </row>
    <row r="2084" spans="1:16" x14ac:dyDescent="0.15">
      <c r="A2084">
        <v>1102275</v>
      </c>
      <c r="B2084">
        <v>5</v>
      </c>
      <c r="C2084">
        <v>2</v>
      </c>
      <c r="D2084">
        <v>450</v>
      </c>
      <c r="E2084">
        <v>675</v>
      </c>
      <c r="F2084">
        <v>0</v>
      </c>
      <c r="J2084">
        <v>4500805</v>
      </c>
      <c r="K2084">
        <v>4500820</v>
      </c>
      <c r="L2084">
        <v>6</v>
      </c>
      <c r="M2084">
        <v>4000487</v>
      </c>
      <c r="N2084">
        <v>4500034</v>
      </c>
      <c r="O2084">
        <v>42</v>
      </c>
      <c r="P2084">
        <v>5314683</v>
      </c>
    </row>
    <row r="2085" spans="1:16" x14ac:dyDescent="0.15">
      <c r="A2085">
        <v>1102275</v>
      </c>
      <c r="B2085">
        <v>5</v>
      </c>
      <c r="C2085">
        <v>3</v>
      </c>
      <c r="D2085">
        <v>464</v>
      </c>
      <c r="E2085">
        <v>695</v>
      </c>
      <c r="F2085">
        <v>0</v>
      </c>
      <c r="J2085">
        <v>4500805</v>
      </c>
      <c r="K2085">
        <v>4500820</v>
      </c>
      <c r="L2085">
        <v>8</v>
      </c>
      <c r="M2085">
        <v>4000487</v>
      </c>
      <c r="N2085">
        <v>4500034</v>
      </c>
      <c r="O2085">
        <v>43</v>
      </c>
      <c r="P2085">
        <v>5314683</v>
      </c>
    </row>
    <row r="2086" spans="1:16" x14ac:dyDescent="0.15">
      <c r="A2086">
        <v>1102275</v>
      </c>
      <c r="B2086">
        <v>5</v>
      </c>
      <c r="C2086">
        <v>4</v>
      </c>
      <c r="D2086">
        <v>477</v>
      </c>
      <c r="E2086">
        <v>716</v>
      </c>
      <c r="F2086">
        <v>0</v>
      </c>
      <c r="J2086">
        <v>4500805</v>
      </c>
      <c r="K2086">
        <v>4500820</v>
      </c>
      <c r="L2086">
        <v>10</v>
      </c>
      <c r="M2086">
        <v>4000487</v>
      </c>
      <c r="N2086">
        <v>4500034</v>
      </c>
      <c r="O2086">
        <v>42</v>
      </c>
      <c r="P2086">
        <v>5314683</v>
      </c>
    </row>
    <row r="2087" spans="1:16" x14ac:dyDescent="0.15">
      <c r="A2087">
        <v>1102275</v>
      </c>
      <c r="B2087">
        <v>5</v>
      </c>
      <c r="C2087">
        <v>5</v>
      </c>
      <c r="D2087">
        <v>491</v>
      </c>
      <c r="E2087">
        <v>737</v>
      </c>
      <c r="F2087">
        <v>0</v>
      </c>
      <c r="J2087">
        <v>4500805</v>
      </c>
      <c r="K2087">
        <v>4500820</v>
      </c>
      <c r="L2087">
        <v>11</v>
      </c>
      <c r="M2087">
        <v>4000487</v>
      </c>
      <c r="N2087">
        <v>4500034</v>
      </c>
      <c r="O2087">
        <v>42</v>
      </c>
      <c r="P2087">
        <v>5314683</v>
      </c>
    </row>
    <row r="2088" spans="1:16" x14ac:dyDescent="0.15">
      <c r="A2088">
        <v>1102275</v>
      </c>
      <c r="B2088">
        <v>5</v>
      </c>
      <c r="C2088">
        <v>6</v>
      </c>
      <c r="D2088">
        <v>505</v>
      </c>
      <c r="E2088">
        <v>757</v>
      </c>
      <c r="F2088">
        <v>0</v>
      </c>
      <c r="J2088">
        <v>4500805</v>
      </c>
      <c r="K2088">
        <v>4500820</v>
      </c>
      <c r="L2088">
        <v>12</v>
      </c>
      <c r="M2088">
        <v>4000487</v>
      </c>
      <c r="N2088">
        <v>4500034</v>
      </c>
      <c r="O2088">
        <v>42</v>
      </c>
      <c r="P2088">
        <v>5314683</v>
      </c>
    </row>
    <row r="2089" spans="1:16" x14ac:dyDescent="0.15">
      <c r="A2089">
        <v>1102275</v>
      </c>
      <c r="B2089">
        <v>5</v>
      </c>
      <c r="C2089">
        <v>7</v>
      </c>
      <c r="D2089">
        <v>518</v>
      </c>
      <c r="E2089">
        <v>778</v>
      </c>
      <c r="F2089">
        <v>0</v>
      </c>
      <c r="J2089">
        <v>4500805</v>
      </c>
      <c r="K2089">
        <v>4500820</v>
      </c>
      <c r="L2089">
        <v>13</v>
      </c>
      <c r="M2089">
        <v>4000487</v>
      </c>
      <c r="N2089">
        <v>4500034</v>
      </c>
      <c r="O2089">
        <v>42</v>
      </c>
      <c r="P2089">
        <v>5314683</v>
      </c>
    </row>
    <row r="2090" spans="1:16" x14ac:dyDescent="0.15">
      <c r="A2090">
        <v>1102275</v>
      </c>
      <c r="B2090">
        <v>5</v>
      </c>
      <c r="C2090">
        <v>8</v>
      </c>
      <c r="D2090">
        <v>532</v>
      </c>
      <c r="E2090">
        <v>798</v>
      </c>
      <c r="F2090">
        <v>0</v>
      </c>
      <c r="J2090">
        <v>4500805</v>
      </c>
      <c r="K2090">
        <v>4500820</v>
      </c>
      <c r="L2090">
        <v>14</v>
      </c>
      <c r="M2090">
        <v>4000487</v>
      </c>
      <c r="N2090">
        <v>4500034</v>
      </c>
      <c r="O2090">
        <v>43</v>
      </c>
      <c r="P2090">
        <v>5314683</v>
      </c>
    </row>
    <row r="2091" spans="1:16" x14ac:dyDescent="0.15">
      <c r="A2091">
        <v>1102275</v>
      </c>
      <c r="B2091">
        <v>5</v>
      </c>
      <c r="C2091">
        <v>9</v>
      </c>
      <c r="D2091">
        <v>546</v>
      </c>
      <c r="E2091">
        <v>819</v>
      </c>
      <c r="F2091">
        <v>0</v>
      </c>
      <c r="J2091">
        <v>4500805</v>
      </c>
      <c r="K2091">
        <v>4500820</v>
      </c>
      <c r="L2091">
        <v>15</v>
      </c>
      <c r="M2091">
        <v>4000487</v>
      </c>
      <c r="N2091">
        <v>4500034</v>
      </c>
      <c r="O2091">
        <v>42</v>
      </c>
      <c r="P2091">
        <v>5314683</v>
      </c>
    </row>
    <row r="2092" spans="1:16" x14ac:dyDescent="0.15">
      <c r="A2092">
        <v>1102275</v>
      </c>
      <c r="B2092">
        <v>5</v>
      </c>
      <c r="C2092">
        <v>10</v>
      </c>
      <c r="D2092">
        <v>560</v>
      </c>
      <c r="E2092">
        <v>840</v>
      </c>
      <c r="F2092">
        <v>0</v>
      </c>
      <c r="J2092">
        <v>4500805</v>
      </c>
      <c r="K2092">
        <v>4500820</v>
      </c>
      <c r="L2092">
        <v>16</v>
      </c>
      <c r="M2092">
        <v>4000487</v>
      </c>
      <c r="N2092">
        <v>4500034</v>
      </c>
      <c r="O2092">
        <v>42</v>
      </c>
      <c r="P2092">
        <v>5314683</v>
      </c>
    </row>
    <row r="2093" spans="1:16" x14ac:dyDescent="0.15">
      <c r="A2093">
        <v>1102311</v>
      </c>
      <c r="B2093">
        <v>6</v>
      </c>
      <c r="C2093">
        <v>1</v>
      </c>
      <c r="D2093">
        <v>577</v>
      </c>
      <c r="E2093">
        <v>865</v>
      </c>
      <c r="F2093">
        <v>0</v>
      </c>
      <c r="G2093">
        <v>4500009</v>
      </c>
      <c r="H2093">
        <v>4500024</v>
      </c>
      <c r="I2093">
        <v>32</v>
      </c>
      <c r="J2093">
        <v>4500806</v>
      </c>
      <c r="K2093">
        <v>4500821</v>
      </c>
      <c r="L2093">
        <v>6</v>
      </c>
      <c r="M2093">
        <v>4000487</v>
      </c>
      <c r="N2093">
        <v>4500034</v>
      </c>
      <c r="O2093">
        <v>59</v>
      </c>
      <c r="P2093">
        <v>7794868</v>
      </c>
    </row>
    <row r="2094" spans="1:16" x14ac:dyDescent="0.15">
      <c r="A2094">
        <v>1102311</v>
      </c>
      <c r="B2094">
        <v>6</v>
      </c>
      <c r="C2094">
        <v>2</v>
      </c>
      <c r="D2094">
        <v>594</v>
      </c>
      <c r="E2094">
        <v>891</v>
      </c>
      <c r="F2094">
        <v>0</v>
      </c>
      <c r="J2094">
        <v>4500806</v>
      </c>
      <c r="K2094">
        <v>4500821</v>
      </c>
      <c r="L2094">
        <v>8</v>
      </c>
      <c r="M2094">
        <v>4000487</v>
      </c>
      <c r="N2094">
        <v>4500034</v>
      </c>
      <c r="O2094">
        <v>59</v>
      </c>
      <c r="P2094">
        <v>7794869</v>
      </c>
    </row>
    <row r="2095" spans="1:16" x14ac:dyDescent="0.15">
      <c r="A2095">
        <v>1102311</v>
      </c>
      <c r="B2095">
        <v>6</v>
      </c>
      <c r="C2095">
        <v>3</v>
      </c>
      <c r="D2095">
        <v>611</v>
      </c>
      <c r="E2095">
        <v>917</v>
      </c>
      <c r="F2095">
        <v>0</v>
      </c>
      <c r="J2095">
        <v>4500806</v>
      </c>
      <c r="K2095">
        <v>4500821</v>
      </c>
      <c r="L2095">
        <v>10</v>
      </c>
      <c r="M2095">
        <v>4000487</v>
      </c>
      <c r="N2095">
        <v>4500034</v>
      </c>
      <c r="O2095">
        <v>59</v>
      </c>
      <c r="P2095">
        <v>7794868</v>
      </c>
    </row>
    <row r="2096" spans="1:16" x14ac:dyDescent="0.15">
      <c r="A2096">
        <v>1102311</v>
      </c>
      <c r="B2096">
        <v>6</v>
      </c>
      <c r="C2096">
        <v>4</v>
      </c>
      <c r="D2096">
        <v>629</v>
      </c>
      <c r="E2096">
        <v>943</v>
      </c>
      <c r="F2096">
        <v>0</v>
      </c>
      <c r="J2096">
        <v>4500806</v>
      </c>
      <c r="K2096">
        <v>4500821</v>
      </c>
      <c r="L2096">
        <v>12</v>
      </c>
      <c r="M2096">
        <v>4000487</v>
      </c>
      <c r="N2096">
        <v>4500034</v>
      </c>
      <c r="O2096">
        <v>59</v>
      </c>
      <c r="P2096">
        <v>7794869</v>
      </c>
    </row>
    <row r="2097" spans="1:16" x14ac:dyDescent="0.15">
      <c r="A2097">
        <v>1102311</v>
      </c>
      <c r="B2097">
        <v>6</v>
      </c>
      <c r="C2097">
        <v>5</v>
      </c>
      <c r="D2097">
        <v>646</v>
      </c>
      <c r="E2097">
        <v>969</v>
      </c>
      <c r="F2097">
        <v>0</v>
      </c>
      <c r="J2097">
        <v>4500806</v>
      </c>
      <c r="K2097">
        <v>4500821</v>
      </c>
      <c r="L2097">
        <v>14</v>
      </c>
      <c r="M2097">
        <v>4000487</v>
      </c>
      <c r="N2097">
        <v>4500034</v>
      </c>
      <c r="O2097">
        <v>60</v>
      </c>
      <c r="P2097">
        <v>7794868</v>
      </c>
    </row>
    <row r="2098" spans="1:16" x14ac:dyDescent="0.15">
      <c r="A2098">
        <v>1102311</v>
      </c>
      <c r="B2098">
        <v>6</v>
      </c>
      <c r="C2098">
        <v>6</v>
      </c>
      <c r="D2098">
        <v>663</v>
      </c>
      <c r="E2098">
        <v>994</v>
      </c>
      <c r="F2098">
        <v>0</v>
      </c>
      <c r="J2098">
        <v>4500806</v>
      </c>
      <c r="K2098">
        <v>4500821</v>
      </c>
      <c r="L2098">
        <v>16</v>
      </c>
      <c r="M2098">
        <v>4000487</v>
      </c>
      <c r="N2098">
        <v>4500034</v>
      </c>
      <c r="O2098">
        <v>59</v>
      </c>
      <c r="P2098">
        <v>7794868</v>
      </c>
    </row>
    <row r="2099" spans="1:16" x14ac:dyDescent="0.15">
      <c r="A2099">
        <v>1102311</v>
      </c>
      <c r="B2099">
        <v>6</v>
      </c>
      <c r="C2099">
        <v>7</v>
      </c>
      <c r="D2099">
        <v>680</v>
      </c>
      <c r="E2099">
        <v>1020</v>
      </c>
      <c r="F2099">
        <v>0</v>
      </c>
      <c r="J2099">
        <v>4500806</v>
      </c>
      <c r="K2099">
        <v>4500821</v>
      </c>
      <c r="L2099">
        <v>18</v>
      </c>
      <c r="M2099">
        <v>4000487</v>
      </c>
      <c r="N2099">
        <v>4500034</v>
      </c>
      <c r="O2099">
        <v>59</v>
      </c>
      <c r="P2099">
        <v>7794869</v>
      </c>
    </row>
    <row r="2100" spans="1:16" x14ac:dyDescent="0.15">
      <c r="A2100">
        <v>1102311</v>
      </c>
      <c r="B2100">
        <v>6</v>
      </c>
      <c r="C2100">
        <v>8</v>
      </c>
      <c r="D2100">
        <v>697</v>
      </c>
      <c r="E2100">
        <v>1046</v>
      </c>
      <c r="F2100">
        <v>0</v>
      </c>
      <c r="J2100">
        <v>4500806</v>
      </c>
      <c r="K2100">
        <v>4500821</v>
      </c>
      <c r="L2100">
        <v>20</v>
      </c>
      <c r="M2100">
        <v>4000487</v>
      </c>
      <c r="N2100">
        <v>4500034</v>
      </c>
      <c r="O2100">
        <v>59</v>
      </c>
      <c r="P2100">
        <v>7794868</v>
      </c>
    </row>
    <row r="2101" spans="1:16" x14ac:dyDescent="0.15">
      <c r="A2101">
        <v>1102311</v>
      </c>
      <c r="B2101">
        <v>6</v>
      </c>
      <c r="C2101">
        <v>9</v>
      </c>
      <c r="D2101">
        <v>715</v>
      </c>
      <c r="E2101">
        <v>1072</v>
      </c>
      <c r="F2101">
        <v>0</v>
      </c>
      <c r="J2101">
        <v>4500806</v>
      </c>
      <c r="K2101">
        <v>4500821</v>
      </c>
      <c r="L2101">
        <v>22</v>
      </c>
      <c r="M2101">
        <v>4000487</v>
      </c>
      <c r="N2101">
        <v>4500034</v>
      </c>
      <c r="O2101">
        <v>59</v>
      </c>
      <c r="P2101">
        <v>7794869</v>
      </c>
    </row>
    <row r="2102" spans="1:16" x14ac:dyDescent="0.15">
      <c r="A2102">
        <v>1102311</v>
      </c>
      <c r="B2102">
        <v>6</v>
      </c>
      <c r="C2102">
        <v>10</v>
      </c>
      <c r="D2102">
        <v>732</v>
      </c>
      <c r="E2102">
        <v>1098</v>
      </c>
      <c r="F2102">
        <v>0</v>
      </c>
      <c r="J2102">
        <v>4500806</v>
      </c>
      <c r="K2102">
        <v>4500821</v>
      </c>
      <c r="L2102">
        <v>24</v>
      </c>
      <c r="M2102">
        <v>4000487</v>
      </c>
      <c r="N2102">
        <v>4500034</v>
      </c>
      <c r="O2102">
        <v>59</v>
      </c>
      <c r="P2102">
        <v>7794868</v>
      </c>
    </row>
    <row r="2103" spans="1:16" x14ac:dyDescent="0.15">
      <c r="A2103">
        <v>1102506</v>
      </c>
      <c r="B2103">
        <v>7</v>
      </c>
      <c r="C2103">
        <v>1</v>
      </c>
      <c r="D2103">
        <v>748</v>
      </c>
      <c r="E2103">
        <v>1122</v>
      </c>
      <c r="F2103">
        <v>0</v>
      </c>
      <c r="G2103">
        <v>4500010</v>
      </c>
      <c r="H2103">
        <v>4500025</v>
      </c>
      <c r="I2103">
        <v>32</v>
      </c>
      <c r="J2103">
        <v>4500807</v>
      </c>
      <c r="K2103">
        <v>4500822</v>
      </c>
      <c r="L2103">
        <v>6</v>
      </c>
      <c r="M2103">
        <v>4000487</v>
      </c>
      <c r="N2103">
        <v>4500034</v>
      </c>
      <c r="O2103">
        <v>62</v>
      </c>
      <c r="P2103">
        <v>8574355</v>
      </c>
    </row>
    <row r="2104" spans="1:16" x14ac:dyDescent="0.15">
      <c r="A2104">
        <v>1102506</v>
      </c>
      <c r="B2104">
        <v>7</v>
      </c>
      <c r="C2104">
        <v>2</v>
      </c>
      <c r="D2104">
        <v>764</v>
      </c>
      <c r="E2104">
        <v>1146</v>
      </c>
      <c r="F2104">
        <v>0</v>
      </c>
      <c r="J2104">
        <v>4500807</v>
      </c>
      <c r="K2104">
        <v>4500822</v>
      </c>
      <c r="L2104">
        <v>8</v>
      </c>
      <c r="M2104">
        <v>4000487</v>
      </c>
      <c r="N2104">
        <v>4500034</v>
      </c>
      <c r="O2104">
        <v>62</v>
      </c>
      <c r="P2104">
        <v>8574355</v>
      </c>
    </row>
    <row r="2105" spans="1:16" x14ac:dyDescent="0.15">
      <c r="A2105">
        <v>1102506</v>
      </c>
      <c r="B2105">
        <v>7</v>
      </c>
      <c r="C2105">
        <v>3</v>
      </c>
      <c r="D2105">
        <v>780</v>
      </c>
      <c r="E2105">
        <v>1171</v>
      </c>
      <c r="F2105">
        <v>0</v>
      </c>
      <c r="J2105">
        <v>4500807</v>
      </c>
      <c r="K2105">
        <v>4500822</v>
      </c>
      <c r="L2105">
        <v>10</v>
      </c>
      <c r="M2105">
        <v>4000487</v>
      </c>
      <c r="N2105">
        <v>4500034</v>
      </c>
      <c r="O2105">
        <v>62</v>
      </c>
      <c r="P2105">
        <v>8574356</v>
      </c>
    </row>
    <row r="2106" spans="1:16" x14ac:dyDescent="0.15">
      <c r="A2106">
        <v>1102506</v>
      </c>
      <c r="B2106">
        <v>7</v>
      </c>
      <c r="C2106">
        <v>4</v>
      </c>
      <c r="D2106">
        <v>797</v>
      </c>
      <c r="E2106">
        <v>1195</v>
      </c>
      <c r="F2106">
        <v>0</v>
      </c>
      <c r="J2106">
        <v>4500807</v>
      </c>
      <c r="K2106">
        <v>4500822</v>
      </c>
      <c r="L2106">
        <v>12</v>
      </c>
      <c r="M2106">
        <v>4000487</v>
      </c>
      <c r="N2106">
        <v>4500034</v>
      </c>
      <c r="O2106">
        <v>62</v>
      </c>
      <c r="P2106">
        <v>8574355</v>
      </c>
    </row>
    <row r="2107" spans="1:16" x14ac:dyDescent="0.15">
      <c r="A2107">
        <v>1102506</v>
      </c>
      <c r="B2107">
        <v>7</v>
      </c>
      <c r="C2107">
        <v>5</v>
      </c>
      <c r="D2107">
        <v>813</v>
      </c>
      <c r="E2107">
        <v>1220</v>
      </c>
      <c r="F2107">
        <v>0</v>
      </c>
      <c r="J2107">
        <v>4500807</v>
      </c>
      <c r="K2107">
        <v>4500822</v>
      </c>
      <c r="L2107">
        <v>14</v>
      </c>
      <c r="M2107">
        <v>4000487</v>
      </c>
      <c r="N2107">
        <v>4500034</v>
      </c>
      <c r="O2107">
        <v>62</v>
      </c>
      <c r="P2107">
        <v>8574355</v>
      </c>
    </row>
    <row r="2108" spans="1:16" x14ac:dyDescent="0.15">
      <c r="A2108">
        <v>1102506</v>
      </c>
      <c r="B2108">
        <v>7</v>
      </c>
      <c r="C2108">
        <v>6</v>
      </c>
      <c r="D2108">
        <v>829</v>
      </c>
      <c r="E2108">
        <v>1244</v>
      </c>
      <c r="F2108">
        <v>0</v>
      </c>
      <c r="J2108">
        <v>4500807</v>
      </c>
      <c r="K2108">
        <v>4500822</v>
      </c>
      <c r="L2108">
        <v>16</v>
      </c>
      <c r="M2108">
        <v>4000487</v>
      </c>
      <c r="N2108">
        <v>4500034</v>
      </c>
      <c r="O2108">
        <v>62</v>
      </c>
      <c r="P2108">
        <v>8574355</v>
      </c>
    </row>
    <row r="2109" spans="1:16" x14ac:dyDescent="0.15">
      <c r="A2109">
        <v>1102506</v>
      </c>
      <c r="B2109">
        <v>7</v>
      </c>
      <c r="C2109">
        <v>7</v>
      </c>
      <c r="D2109">
        <v>846</v>
      </c>
      <c r="E2109">
        <v>1268</v>
      </c>
      <c r="F2109">
        <v>0</v>
      </c>
      <c r="J2109">
        <v>4500807</v>
      </c>
      <c r="K2109">
        <v>4500822</v>
      </c>
      <c r="L2109">
        <v>18</v>
      </c>
      <c r="M2109">
        <v>4000487</v>
      </c>
      <c r="N2109">
        <v>4500034</v>
      </c>
      <c r="O2109">
        <v>62</v>
      </c>
      <c r="P2109">
        <v>8574356</v>
      </c>
    </row>
    <row r="2110" spans="1:16" x14ac:dyDescent="0.15">
      <c r="A2110">
        <v>1102506</v>
      </c>
      <c r="B2110">
        <v>7</v>
      </c>
      <c r="C2110">
        <v>8</v>
      </c>
      <c r="D2110">
        <v>862</v>
      </c>
      <c r="E2110">
        <v>1293</v>
      </c>
      <c r="F2110">
        <v>0</v>
      </c>
      <c r="J2110">
        <v>4500807</v>
      </c>
      <c r="K2110">
        <v>4500822</v>
      </c>
      <c r="L2110">
        <v>20</v>
      </c>
      <c r="M2110">
        <v>4000487</v>
      </c>
      <c r="N2110">
        <v>4500034</v>
      </c>
      <c r="O2110">
        <v>62</v>
      </c>
      <c r="P2110">
        <v>8574355</v>
      </c>
    </row>
    <row r="2111" spans="1:16" x14ac:dyDescent="0.15">
      <c r="A2111">
        <v>1102506</v>
      </c>
      <c r="B2111">
        <v>7</v>
      </c>
      <c r="C2111">
        <v>9</v>
      </c>
      <c r="D2111">
        <v>878</v>
      </c>
      <c r="E2111">
        <v>1317</v>
      </c>
      <c r="F2111">
        <v>0</v>
      </c>
      <c r="J2111">
        <v>4500807</v>
      </c>
      <c r="K2111">
        <v>4500822</v>
      </c>
      <c r="L2111">
        <v>22</v>
      </c>
      <c r="M2111">
        <v>4000487</v>
      </c>
      <c r="N2111">
        <v>4500034</v>
      </c>
      <c r="O2111">
        <v>62</v>
      </c>
      <c r="P2111">
        <v>8574355</v>
      </c>
    </row>
    <row r="2112" spans="1:16" x14ac:dyDescent="0.15">
      <c r="A2112">
        <v>1102506</v>
      </c>
      <c r="B2112">
        <v>7</v>
      </c>
      <c r="C2112">
        <v>10</v>
      </c>
      <c r="D2112">
        <v>894</v>
      </c>
      <c r="E2112">
        <v>1341</v>
      </c>
      <c r="F2112">
        <v>0</v>
      </c>
      <c r="J2112">
        <v>4500807</v>
      </c>
      <c r="K2112">
        <v>4500822</v>
      </c>
      <c r="L2112">
        <v>24</v>
      </c>
      <c r="M2112">
        <v>4000487</v>
      </c>
      <c r="N2112">
        <v>4500034</v>
      </c>
      <c r="O2112">
        <v>63</v>
      </c>
      <c r="P2112">
        <v>8574355</v>
      </c>
    </row>
    <row r="2113" spans="1:16" x14ac:dyDescent="0.15">
      <c r="A2113">
        <v>1102394</v>
      </c>
      <c r="B2113">
        <v>8</v>
      </c>
      <c r="C2113">
        <v>1</v>
      </c>
      <c r="D2113">
        <v>910</v>
      </c>
      <c r="E2113">
        <v>1365</v>
      </c>
      <c r="F2113">
        <v>0</v>
      </c>
      <c r="G2113">
        <v>4500011</v>
      </c>
      <c r="H2113">
        <v>4500026</v>
      </c>
      <c r="I2113">
        <v>32</v>
      </c>
      <c r="J2113">
        <v>4500808</v>
      </c>
      <c r="K2113">
        <v>4500823</v>
      </c>
      <c r="L2113">
        <v>6</v>
      </c>
      <c r="M2113">
        <v>4000487</v>
      </c>
      <c r="N2113">
        <v>4500034</v>
      </c>
      <c r="O2113">
        <v>65</v>
      </c>
      <c r="P2113">
        <v>9431791</v>
      </c>
    </row>
    <row r="2114" spans="1:16" x14ac:dyDescent="0.15">
      <c r="A2114">
        <v>1102394</v>
      </c>
      <c r="B2114">
        <v>8</v>
      </c>
      <c r="C2114">
        <v>2</v>
      </c>
      <c r="D2114">
        <v>925</v>
      </c>
      <c r="E2114">
        <v>1388</v>
      </c>
      <c r="F2114">
        <v>0</v>
      </c>
      <c r="J2114">
        <v>4500808</v>
      </c>
      <c r="K2114">
        <v>4500823</v>
      </c>
      <c r="L2114">
        <v>8</v>
      </c>
      <c r="M2114">
        <v>4000487</v>
      </c>
      <c r="N2114">
        <v>4500034</v>
      </c>
      <c r="O2114">
        <v>65</v>
      </c>
      <c r="P2114">
        <v>9431791</v>
      </c>
    </row>
    <row r="2115" spans="1:16" x14ac:dyDescent="0.15">
      <c r="A2115">
        <v>1102394</v>
      </c>
      <c r="B2115">
        <v>8</v>
      </c>
      <c r="C2115">
        <v>3</v>
      </c>
      <c r="D2115">
        <v>941</v>
      </c>
      <c r="E2115">
        <v>1411</v>
      </c>
      <c r="F2115">
        <v>0</v>
      </c>
      <c r="J2115">
        <v>4500808</v>
      </c>
      <c r="K2115">
        <v>4500823</v>
      </c>
      <c r="L2115">
        <v>10</v>
      </c>
      <c r="M2115">
        <v>4000487</v>
      </c>
      <c r="N2115">
        <v>4500034</v>
      </c>
      <c r="O2115">
        <v>65</v>
      </c>
      <c r="P2115">
        <v>9431791</v>
      </c>
    </row>
    <row r="2116" spans="1:16" x14ac:dyDescent="0.15">
      <c r="A2116">
        <v>1102394</v>
      </c>
      <c r="B2116">
        <v>8</v>
      </c>
      <c r="C2116">
        <v>4</v>
      </c>
      <c r="D2116">
        <v>957</v>
      </c>
      <c r="E2116">
        <v>1435</v>
      </c>
      <c r="F2116">
        <v>0</v>
      </c>
      <c r="J2116">
        <v>4500808</v>
      </c>
      <c r="K2116">
        <v>4500823</v>
      </c>
      <c r="L2116">
        <v>12</v>
      </c>
      <c r="M2116">
        <v>4000487</v>
      </c>
      <c r="N2116">
        <v>4500034</v>
      </c>
      <c r="O2116">
        <v>65</v>
      </c>
      <c r="P2116">
        <v>9431790</v>
      </c>
    </row>
    <row r="2117" spans="1:16" x14ac:dyDescent="0.15">
      <c r="A2117">
        <v>1102394</v>
      </c>
      <c r="B2117">
        <v>8</v>
      </c>
      <c r="C2117">
        <v>5</v>
      </c>
      <c r="D2117">
        <v>972</v>
      </c>
      <c r="E2117">
        <v>1458</v>
      </c>
      <c r="F2117">
        <v>0</v>
      </c>
      <c r="J2117">
        <v>4500808</v>
      </c>
      <c r="K2117">
        <v>4500823</v>
      </c>
      <c r="L2117">
        <v>14</v>
      </c>
      <c r="M2117">
        <v>4000487</v>
      </c>
      <c r="N2117">
        <v>4500034</v>
      </c>
      <c r="O2117">
        <v>65</v>
      </c>
      <c r="P2117">
        <v>9431791</v>
      </c>
    </row>
    <row r="2118" spans="1:16" x14ac:dyDescent="0.15">
      <c r="A2118">
        <v>1102394</v>
      </c>
      <c r="B2118">
        <v>8</v>
      </c>
      <c r="C2118">
        <v>6</v>
      </c>
      <c r="D2118">
        <v>988</v>
      </c>
      <c r="E2118">
        <v>1481</v>
      </c>
      <c r="F2118">
        <v>0</v>
      </c>
      <c r="J2118">
        <v>4500808</v>
      </c>
      <c r="K2118">
        <v>4500823</v>
      </c>
      <c r="L2118">
        <v>16</v>
      </c>
      <c r="M2118">
        <v>4000487</v>
      </c>
      <c r="N2118">
        <v>4500034</v>
      </c>
      <c r="O2118">
        <v>65</v>
      </c>
      <c r="P2118">
        <v>9431791</v>
      </c>
    </row>
    <row r="2119" spans="1:16" x14ac:dyDescent="0.15">
      <c r="A2119">
        <v>1102394</v>
      </c>
      <c r="B2119">
        <v>8</v>
      </c>
      <c r="C2119">
        <v>7</v>
      </c>
      <c r="D2119">
        <v>1003</v>
      </c>
      <c r="E2119">
        <v>1505</v>
      </c>
      <c r="F2119">
        <v>0</v>
      </c>
      <c r="J2119">
        <v>4500808</v>
      </c>
      <c r="K2119">
        <v>4500823</v>
      </c>
      <c r="L2119">
        <v>18</v>
      </c>
      <c r="M2119">
        <v>4000487</v>
      </c>
      <c r="N2119">
        <v>4500034</v>
      </c>
      <c r="O2119">
        <v>66</v>
      </c>
      <c r="P2119">
        <v>9431791</v>
      </c>
    </row>
    <row r="2120" spans="1:16" x14ac:dyDescent="0.15">
      <c r="A2120">
        <v>1102394</v>
      </c>
      <c r="B2120">
        <v>8</v>
      </c>
      <c r="C2120">
        <v>8</v>
      </c>
      <c r="D2120">
        <v>1019</v>
      </c>
      <c r="E2120">
        <v>1528</v>
      </c>
      <c r="F2120">
        <v>0</v>
      </c>
      <c r="J2120">
        <v>4500808</v>
      </c>
      <c r="K2120">
        <v>4500823</v>
      </c>
      <c r="L2120">
        <v>20</v>
      </c>
      <c r="M2120">
        <v>4000487</v>
      </c>
      <c r="N2120">
        <v>4500034</v>
      </c>
      <c r="O2120">
        <v>65</v>
      </c>
      <c r="P2120">
        <v>9431790</v>
      </c>
    </row>
    <row r="2121" spans="1:16" x14ac:dyDescent="0.15">
      <c r="A2121">
        <v>1102394</v>
      </c>
      <c r="B2121">
        <v>8</v>
      </c>
      <c r="C2121">
        <v>9</v>
      </c>
      <c r="D2121">
        <v>1034</v>
      </c>
      <c r="E2121">
        <v>1551</v>
      </c>
      <c r="F2121">
        <v>0</v>
      </c>
      <c r="J2121">
        <v>4500808</v>
      </c>
      <c r="K2121">
        <v>4500823</v>
      </c>
      <c r="L2121">
        <v>22</v>
      </c>
      <c r="M2121">
        <v>4000487</v>
      </c>
      <c r="N2121">
        <v>4500034</v>
      </c>
      <c r="O2121">
        <v>65</v>
      </c>
      <c r="P2121">
        <v>9431791</v>
      </c>
    </row>
    <row r="2122" spans="1:16" x14ac:dyDescent="0.15">
      <c r="A2122">
        <v>1102394</v>
      </c>
      <c r="B2122">
        <v>8</v>
      </c>
      <c r="C2122">
        <v>10</v>
      </c>
      <c r="D2122">
        <v>1050</v>
      </c>
      <c r="E2122">
        <v>1575</v>
      </c>
      <c r="F2122">
        <v>0</v>
      </c>
      <c r="J2122">
        <v>4500808</v>
      </c>
      <c r="K2122">
        <v>4500823</v>
      </c>
      <c r="L2122">
        <v>24</v>
      </c>
      <c r="M2122">
        <v>4000487</v>
      </c>
      <c r="N2122">
        <v>4500034</v>
      </c>
      <c r="O2122">
        <v>65</v>
      </c>
      <c r="P2122">
        <v>9431791</v>
      </c>
    </row>
    <row r="2123" spans="1:16" x14ac:dyDescent="0.15">
      <c r="A2123">
        <v>1102562</v>
      </c>
      <c r="B2123">
        <v>9</v>
      </c>
      <c r="C2123">
        <v>1</v>
      </c>
      <c r="D2123">
        <v>1068</v>
      </c>
      <c r="E2123">
        <v>1603</v>
      </c>
      <c r="F2123">
        <v>0</v>
      </c>
      <c r="G2123">
        <v>4500012</v>
      </c>
      <c r="H2123">
        <v>4500027</v>
      </c>
      <c r="I2123">
        <v>40</v>
      </c>
      <c r="J2123">
        <v>4500809</v>
      </c>
      <c r="K2123">
        <v>4500824</v>
      </c>
      <c r="L2123">
        <v>8</v>
      </c>
      <c r="M2123">
        <v>4000487</v>
      </c>
      <c r="N2123">
        <v>4500034</v>
      </c>
      <c r="O2123">
        <v>86</v>
      </c>
      <c r="P2123">
        <v>12968712</v>
      </c>
    </row>
    <row r="2124" spans="1:16" x14ac:dyDescent="0.15">
      <c r="A2124">
        <v>1102562</v>
      </c>
      <c r="B2124">
        <v>9</v>
      </c>
      <c r="C2124">
        <v>2</v>
      </c>
      <c r="D2124">
        <v>1087</v>
      </c>
      <c r="E2124">
        <v>1631</v>
      </c>
      <c r="F2124">
        <v>0</v>
      </c>
      <c r="J2124">
        <v>4500809</v>
      </c>
      <c r="K2124">
        <v>4500824</v>
      </c>
      <c r="L2124">
        <v>11</v>
      </c>
      <c r="M2124">
        <v>4000487</v>
      </c>
      <c r="N2124">
        <v>4500034</v>
      </c>
      <c r="O2124">
        <v>85</v>
      </c>
      <c r="P2124">
        <v>12968713</v>
      </c>
    </row>
    <row r="2125" spans="1:16" x14ac:dyDescent="0.15">
      <c r="A2125">
        <v>1102562</v>
      </c>
      <c r="B2125">
        <v>9</v>
      </c>
      <c r="C2125">
        <v>3</v>
      </c>
      <c r="D2125">
        <v>1106</v>
      </c>
      <c r="E2125">
        <v>1659</v>
      </c>
      <c r="F2125">
        <v>0</v>
      </c>
      <c r="J2125">
        <v>4500809</v>
      </c>
      <c r="K2125">
        <v>4500824</v>
      </c>
      <c r="L2125">
        <v>14</v>
      </c>
      <c r="M2125">
        <v>4000487</v>
      </c>
      <c r="N2125">
        <v>4500034</v>
      </c>
      <c r="O2125">
        <v>86</v>
      </c>
      <c r="P2125">
        <v>12968712</v>
      </c>
    </row>
    <row r="2126" spans="1:16" x14ac:dyDescent="0.15">
      <c r="A2126">
        <v>1102562</v>
      </c>
      <c r="B2126">
        <v>9</v>
      </c>
      <c r="C2126">
        <v>4</v>
      </c>
      <c r="D2126">
        <v>1125</v>
      </c>
      <c r="E2126">
        <v>1687</v>
      </c>
      <c r="F2126">
        <v>0</v>
      </c>
      <c r="J2126">
        <v>4500809</v>
      </c>
      <c r="K2126">
        <v>4500824</v>
      </c>
      <c r="L2126">
        <v>16</v>
      </c>
      <c r="M2126">
        <v>4000487</v>
      </c>
      <c r="N2126">
        <v>4500034</v>
      </c>
      <c r="O2126">
        <v>85</v>
      </c>
      <c r="P2126">
        <v>12968712</v>
      </c>
    </row>
    <row r="2127" spans="1:16" x14ac:dyDescent="0.15">
      <c r="A2127">
        <v>1102562</v>
      </c>
      <c r="B2127">
        <v>9</v>
      </c>
      <c r="C2127">
        <v>5</v>
      </c>
      <c r="D2127">
        <v>1143</v>
      </c>
      <c r="E2127">
        <v>1715</v>
      </c>
      <c r="F2127">
        <v>0</v>
      </c>
      <c r="J2127">
        <v>4500809</v>
      </c>
      <c r="K2127">
        <v>4500824</v>
      </c>
      <c r="L2127">
        <v>18</v>
      </c>
      <c r="M2127">
        <v>4000487</v>
      </c>
      <c r="N2127">
        <v>4500034</v>
      </c>
      <c r="O2127">
        <v>86</v>
      </c>
      <c r="P2127">
        <v>12968712</v>
      </c>
    </row>
    <row r="2128" spans="1:16" x14ac:dyDescent="0.15">
      <c r="A2128">
        <v>1102562</v>
      </c>
      <c r="B2128">
        <v>9</v>
      </c>
      <c r="C2128">
        <v>6</v>
      </c>
      <c r="D2128">
        <v>1162</v>
      </c>
      <c r="E2128">
        <v>1743</v>
      </c>
      <c r="F2128">
        <v>0</v>
      </c>
      <c r="J2128">
        <v>4500809</v>
      </c>
      <c r="K2128">
        <v>4500824</v>
      </c>
      <c r="L2128">
        <v>20</v>
      </c>
      <c r="M2128">
        <v>4000487</v>
      </c>
      <c r="N2128">
        <v>4500034</v>
      </c>
      <c r="O2128">
        <v>85</v>
      </c>
      <c r="P2128">
        <v>12968713</v>
      </c>
    </row>
    <row r="2129" spans="1:16" x14ac:dyDescent="0.15">
      <c r="A2129">
        <v>1102562</v>
      </c>
      <c r="B2129">
        <v>9</v>
      </c>
      <c r="C2129">
        <v>7</v>
      </c>
      <c r="D2129">
        <v>1181</v>
      </c>
      <c r="E2129">
        <v>1771</v>
      </c>
      <c r="F2129">
        <v>0</v>
      </c>
      <c r="J2129">
        <v>4500809</v>
      </c>
      <c r="K2129">
        <v>4500824</v>
      </c>
      <c r="L2129">
        <v>22</v>
      </c>
      <c r="M2129">
        <v>4000487</v>
      </c>
      <c r="N2129">
        <v>4500034</v>
      </c>
      <c r="O2129">
        <v>86</v>
      </c>
      <c r="P2129">
        <v>12968712</v>
      </c>
    </row>
    <row r="2130" spans="1:16" x14ac:dyDescent="0.15">
      <c r="A2130">
        <v>1102562</v>
      </c>
      <c r="B2130">
        <v>9</v>
      </c>
      <c r="C2130">
        <v>8</v>
      </c>
      <c r="D2130">
        <v>1199</v>
      </c>
      <c r="E2130">
        <v>1799</v>
      </c>
      <c r="F2130">
        <v>0</v>
      </c>
      <c r="J2130">
        <v>4500809</v>
      </c>
      <c r="K2130">
        <v>4500824</v>
      </c>
      <c r="L2130">
        <v>24</v>
      </c>
      <c r="M2130">
        <v>4000487</v>
      </c>
      <c r="N2130">
        <v>4500034</v>
      </c>
      <c r="O2130">
        <v>85</v>
      </c>
      <c r="P2130">
        <v>12968712</v>
      </c>
    </row>
    <row r="2131" spans="1:16" x14ac:dyDescent="0.15">
      <c r="A2131">
        <v>1102562</v>
      </c>
      <c r="B2131">
        <v>9</v>
      </c>
      <c r="C2131">
        <v>9</v>
      </c>
      <c r="D2131">
        <v>1218</v>
      </c>
      <c r="E2131">
        <v>1827</v>
      </c>
      <c r="F2131">
        <v>0</v>
      </c>
      <c r="J2131">
        <v>4500809</v>
      </c>
      <c r="K2131">
        <v>4500824</v>
      </c>
      <c r="L2131">
        <v>26</v>
      </c>
      <c r="M2131">
        <v>4000487</v>
      </c>
      <c r="N2131">
        <v>4500034</v>
      </c>
      <c r="O2131">
        <v>86</v>
      </c>
      <c r="P2131">
        <v>12968713</v>
      </c>
    </row>
    <row r="2132" spans="1:16" x14ac:dyDescent="0.15">
      <c r="A2132">
        <v>1102562</v>
      </c>
      <c r="B2132">
        <v>9</v>
      </c>
      <c r="C2132">
        <v>10</v>
      </c>
      <c r="D2132">
        <v>1237</v>
      </c>
      <c r="E2132">
        <v>1855</v>
      </c>
      <c r="F2132">
        <v>0</v>
      </c>
      <c r="J2132">
        <v>4500809</v>
      </c>
      <c r="K2132">
        <v>4500824</v>
      </c>
      <c r="L2132">
        <v>28</v>
      </c>
      <c r="M2132">
        <v>4000487</v>
      </c>
      <c r="N2132">
        <v>4500034</v>
      </c>
      <c r="O2132">
        <v>85</v>
      </c>
      <c r="P2132">
        <v>12968712</v>
      </c>
    </row>
    <row r="2133" spans="1:16" x14ac:dyDescent="0.15">
      <c r="A2133">
        <v>1102481</v>
      </c>
      <c r="B2133">
        <v>10</v>
      </c>
      <c r="C2133">
        <v>1</v>
      </c>
      <c r="D2133">
        <v>1255</v>
      </c>
      <c r="E2133">
        <v>1882</v>
      </c>
      <c r="F2133">
        <v>1</v>
      </c>
      <c r="G2133">
        <v>4500013</v>
      </c>
      <c r="H2133">
        <v>4500028</v>
      </c>
      <c r="I2133">
        <v>40</v>
      </c>
      <c r="J2133">
        <v>4500810</v>
      </c>
      <c r="K2133">
        <v>4500825</v>
      </c>
      <c r="L2133">
        <v>8</v>
      </c>
      <c r="M2133">
        <v>4000487</v>
      </c>
      <c r="N2133">
        <v>4500034</v>
      </c>
      <c r="O2133">
        <v>90</v>
      </c>
      <c r="P2133">
        <v>14265583</v>
      </c>
    </row>
    <row r="2134" spans="1:16" x14ac:dyDescent="0.15">
      <c r="A2134">
        <v>1102481</v>
      </c>
      <c r="B2134">
        <v>10</v>
      </c>
      <c r="C2134">
        <v>2</v>
      </c>
      <c r="D2134">
        <v>1273</v>
      </c>
      <c r="E2134">
        <v>1909</v>
      </c>
      <c r="F2134">
        <v>1</v>
      </c>
      <c r="J2134">
        <v>4500810</v>
      </c>
      <c r="K2134">
        <v>4500825</v>
      </c>
      <c r="L2134">
        <v>11</v>
      </c>
      <c r="M2134">
        <v>4000487</v>
      </c>
      <c r="N2134">
        <v>4500034</v>
      </c>
      <c r="O2134">
        <v>90</v>
      </c>
      <c r="P2134">
        <v>14265584</v>
      </c>
    </row>
    <row r="2135" spans="1:16" x14ac:dyDescent="0.15">
      <c r="A2135">
        <v>1102481</v>
      </c>
      <c r="B2135">
        <v>10</v>
      </c>
      <c r="C2135">
        <v>3</v>
      </c>
      <c r="D2135">
        <v>1291</v>
      </c>
      <c r="E2135">
        <v>1936</v>
      </c>
      <c r="F2135">
        <v>1</v>
      </c>
      <c r="J2135">
        <v>4500810</v>
      </c>
      <c r="K2135">
        <v>4500825</v>
      </c>
      <c r="L2135">
        <v>14</v>
      </c>
      <c r="M2135">
        <v>4000487</v>
      </c>
      <c r="N2135">
        <v>4500034</v>
      </c>
      <c r="O2135">
        <v>90</v>
      </c>
      <c r="P2135">
        <v>14265584</v>
      </c>
    </row>
    <row r="2136" spans="1:16" x14ac:dyDescent="0.15">
      <c r="A2136">
        <v>1102481</v>
      </c>
      <c r="B2136">
        <v>10</v>
      </c>
      <c r="C2136">
        <v>4</v>
      </c>
      <c r="D2136">
        <v>1309</v>
      </c>
      <c r="E2136">
        <v>1963</v>
      </c>
      <c r="F2136">
        <v>1</v>
      </c>
      <c r="J2136">
        <v>4500810</v>
      </c>
      <c r="K2136">
        <v>4500825</v>
      </c>
      <c r="L2136">
        <v>16</v>
      </c>
      <c r="M2136">
        <v>4000487</v>
      </c>
      <c r="N2136">
        <v>4500034</v>
      </c>
      <c r="O2136">
        <v>89</v>
      </c>
      <c r="P2136">
        <v>14265583</v>
      </c>
    </row>
    <row r="2137" spans="1:16" x14ac:dyDescent="0.15">
      <c r="A2137">
        <v>1102481</v>
      </c>
      <c r="B2137">
        <v>10</v>
      </c>
      <c r="C2137">
        <v>5</v>
      </c>
      <c r="D2137">
        <v>1327</v>
      </c>
      <c r="E2137">
        <v>1990</v>
      </c>
      <c r="F2137">
        <v>1</v>
      </c>
      <c r="J2137">
        <v>4500810</v>
      </c>
      <c r="K2137">
        <v>4500825</v>
      </c>
      <c r="L2137">
        <v>18</v>
      </c>
      <c r="M2137">
        <v>4000487</v>
      </c>
      <c r="N2137">
        <v>4500034</v>
      </c>
      <c r="O2137">
        <v>90</v>
      </c>
      <c r="P2137">
        <v>14265584</v>
      </c>
    </row>
    <row r="2138" spans="1:16" x14ac:dyDescent="0.15">
      <c r="A2138">
        <v>1102481</v>
      </c>
      <c r="B2138">
        <v>10</v>
      </c>
      <c r="C2138">
        <v>6</v>
      </c>
      <c r="D2138">
        <v>1345</v>
      </c>
      <c r="E2138">
        <v>2017</v>
      </c>
      <c r="F2138">
        <v>1</v>
      </c>
      <c r="J2138">
        <v>4500810</v>
      </c>
      <c r="K2138">
        <v>4500825</v>
      </c>
      <c r="L2138">
        <v>20</v>
      </c>
      <c r="M2138">
        <v>4000487</v>
      </c>
      <c r="N2138">
        <v>4500034</v>
      </c>
      <c r="O2138">
        <v>90</v>
      </c>
      <c r="P2138">
        <v>14265583</v>
      </c>
    </row>
    <row r="2139" spans="1:16" x14ac:dyDescent="0.15">
      <c r="A2139">
        <v>1102481</v>
      </c>
      <c r="B2139">
        <v>10</v>
      </c>
      <c r="C2139">
        <v>7</v>
      </c>
      <c r="D2139">
        <v>1363</v>
      </c>
      <c r="E2139">
        <v>2044</v>
      </c>
      <c r="F2139">
        <v>1</v>
      </c>
      <c r="J2139">
        <v>4500810</v>
      </c>
      <c r="K2139">
        <v>4500825</v>
      </c>
      <c r="L2139">
        <v>22</v>
      </c>
      <c r="M2139">
        <v>4000487</v>
      </c>
      <c r="N2139">
        <v>4500034</v>
      </c>
      <c r="O2139">
        <v>90</v>
      </c>
      <c r="P2139">
        <v>14265584</v>
      </c>
    </row>
    <row r="2140" spans="1:16" x14ac:dyDescent="0.15">
      <c r="A2140">
        <v>1102481</v>
      </c>
      <c r="B2140">
        <v>10</v>
      </c>
      <c r="C2140">
        <v>8</v>
      </c>
      <c r="D2140">
        <v>1381</v>
      </c>
      <c r="E2140">
        <v>2071</v>
      </c>
      <c r="F2140">
        <v>1</v>
      </c>
      <c r="J2140">
        <v>4500810</v>
      </c>
      <c r="K2140">
        <v>4500825</v>
      </c>
      <c r="L2140">
        <v>24</v>
      </c>
      <c r="M2140">
        <v>4000487</v>
      </c>
      <c r="N2140">
        <v>4500034</v>
      </c>
      <c r="O2140">
        <v>90</v>
      </c>
      <c r="P2140">
        <v>14265583</v>
      </c>
    </row>
    <row r="2141" spans="1:16" x14ac:dyDescent="0.15">
      <c r="A2141">
        <v>1102481</v>
      </c>
      <c r="B2141">
        <v>10</v>
      </c>
      <c r="C2141">
        <v>9</v>
      </c>
      <c r="D2141">
        <v>1399</v>
      </c>
      <c r="E2141">
        <v>2098</v>
      </c>
      <c r="F2141">
        <v>1</v>
      </c>
      <c r="J2141">
        <v>4500810</v>
      </c>
      <c r="K2141">
        <v>4500825</v>
      </c>
      <c r="L2141">
        <v>26</v>
      </c>
      <c r="M2141">
        <v>4000487</v>
      </c>
      <c r="N2141">
        <v>4500034</v>
      </c>
      <c r="O2141">
        <v>89</v>
      </c>
      <c r="P2141">
        <v>14265584</v>
      </c>
    </row>
    <row r="2142" spans="1:16" x14ac:dyDescent="0.15">
      <c r="A2142">
        <v>1102481</v>
      </c>
      <c r="B2142">
        <v>10</v>
      </c>
      <c r="C2142">
        <v>10</v>
      </c>
      <c r="D2142">
        <v>1417</v>
      </c>
      <c r="E2142">
        <v>2126</v>
      </c>
      <c r="F2142">
        <v>1</v>
      </c>
      <c r="J2142">
        <v>4500810</v>
      </c>
      <c r="K2142">
        <v>4500825</v>
      </c>
      <c r="L2142">
        <v>28</v>
      </c>
      <c r="M2142">
        <v>4000487</v>
      </c>
      <c r="N2142">
        <v>4500034</v>
      </c>
      <c r="O2142">
        <v>90</v>
      </c>
      <c r="P2142">
        <v>14265583</v>
      </c>
    </row>
    <row r="2143" spans="1:16" x14ac:dyDescent="0.15">
      <c r="A2143">
        <v>1102262</v>
      </c>
      <c r="B2143">
        <v>11</v>
      </c>
      <c r="C2143">
        <v>1</v>
      </c>
      <c r="D2143">
        <v>1435</v>
      </c>
      <c r="E2143">
        <v>2152</v>
      </c>
      <c r="F2143">
        <v>1</v>
      </c>
      <c r="G2143">
        <v>4500014</v>
      </c>
      <c r="H2143">
        <v>4500029</v>
      </c>
      <c r="I2143">
        <v>40</v>
      </c>
      <c r="J2143">
        <v>4500811</v>
      </c>
      <c r="K2143">
        <v>4500826</v>
      </c>
      <c r="L2143">
        <v>8</v>
      </c>
      <c r="M2143">
        <v>4000487</v>
      </c>
      <c r="N2143">
        <v>4500034</v>
      </c>
      <c r="O2143">
        <v>94</v>
      </c>
      <c r="P2143">
        <v>15692142</v>
      </c>
    </row>
    <row r="2144" spans="1:16" x14ac:dyDescent="0.15">
      <c r="A2144">
        <v>1102262</v>
      </c>
      <c r="B2144">
        <v>11</v>
      </c>
      <c r="C2144">
        <v>2</v>
      </c>
      <c r="D2144">
        <v>1452</v>
      </c>
      <c r="E2144">
        <v>2178</v>
      </c>
      <c r="F2144">
        <v>1</v>
      </c>
      <c r="J2144">
        <v>4500811</v>
      </c>
      <c r="K2144">
        <v>4500826</v>
      </c>
      <c r="L2144">
        <v>11</v>
      </c>
      <c r="M2144">
        <v>4000487</v>
      </c>
      <c r="N2144">
        <v>4500034</v>
      </c>
      <c r="O2144">
        <v>95</v>
      </c>
      <c r="P2144">
        <v>15692142</v>
      </c>
    </row>
    <row r="2145" spans="1:16" x14ac:dyDescent="0.15">
      <c r="A2145">
        <v>1102262</v>
      </c>
      <c r="B2145">
        <v>11</v>
      </c>
      <c r="C2145">
        <v>3</v>
      </c>
      <c r="D2145">
        <v>1470</v>
      </c>
      <c r="E2145">
        <v>2205</v>
      </c>
      <c r="F2145">
        <v>1</v>
      </c>
      <c r="J2145">
        <v>4500811</v>
      </c>
      <c r="K2145">
        <v>4500826</v>
      </c>
      <c r="L2145">
        <v>14</v>
      </c>
      <c r="M2145">
        <v>4000487</v>
      </c>
      <c r="N2145">
        <v>4500034</v>
      </c>
      <c r="O2145">
        <v>94</v>
      </c>
      <c r="P2145">
        <v>15692142</v>
      </c>
    </row>
    <row r="2146" spans="1:16" x14ac:dyDescent="0.15">
      <c r="A2146">
        <v>1102262</v>
      </c>
      <c r="B2146">
        <v>11</v>
      </c>
      <c r="C2146">
        <v>4</v>
      </c>
      <c r="D2146">
        <v>1487</v>
      </c>
      <c r="E2146">
        <v>2231</v>
      </c>
      <c r="F2146">
        <v>1</v>
      </c>
      <c r="J2146">
        <v>4500811</v>
      </c>
      <c r="K2146">
        <v>4500826</v>
      </c>
      <c r="L2146">
        <v>16</v>
      </c>
      <c r="M2146">
        <v>4000487</v>
      </c>
      <c r="N2146">
        <v>4500034</v>
      </c>
      <c r="O2146">
        <v>94</v>
      </c>
      <c r="P2146">
        <v>15692142</v>
      </c>
    </row>
    <row r="2147" spans="1:16" x14ac:dyDescent="0.15">
      <c r="A2147">
        <v>1102262</v>
      </c>
      <c r="B2147">
        <v>11</v>
      </c>
      <c r="C2147">
        <v>5</v>
      </c>
      <c r="D2147">
        <v>1505</v>
      </c>
      <c r="E2147">
        <v>2257</v>
      </c>
      <c r="F2147">
        <v>1</v>
      </c>
      <c r="J2147">
        <v>4500811</v>
      </c>
      <c r="K2147">
        <v>4500826</v>
      </c>
      <c r="L2147">
        <v>18</v>
      </c>
      <c r="M2147">
        <v>4000487</v>
      </c>
      <c r="N2147">
        <v>4500034</v>
      </c>
      <c r="O2147">
        <v>95</v>
      </c>
      <c r="P2147">
        <v>15692142</v>
      </c>
    </row>
    <row r="2148" spans="1:16" x14ac:dyDescent="0.15">
      <c r="A2148">
        <v>1102262</v>
      </c>
      <c r="B2148">
        <v>11</v>
      </c>
      <c r="C2148">
        <v>6</v>
      </c>
      <c r="D2148">
        <v>1522</v>
      </c>
      <c r="E2148">
        <v>2284</v>
      </c>
      <c r="F2148">
        <v>1</v>
      </c>
      <c r="J2148">
        <v>4500811</v>
      </c>
      <c r="K2148">
        <v>4500826</v>
      </c>
      <c r="L2148">
        <v>20</v>
      </c>
      <c r="M2148">
        <v>4000487</v>
      </c>
      <c r="N2148">
        <v>4500034</v>
      </c>
      <c r="O2148">
        <v>94</v>
      </c>
      <c r="P2148">
        <v>15692142</v>
      </c>
    </row>
    <row r="2149" spans="1:16" x14ac:dyDescent="0.15">
      <c r="A2149">
        <v>1102262</v>
      </c>
      <c r="B2149">
        <v>11</v>
      </c>
      <c r="C2149">
        <v>7</v>
      </c>
      <c r="D2149">
        <v>1540</v>
      </c>
      <c r="E2149">
        <v>2310</v>
      </c>
      <c r="F2149">
        <v>1</v>
      </c>
      <c r="J2149">
        <v>4500811</v>
      </c>
      <c r="K2149">
        <v>4500826</v>
      </c>
      <c r="L2149">
        <v>22</v>
      </c>
      <c r="M2149">
        <v>4000487</v>
      </c>
      <c r="N2149">
        <v>4500034</v>
      </c>
      <c r="O2149">
        <v>94</v>
      </c>
      <c r="P2149">
        <v>15692141</v>
      </c>
    </row>
    <row r="2150" spans="1:16" x14ac:dyDescent="0.15">
      <c r="A2150">
        <v>1102262</v>
      </c>
      <c r="B2150">
        <v>11</v>
      </c>
      <c r="C2150">
        <v>8</v>
      </c>
      <c r="D2150">
        <v>1557</v>
      </c>
      <c r="E2150">
        <v>2336</v>
      </c>
      <c r="F2150">
        <v>1</v>
      </c>
      <c r="J2150">
        <v>4500811</v>
      </c>
      <c r="K2150">
        <v>4500826</v>
      </c>
      <c r="L2150">
        <v>24</v>
      </c>
      <c r="M2150">
        <v>4000487</v>
      </c>
      <c r="N2150">
        <v>4500034</v>
      </c>
      <c r="O2150">
        <v>94</v>
      </c>
      <c r="P2150">
        <v>15692142</v>
      </c>
    </row>
    <row r="2151" spans="1:16" x14ac:dyDescent="0.15">
      <c r="A2151">
        <v>1102262</v>
      </c>
      <c r="B2151">
        <v>11</v>
      </c>
      <c r="C2151">
        <v>9</v>
      </c>
      <c r="D2151">
        <v>1575</v>
      </c>
      <c r="E2151">
        <v>2363</v>
      </c>
      <c r="F2151">
        <v>1</v>
      </c>
      <c r="J2151">
        <v>4500811</v>
      </c>
      <c r="K2151">
        <v>4500826</v>
      </c>
      <c r="L2151">
        <v>26</v>
      </c>
      <c r="M2151">
        <v>4000487</v>
      </c>
      <c r="N2151">
        <v>4500034</v>
      </c>
      <c r="O2151">
        <v>95</v>
      </c>
      <c r="P2151">
        <v>15692142</v>
      </c>
    </row>
    <row r="2152" spans="1:16" x14ac:dyDescent="0.15">
      <c r="A2152">
        <v>1102262</v>
      </c>
      <c r="B2152">
        <v>11</v>
      </c>
      <c r="C2152">
        <v>10</v>
      </c>
      <c r="D2152">
        <v>1593</v>
      </c>
      <c r="E2152">
        <v>2389</v>
      </c>
      <c r="F2152">
        <v>1</v>
      </c>
      <c r="J2152">
        <v>4500811</v>
      </c>
      <c r="K2152">
        <v>4500826</v>
      </c>
      <c r="L2152">
        <v>28</v>
      </c>
      <c r="M2152">
        <v>4000487</v>
      </c>
      <c r="N2152">
        <v>4500034</v>
      </c>
      <c r="O2152">
        <v>94</v>
      </c>
      <c r="P2152">
        <v>15692142</v>
      </c>
    </row>
    <row r="2153" spans="1:16" x14ac:dyDescent="0.15">
      <c r="A2153">
        <v>1102796</v>
      </c>
      <c r="B2153">
        <v>12</v>
      </c>
      <c r="C2153">
        <v>1</v>
      </c>
      <c r="D2153">
        <v>1613</v>
      </c>
      <c r="E2153">
        <v>2420</v>
      </c>
      <c r="F2153">
        <v>1</v>
      </c>
      <c r="G2153">
        <v>4500015</v>
      </c>
      <c r="H2153">
        <v>4500030</v>
      </c>
      <c r="I2153">
        <v>48</v>
      </c>
      <c r="J2153">
        <v>4500812</v>
      </c>
      <c r="K2153">
        <v>4500827</v>
      </c>
      <c r="L2153">
        <v>10</v>
      </c>
      <c r="M2153">
        <v>4000487</v>
      </c>
      <c r="N2153">
        <v>4500034</v>
      </c>
      <c r="O2153">
        <v>119</v>
      </c>
      <c r="P2153">
        <v>20713627</v>
      </c>
    </row>
    <row r="2154" spans="1:16" x14ac:dyDescent="0.15">
      <c r="A2154">
        <v>1102796</v>
      </c>
      <c r="B2154">
        <v>12</v>
      </c>
      <c r="C2154">
        <v>2</v>
      </c>
      <c r="D2154">
        <v>1634</v>
      </c>
      <c r="E2154">
        <v>2451</v>
      </c>
      <c r="F2154">
        <v>1</v>
      </c>
      <c r="J2154">
        <v>4500812</v>
      </c>
      <c r="K2154">
        <v>4500827</v>
      </c>
      <c r="L2154">
        <v>13</v>
      </c>
      <c r="M2154">
        <v>4000487</v>
      </c>
      <c r="N2154">
        <v>4500034</v>
      </c>
      <c r="O2154">
        <v>119</v>
      </c>
      <c r="P2154">
        <v>20713628</v>
      </c>
    </row>
    <row r="2155" spans="1:16" x14ac:dyDescent="0.15">
      <c r="A2155">
        <v>1102796</v>
      </c>
      <c r="B2155">
        <v>12</v>
      </c>
      <c r="C2155">
        <v>3</v>
      </c>
      <c r="D2155">
        <v>1654</v>
      </c>
      <c r="E2155">
        <v>2481</v>
      </c>
      <c r="F2155">
        <v>1</v>
      </c>
      <c r="J2155">
        <v>4500812</v>
      </c>
      <c r="K2155">
        <v>4500827</v>
      </c>
      <c r="L2155">
        <v>16</v>
      </c>
      <c r="M2155">
        <v>4000487</v>
      </c>
      <c r="N2155">
        <v>4500034</v>
      </c>
      <c r="O2155">
        <v>118</v>
      </c>
      <c r="P2155">
        <v>20713627</v>
      </c>
    </row>
    <row r="2156" spans="1:16" x14ac:dyDescent="0.15">
      <c r="A2156">
        <v>1102796</v>
      </c>
      <c r="B2156">
        <v>12</v>
      </c>
      <c r="C2156">
        <v>4</v>
      </c>
      <c r="D2156">
        <v>1675</v>
      </c>
      <c r="E2156">
        <v>2512</v>
      </c>
      <c r="F2156">
        <v>1</v>
      </c>
      <c r="J2156">
        <v>4500812</v>
      </c>
      <c r="K2156">
        <v>4500827</v>
      </c>
      <c r="L2156">
        <v>19</v>
      </c>
      <c r="M2156">
        <v>4000487</v>
      </c>
      <c r="N2156">
        <v>4500034</v>
      </c>
      <c r="O2156">
        <v>119</v>
      </c>
      <c r="P2156">
        <v>20713627</v>
      </c>
    </row>
    <row r="2157" spans="1:16" x14ac:dyDescent="0.15">
      <c r="A2157">
        <v>1102796</v>
      </c>
      <c r="B2157">
        <v>12</v>
      </c>
      <c r="C2157">
        <v>5</v>
      </c>
      <c r="D2157">
        <v>1695</v>
      </c>
      <c r="E2157">
        <v>2543</v>
      </c>
      <c r="F2157">
        <v>1</v>
      </c>
      <c r="J2157">
        <v>4500812</v>
      </c>
      <c r="K2157">
        <v>4500827</v>
      </c>
      <c r="L2157">
        <v>22</v>
      </c>
      <c r="M2157">
        <v>4000487</v>
      </c>
      <c r="N2157">
        <v>4500034</v>
      </c>
      <c r="O2157">
        <v>119</v>
      </c>
      <c r="P2157">
        <v>20713628</v>
      </c>
    </row>
    <row r="2158" spans="1:16" x14ac:dyDescent="0.15">
      <c r="A2158">
        <v>1102796</v>
      </c>
      <c r="B2158">
        <v>12</v>
      </c>
      <c r="C2158">
        <v>6</v>
      </c>
      <c r="D2158">
        <v>1716</v>
      </c>
      <c r="E2158">
        <v>2574</v>
      </c>
      <c r="F2158">
        <v>1</v>
      </c>
      <c r="J2158">
        <v>4500812</v>
      </c>
      <c r="K2158">
        <v>4500827</v>
      </c>
      <c r="L2158">
        <v>25</v>
      </c>
      <c r="M2158">
        <v>4000487</v>
      </c>
      <c r="N2158">
        <v>4500034</v>
      </c>
      <c r="O2158">
        <v>119</v>
      </c>
      <c r="P2158">
        <v>20713627</v>
      </c>
    </row>
    <row r="2159" spans="1:16" x14ac:dyDescent="0.15">
      <c r="A2159">
        <v>1102796</v>
      </c>
      <c r="B2159">
        <v>12</v>
      </c>
      <c r="C2159">
        <v>7</v>
      </c>
      <c r="D2159">
        <v>1737</v>
      </c>
      <c r="E2159">
        <v>2605</v>
      </c>
      <c r="F2159">
        <v>1</v>
      </c>
      <c r="J2159">
        <v>4500812</v>
      </c>
      <c r="K2159">
        <v>4500827</v>
      </c>
      <c r="L2159">
        <v>27</v>
      </c>
      <c r="M2159">
        <v>4000487</v>
      </c>
      <c r="N2159">
        <v>4500034</v>
      </c>
      <c r="O2159">
        <v>119</v>
      </c>
      <c r="P2159">
        <v>20713627</v>
      </c>
    </row>
    <row r="2160" spans="1:16" x14ac:dyDescent="0.15">
      <c r="A2160">
        <v>1102796</v>
      </c>
      <c r="B2160">
        <v>12</v>
      </c>
      <c r="C2160">
        <v>8</v>
      </c>
      <c r="D2160">
        <v>1757</v>
      </c>
      <c r="E2160">
        <v>2636</v>
      </c>
      <c r="F2160">
        <v>1</v>
      </c>
      <c r="J2160">
        <v>4500812</v>
      </c>
      <c r="K2160">
        <v>4500827</v>
      </c>
      <c r="L2160">
        <v>29</v>
      </c>
      <c r="M2160">
        <v>4000487</v>
      </c>
      <c r="N2160">
        <v>4500034</v>
      </c>
      <c r="O2160">
        <v>118</v>
      </c>
      <c r="P2160">
        <v>20713627</v>
      </c>
    </row>
    <row r="2161" spans="1:16" x14ac:dyDescent="0.15">
      <c r="A2161">
        <v>1102796</v>
      </c>
      <c r="B2161">
        <v>12</v>
      </c>
      <c r="C2161">
        <v>9</v>
      </c>
      <c r="D2161">
        <v>1778</v>
      </c>
      <c r="E2161">
        <v>2667</v>
      </c>
      <c r="F2161">
        <v>1</v>
      </c>
      <c r="J2161">
        <v>4500812</v>
      </c>
      <c r="K2161">
        <v>4500827</v>
      </c>
      <c r="L2161">
        <v>31</v>
      </c>
      <c r="M2161">
        <v>4000487</v>
      </c>
      <c r="N2161">
        <v>4500034</v>
      </c>
      <c r="O2161">
        <v>119</v>
      </c>
      <c r="P2161">
        <v>20713628</v>
      </c>
    </row>
    <row r="2162" spans="1:16" x14ac:dyDescent="0.15">
      <c r="A2162">
        <v>1102796</v>
      </c>
      <c r="B2162">
        <v>12</v>
      </c>
      <c r="C2162">
        <v>10</v>
      </c>
      <c r="D2162">
        <v>1798</v>
      </c>
      <c r="E2162">
        <v>2697</v>
      </c>
      <c r="F2162">
        <v>1</v>
      </c>
      <c r="J2162">
        <v>4500812</v>
      </c>
      <c r="K2162">
        <v>4500827</v>
      </c>
      <c r="L2162">
        <v>33</v>
      </c>
      <c r="M2162">
        <v>4000487</v>
      </c>
      <c r="N2162">
        <v>4500034</v>
      </c>
      <c r="O2162">
        <v>119</v>
      </c>
      <c r="P2162">
        <v>20713627</v>
      </c>
    </row>
    <row r="2163" spans="1:16" x14ac:dyDescent="0.15">
      <c r="A2163">
        <v>1102940</v>
      </c>
      <c r="B2163">
        <v>13</v>
      </c>
      <c r="C2163">
        <v>1</v>
      </c>
      <c r="D2163">
        <v>1818</v>
      </c>
      <c r="E2163">
        <v>2728</v>
      </c>
      <c r="F2163">
        <v>1</v>
      </c>
      <c r="G2163">
        <v>4500016</v>
      </c>
      <c r="H2163">
        <v>4500031</v>
      </c>
      <c r="I2163">
        <v>48</v>
      </c>
      <c r="J2163">
        <v>4500813</v>
      </c>
      <c r="K2163">
        <v>4500828</v>
      </c>
      <c r="L2163">
        <v>10</v>
      </c>
      <c r="M2163">
        <v>4000487</v>
      </c>
      <c r="N2163">
        <v>4500034</v>
      </c>
      <c r="O2163">
        <v>125</v>
      </c>
      <c r="P2163">
        <v>22784990</v>
      </c>
    </row>
    <row r="2164" spans="1:16" x14ac:dyDescent="0.15">
      <c r="A2164">
        <v>1102940</v>
      </c>
      <c r="B2164">
        <v>13</v>
      </c>
      <c r="C2164">
        <v>2</v>
      </c>
      <c r="D2164">
        <v>1839</v>
      </c>
      <c r="E2164">
        <v>2758</v>
      </c>
      <c r="F2164">
        <v>1</v>
      </c>
      <c r="J2164">
        <v>4500813</v>
      </c>
      <c r="K2164">
        <v>4500828</v>
      </c>
      <c r="L2164">
        <v>13</v>
      </c>
      <c r="M2164">
        <v>4000487</v>
      </c>
      <c r="N2164">
        <v>4500034</v>
      </c>
      <c r="O2164">
        <v>124</v>
      </c>
      <c r="P2164">
        <v>22784990</v>
      </c>
    </row>
    <row r="2165" spans="1:16" x14ac:dyDescent="0.15">
      <c r="A2165">
        <v>1102940</v>
      </c>
      <c r="B2165">
        <v>13</v>
      </c>
      <c r="C2165">
        <v>3</v>
      </c>
      <c r="D2165">
        <v>1859</v>
      </c>
      <c r="E2165">
        <v>2788</v>
      </c>
      <c r="F2165">
        <v>1</v>
      </c>
      <c r="J2165">
        <v>4500813</v>
      </c>
      <c r="K2165">
        <v>4500828</v>
      </c>
      <c r="L2165">
        <v>16</v>
      </c>
      <c r="M2165">
        <v>4000487</v>
      </c>
      <c r="N2165">
        <v>4500034</v>
      </c>
      <c r="O2165">
        <v>125</v>
      </c>
      <c r="P2165">
        <v>22784990</v>
      </c>
    </row>
    <row r="2166" spans="1:16" x14ac:dyDescent="0.15">
      <c r="A2166">
        <v>1102940</v>
      </c>
      <c r="B2166">
        <v>13</v>
      </c>
      <c r="C2166">
        <v>4</v>
      </c>
      <c r="D2166">
        <v>1879</v>
      </c>
      <c r="E2166">
        <v>2818</v>
      </c>
      <c r="F2166">
        <v>1</v>
      </c>
      <c r="J2166">
        <v>4500813</v>
      </c>
      <c r="K2166">
        <v>4500828</v>
      </c>
      <c r="L2166">
        <v>19</v>
      </c>
      <c r="M2166">
        <v>4000487</v>
      </c>
      <c r="N2166">
        <v>4500034</v>
      </c>
      <c r="O2166">
        <v>125</v>
      </c>
      <c r="P2166">
        <v>22784990</v>
      </c>
    </row>
    <row r="2167" spans="1:16" x14ac:dyDescent="0.15">
      <c r="A2167">
        <v>1102940</v>
      </c>
      <c r="B2167">
        <v>13</v>
      </c>
      <c r="C2167">
        <v>5</v>
      </c>
      <c r="D2167">
        <v>1899</v>
      </c>
      <c r="E2167">
        <v>2849</v>
      </c>
      <c r="F2167">
        <v>1</v>
      </c>
      <c r="J2167">
        <v>4500813</v>
      </c>
      <c r="K2167">
        <v>4500828</v>
      </c>
      <c r="L2167">
        <v>22</v>
      </c>
      <c r="M2167">
        <v>4000487</v>
      </c>
      <c r="N2167">
        <v>4500034</v>
      </c>
      <c r="O2167">
        <v>125</v>
      </c>
      <c r="P2167">
        <v>22784990</v>
      </c>
    </row>
    <row r="2168" spans="1:16" x14ac:dyDescent="0.15">
      <c r="A2168">
        <v>1102940</v>
      </c>
      <c r="B2168">
        <v>13</v>
      </c>
      <c r="C2168">
        <v>6</v>
      </c>
      <c r="D2168">
        <v>1919</v>
      </c>
      <c r="E2168">
        <v>2879</v>
      </c>
      <c r="F2168">
        <v>1</v>
      </c>
      <c r="J2168">
        <v>4500813</v>
      </c>
      <c r="K2168">
        <v>4500828</v>
      </c>
      <c r="L2168">
        <v>25</v>
      </c>
      <c r="M2168">
        <v>4000487</v>
      </c>
      <c r="N2168">
        <v>4500034</v>
      </c>
      <c r="O2168">
        <v>124</v>
      </c>
      <c r="P2168">
        <v>22784990</v>
      </c>
    </row>
    <row r="2169" spans="1:16" x14ac:dyDescent="0.15">
      <c r="A2169">
        <v>1102940</v>
      </c>
      <c r="B2169">
        <v>13</v>
      </c>
      <c r="C2169">
        <v>7</v>
      </c>
      <c r="D2169">
        <v>1939</v>
      </c>
      <c r="E2169">
        <v>2909</v>
      </c>
      <c r="F2169">
        <v>1</v>
      </c>
      <c r="J2169">
        <v>4500813</v>
      </c>
      <c r="K2169">
        <v>4500828</v>
      </c>
      <c r="L2169">
        <v>27</v>
      </c>
      <c r="M2169">
        <v>4000487</v>
      </c>
      <c r="N2169">
        <v>4500034</v>
      </c>
      <c r="O2169">
        <v>125</v>
      </c>
      <c r="P2169">
        <v>22784990</v>
      </c>
    </row>
    <row r="2170" spans="1:16" x14ac:dyDescent="0.15">
      <c r="A2170">
        <v>1102940</v>
      </c>
      <c r="B2170">
        <v>13</v>
      </c>
      <c r="C2170">
        <v>8</v>
      </c>
      <c r="D2170">
        <v>1960</v>
      </c>
      <c r="E2170">
        <v>2939</v>
      </c>
      <c r="F2170">
        <v>1</v>
      </c>
      <c r="J2170">
        <v>4500813</v>
      </c>
      <c r="K2170">
        <v>4500828</v>
      </c>
      <c r="L2170">
        <v>29</v>
      </c>
      <c r="M2170">
        <v>4000487</v>
      </c>
      <c r="N2170">
        <v>4500034</v>
      </c>
      <c r="O2170">
        <v>125</v>
      </c>
      <c r="P2170">
        <v>22784990</v>
      </c>
    </row>
    <row r="2171" spans="1:16" x14ac:dyDescent="0.15">
      <c r="A2171">
        <v>1102940</v>
      </c>
      <c r="B2171">
        <v>13</v>
      </c>
      <c r="C2171">
        <v>9</v>
      </c>
      <c r="D2171">
        <v>1980</v>
      </c>
      <c r="E2171">
        <v>2970</v>
      </c>
      <c r="F2171">
        <v>1</v>
      </c>
      <c r="J2171">
        <v>4500813</v>
      </c>
      <c r="K2171">
        <v>4500828</v>
      </c>
      <c r="L2171">
        <v>31</v>
      </c>
      <c r="M2171">
        <v>4000487</v>
      </c>
      <c r="N2171">
        <v>4500034</v>
      </c>
      <c r="O2171">
        <v>125</v>
      </c>
      <c r="P2171">
        <v>22784990</v>
      </c>
    </row>
    <row r="2172" spans="1:16" x14ac:dyDescent="0.15">
      <c r="A2172">
        <v>1102940</v>
      </c>
      <c r="B2172">
        <v>13</v>
      </c>
      <c r="C2172">
        <v>10</v>
      </c>
      <c r="D2172">
        <v>2000</v>
      </c>
      <c r="E2172">
        <v>3000</v>
      </c>
      <c r="F2172">
        <v>1</v>
      </c>
      <c r="J2172">
        <v>4500813</v>
      </c>
      <c r="K2172">
        <v>4500828</v>
      </c>
      <c r="L2172">
        <v>33</v>
      </c>
      <c r="M2172">
        <v>4000487</v>
      </c>
      <c r="N2172">
        <v>4500034</v>
      </c>
      <c r="O2172">
        <v>124</v>
      </c>
      <c r="P2172">
        <v>22784990</v>
      </c>
    </row>
    <row r="2177" spans="1:15" x14ac:dyDescent="0.15">
      <c r="A2177" s="14" t="s">
        <v>647</v>
      </c>
      <c r="B2177" t="s">
        <v>271</v>
      </c>
      <c r="C2177" t="s">
        <v>29</v>
      </c>
      <c r="D2177" t="s">
        <v>336</v>
      </c>
      <c r="E2177" t="s">
        <v>337</v>
      </c>
      <c r="F2177" t="s">
        <v>232</v>
      </c>
      <c r="G2177" t="s">
        <v>2</v>
      </c>
      <c r="H2177" t="s">
        <v>185</v>
      </c>
      <c r="I2177" s="14" t="s">
        <v>786</v>
      </c>
      <c r="J2177" t="s">
        <v>2</v>
      </c>
      <c r="K2177" t="s">
        <v>185</v>
      </c>
      <c r="L2177" t="s">
        <v>786</v>
      </c>
      <c r="M2177" t="s">
        <v>2</v>
      </c>
      <c r="N2177" t="s">
        <v>185</v>
      </c>
      <c r="O2177" t="s">
        <v>33</v>
      </c>
    </row>
    <row r="2178" spans="1:15" x14ac:dyDescent="0.15">
      <c r="A2178">
        <v>1112751</v>
      </c>
      <c r="B2178">
        <v>1</v>
      </c>
      <c r="C2178">
        <v>1</v>
      </c>
      <c r="D2178">
        <v>10</v>
      </c>
      <c r="E2178">
        <v>25</v>
      </c>
    </row>
    <row r="2179" spans="1:15" x14ac:dyDescent="0.15">
      <c r="A2179">
        <v>1112751</v>
      </c>
      <c r="B2179">
        <v>1</v>
      </c>
      <c r="C2179">
        <v>2</v>
      </c>
      <c r="D2179">
        <v>21</v>
      </c>
      <c r="E2179">
        <v>49</v>
      </c>
      <c r="J2179">
        <v>4501116</v>
      </c>
      <c r="K2179">
        <v>2</v>
      </c>
      <c r="L2179">
        <v>4000487</v>
      </c>
      <c r="M2179">
        <v>4500034</v>
      </c>
      <c r="N2179">
        <v>15</v>
      </c>
      <c r="O2179">
        <v>1577909</v>
      </c>
    </row>
    <row r="2180" spans="1:15" x14ac:dyDescent="0.15">
      <c r="A2180">
        <v>1112751</v>
      </c>
      <c r="B2180">
        <v>1</v>
      </c>
      <c r="C2180">
        <v>3</v>
      </c>
      <c r="D2180">
        <v>31</v>
      </c>
      <c r="E2180">
        <v>74</v>
      </c>
      <c r="J2180">
        <v>4501116</v>
      </c>
      <c r="K2180">
        <v>3</v>
      </c>
      <c r="L2180">
        <v>4000487</v>
      </c>
      <c r="M2180">
        <v>4500034</v>
      </c>
      <c r="N2180">
        <v>16</v>
      </c>
      <c r="O2180">
        <v>1577909</v>
      </c>
    </row>
    <row r="2181" spans="1:15" x14ac:dyDescent="0.15">
      <c r="A2181">
        <v>1112751</v>
      </c>
      <c r="B2181">
        <v>1</v>
      </c>
      <c r="C2181">
        <v>4</v>
      </c>
      <c r="D2181">
        <v>41</v>
      </c>
      <c r="E2181">
        <v>98</v>
      </c>
      <c r="J2181">
        <v>4501116</v>
      </c>
      <c r="K2181">
        <v>4</v>
      </c>
      <c r="L2181">
        <v>4000487</v>
      </c>
      <c r="M2181">
        <v>4500034</v>
      </c>
      <c r="N2181">
        <v>15</v>
      </c>
      <c r="O2181">
        <v>1577909</v>
      </c>
    </row>
    <row r="2182" spans="1:15" x14ac:dyDescent="0.15">
      <c r="A2182">
        <v>1112751</v>
      </c>
      <c r="B2182">
        <v>1</v>
      </c>
      <c r="C2182">
        <v>5</v>
      </c>
      <c r="D2182">
        <v>51</v>
      </c>
      <c r="E2182">
        <v>123</v>
      </c>
      <c r="F2182">
        <v>4001084</v>
      </c>
      <c r="G2182">
        <v>4500019</v>
      </c>
      <c r="H2182">
        <v>8</v>
      </c>
      <c r="J2182">
        <v>4501116</v>
      </c>
      <c r="K2182">
        <v>5</v>
      </c>
      <c r="L2182">
        <v>4000487</v>
      </c>
      <c r="M2182">
        <v>4500034</v>
      </c>
      <c r="N2182">
        <v>16</v>
      </c>
      <c r="O2182">
        <v>1577909</v>
      </c>
    </row>
    <row r="2183" spans="1:15" x14ac:dyDescent="0.15">
      <c r="A2183">
        <v>1112751</v>
      </c>
      <c r="B2183">
        <v>1</v>
      </c>
      <c r="C2183">
        <v>6</v>
      </c>
      <c r="D2183">
        <v>62</v>
      </c>
      <c r="E2183">
        <v>147</v>
      </c>
      <c r="J2183">
        <v>4501116</v>
      </c>
      <c r="K2183">
        <v>6</v>
      </c>
      <c r="L2183">
        <v>4000487</v>
      </c>
      <c r="M2183">
        <v>4500034</v>
      </c>
      <c r="N2183">
        <v>16</v>
      </c>
      <c r="O2183">
        <v>1577910</v>
      </c>
    </row>
    <row r="2184" spans="1:15" x14ac:dyDescent="0.15">
      <c r="A2184">
        <v>1112751</v>
      </c>
      <c r="B2184">
        <v>1</v>
      </c>
      <c r="C2184">
        <v>7</v>
      </c>
      <c r="D2184">
        <v>72</v>
      </c>
      <c r="E2184">
        <v>172</v>
      </c>
      <c r="J2184">
        <v>4501116</v>
      </c>
      <c r="K2184">
        <v>7</v>
      </c>
      <c r="L2184">
        <v>4000487</v>
      </c>
      <c r="M2184">
        <v>4500034</v>
      </c>
      <c r="N2184">
        <v>15</v>
      </c>
      <c r="O2184">
        <v>1577909</v>
      </c>
    </row>
    <row r="2185" spans="1:15" x14ac:dyDescent="0.15">
      <c r="A2185">
        <v>1112751</v>
      </c>
      <c r="B2185">
        <v>1</v>
      </c>
      <c r="C2185">
        <v>8</v>
      </c>
      <c r="D2185">
        <v>82</v>
      </c>
      <c r="E2185">
        <v>197</v>
      </c>
      <c r="F2185">
        <v>4001084</v>
      </c>
      <c r="G2185">
        <v>4500019</v>
      </c>
      <c r="H2185">
        <v>8</v>
      </c>
      <c r="J2185">
        <v>4501116</v>
      </c>
      <c r="K2185">
        <v>8</v>
      </c>
      <c r="L2185">
        <v>4000487</v>
      </c>
      <c r="M2185">
        <v>4500034</v>
      </c>
      <c r="N2185">
        <v>16</v>
      </c>
      <c r="O2185">
        <v>1577909</v>
      </c>
    </row>
    <row r="2186" spans="1:15" x14ac:dyDescent="0.15">
      <c r="A2186">
        <v>1112751</v>
      </c>
      <c r="B2186">
        <v>1</v>
      </c>
      <c r="C2186">
        <v>9</v>
      </c>
      <c r="D2186">
        <v>92</v>
      </c>
      <c r="E2186">
        <v>221</v>
      </c>
      <c r="J2186">
        <v>4501116</v>
      </c>
      <c r="K2186">
        <v>9</v>
      </c>
      <c r="L2186">
        <v>4000487</v>
      </c>
      <c r="M2186">
        <v>4500034</v>
      </c>
      <c r="N2186">
        <v>16</v>
      </c>
      <c r="O2186">
        <v>1577909</v>
      </c>
    </row>
    <row r="2187" spans="1:15" x14ac:dyDescent="0.15">
      <c r="A2187">
        <v>1112751</v>
      </c>
      <c r="B2187">
        <v>1</v>
      </c>
      <c r="C2187">
        <v>10</v>
      </c>
      <c r="D2187">
        <v>103</v>
      </c>
      <c r="E2187">
        <v>246</v>
      </c>
      <c r="J2187">
        <v>4501116</v>
      </c>
      <c r="K2187">
        <v>10</v>
      </c>
      <c r="L2187">
        <v>4000487</v>
      </c>
      <c r="M2187">
        <v>4500034</v>
      </c>
      <c r="N2187">
        <v>15</v>
      </c>
      <c r="O2187">
        <v>1577909</v>
      </c>
    </row>
    <row r="2188" spans="1:15" x14ac:dyDescent="0.15">
      <c r="A2188">
        <v>1112751</v>
      </c>
      <c r="B2188">
        <v>2</v>
      </c>
      <c r="C2188">
        <v>1</v>
      </c>
      <c r="D2188">
        <v>114</v>
      </c>
      <c r="E2188">
        <v>272</v>
      </c>
      <c r="F2188">
        <v>4001085</v>
      </c>
      <c r="G2188">
        <v>4500020</v>
      </c>
      <c r="H2188">
        <v>19</v>
      </c>
      <c r="J2188">
        <v>4501117</v>
      </c>
      <c r="K2188">
        <v>2</v>
      </c>
      <c r="L2188">
        <v>4000487</v>
      </c>
      <c r="M2188">
        <v>4500034</v>
      </c>
      <c r="N2188">
        <v>20</v>
      </c>
      <c r="O2188">
        <v>2129600</v>
      </c>
    </row>
    <row r="2189" spans="1:15" x14ac:dyDescent="0.15">
      <c r="A2189">
        <v>1112751</v>
      </c>
      <c r="B2189">
        <v>2</v>
      </c>
      <c r="C2189">
        <v>2</v>
      </c>
      <c r="D2189">
        <v>125</v>
      </c>
      <c r="E2189">
        <v>299</v>
      </c>
      <c r="J2189">
        <v>4501117</v>
      </c>
      <c r="K2189">
        <v>3</v>
      </c>
      <c r="L2189">
        <v>4000487</v>
      </c>
      <c r="M2189">
        <v>4500034</v>
      </c>
      <c r="N2189">
        <v>19</v>
      </c>
      <c r="O2189">
        <v>2129600</v>
      </c>
    </row>
    <row r="2190" spans="1:15" x14ac:dyDescent="0.15">
      <c r="A2190">
        <v>1112751</v>
      </c>
      <c r="B2190">
        <v>2</v>
      </c>
      <c r="C2190">
        <v>3</v>
      </c>
      <c r="D2190">
        <v>136</v>
      </c>
      <c r="E2190">
        <v>326</v>
      </c>
      <c r="J2190">
        <v>4501117</v>
      </c>
      <c r="K2190">
        <v>4</v>
      </c>
      <c r="L2190">
        <v>4000487</v>
      </c>
      <c r="M2190">
        <v>4500034</v>
      </c>
      <c r="N2190">
        <v>19</v>
      </c>
      <c r="O2190">
        <v>2129600</v>
      </c>
    </row>
    <row r="2191" spans="1:15" x14ac:dyDescent="0.15">
      <c r="A2191">
        <v>1112751</v>
      </c>
      <c r="B2191">
        <v>2</v>
      </c>
      <c r="C2191">
        <v>4</v>
      </c>
      <c r="D2191">
        <v>147</v>
      </c>
      <c r="E2191">
        <v>352</v>
      </c>
      <c r="J2191">
        <v>4501117</v>
      </c>
      <c r="K2191">
        <v>5</v>
      </c>
      <c r="L2191">
        <v>4000487</v>
      </c>
      <c r="M2191">
        <v>4500034</v>
      </c>
      <c r="N2191">
        <v>20</v>
      </c>
      <c r="O2191">
        <v>2129600</v>
      </c>
    </row>
    <row r="2192" spans="1:15" x14ac:dyDescent="0.15">
      <c r="A2192">
        <v>1112751</v>
      </c>
      <c r="B2192">
        <v>2</v>
      </c>
      <c r="C2192">
        <v>5</v>
      </c>
      <c r="D2192">
        <v>158</v>
      </c>
      <c r="E2192">
        <v>379</v>
      </c>
      <c r="J2192">
        <v>4501117</v>
      </c>
      <c r="K2192">
        <v>6</v>
      </c>
      <c r="L2192">
        <v>4000487</v>
      </c>
      <c r="M2192">
        <v>4500034</v>
      </c>
      <c r="N2192">
        <v>19</v>
      </c>
      <c r="O2192">
        <v>2129600</v>
      </c>
    </row>
    <row r="2193" spans="1:15" x14ac:dyDescent="0.15">
      <c r="A2193">
        <v>1112751</v>
      </c>
      <c r="B2193">
        <v>2</v>
      </c>
      <c r="C2193">
        <v>6</v>
      </c>
      <c r="D2193">
        <v>169</v>
      </c>
      <c r="E2193">
        <v>405</v>
      </c>
      <c r="J2193">
        <v>4501117</v>
      </c>
      <c r="K2193">
        <v>6</v>
      </c>
      <c r="L2193">
        <v>4000487</v>
      </c>
      <c r="M2193">
        <v>4500034</v>
      </c>
      <c r="N2193">
        <v>20</v>
      </c>
      <c r="O2193">
        <v>2129600</v>
      </c>
    </row>
    <row r="2194" spans="1:15" x14ac:dyDescent="0.15">
      <c r="A2194">
        <v>1112751</v>
      </c>
      <c r="B2194">
        <v>2</v>
      </c>
      <c r="C2194">
        <v>7</v>
      </c>
      <c r="D2194">
        <v>180</v>
      </c>
      <c r="E2194">
        <v>432</v>
      </c>
      <c r="J2194">
        <v>4501117</v>
      </c>
      <c r="K2194">
        <v>7</v>
      </c>
      <c r="L2194">
        <v>4000487</v>
      </c>
      <c r="M2194">
        <v>4500034</v>
      </c>
      <c r="N2194">
        <v>19</v>
      </c>
      <c r="O2194">
        <v>2129600</v>
      </c>
    </row>
    <row r="2195" spans="1:15" x14ac:dyDescent="0.15">
      <c r="A2195">
        <v>1112751</v>
      </c>
      <c r="B2195">
        <v>2</v>
      </c>
      <c r="C2195">
        <v>8</v>
      </c>
      <c r="D2195">
        <v>191</v>
      </c>
      <c r="E2195">
        <v>459</v>
      </c>
      <c r="J2195">
        <v>4501117</v>
      </c>
      <c r="K2195">
        <v>8</v>
      </c>
      <c r="L2195">
        <v>4000487</v>
      </c>
      <c r="M2195">
        <v>4500034</v>
      </c>
      <c r="N2195">
        <v>20</v>
      </c>
      <c r="O2195">
        <v>2129600</v>
      </c>
    </row>
    <row r="2196" spans="1:15" x14ac:dyDescent="0.15">
      <c r="A2196">
        <v>1112751</v>
      </c>
      <c r="B2196">
        <v>2</v>
      </c>
      <c r="C2196">
        <v>9</v>
      </c>
      <c r="D2196">
        <v>202</v>
      </c>
      <c r="E2196">
        <v>485</v>
      </c>
      <c r="J2196">
        <v>4501117</v>
      </c>
      <c r="K2196">
        <v>9</v>
      </c>
      <c r="L2196">
        <v>4000487</v>
      </c>
      <c r="M2196">
        <v>4500034</v>
      </c>
      <c r="N2196">
        <v>19</v>
      </c>
      <c r="O2196">
        <v>2129600</v>
      </c>
    </row>
    <row r="2197" spans="1:15" x14ac:dyDescent="0.15">
      <c r="A2197">
        <v>1112751</v>
      </c>
      <c r="B2197">
        <v>2</v>
      </c>
      <c r="C2197">
        <v>10</v>
      </c>
      <c r="D2197">
        <v>213</v>
      </c>
      <c r="E2197">
        <v>512</v>
      </c>
      <c r="J2197">
        <v>4501117</v>
      </c>
      <c r="K2197">
        <v>10</v>
      </c>
      <c r="L2197">
        <v>4000487</v>
      </c>
      <c r="M2197">
        <v>4500034</v>
      </c>
      <c r="N2197">
        <v>20</v>
      </c>
      <c r="O2197">
        <v>2129600</v>
      </c>
    </row>
    <row r="2198" spans="1:15" x14ac:dyDescent="0.15">
      <c r="A2198">
        <v>1112751</v>
      </c>
      <c r="B2198">
        <v>3</v>
      </c>
      <c r="C2198">
        <v>1</v>
      </c>
      <c r="D2198">
        <v>226</v>
      </c>
      <c r="E2198">
        <v>543</v>
      </c>
      <c r="F2198">
        <v>4500006</v>
      </c>
      <c r="G2198">
        <v>4500021</v>
      </c>
      <c r="H2198">
        <v>24</v>
      </c>
      <c r="J2198">
        <v>4501118</v>
      </c>
      <c r="K2198">
        <v>3</v>
      </c>
      <c r="L2198">
        <v>4000487</v>
      </c>
      <c r="M2198">
        <v>4500034</v>
      </c>
      <c r="N2198">
        <v>25</v>
      </c>
      <c r="O2198">
        <v>2928200</v>
      </c>
    </row>
    <row r="2199" spans="1:15" x14ac:dyDescent="0.15">
      <c r="A2199">
        <v>1112751</v>
      </c>
      <c r="B2199">
        <v>3</v>
      </c>
      <c r="C2199">
        <v>2</v>
      </c>
      <c r="D2199">
        <v>239</v>
      </c>
      <c r="E2199">
        <v>575</v>
      </c>
      <c r="J2199">
        <v>4501118</v>
      </c>
      <c r="K2199">
        <v>4</v>
      </c>
      <c r="L2199">
        <v>4000487</v>
      </c>
      <c r="M2199">
        <v>4500034</v>
      </c>
      <c r="N2199">
        <v>26</v>
      </c>
      <c r="O2199">
        <v>2928200</v>
      </c>
    </row>
    <row r="2200" spans="1:15" x14ac:dyDescent="0.15">
      <c r="A2200">
        <v>1112751</v>
      </c>
      <c r="B2200">
        <v>3</v>
      </c>
      <c r="C2200">
        <v>3</v>
      </c>
      <c r="D2200">
        <v>253</v>
      </c>
      <c r="E2200">
        <v>606</v>
      </c>
      <c r="J2200">
        <v>4501118</v>
      </c>
      <c r="K2200">
        <v>5</v>
      </c>
      <c r="L2200">
        <v>4000487</v>
      </c>
      <c r="M2200">
        <v>4500034</v>
      </c>
      <c r="N2200">
        <v>25</v>
      </c>
      <c r="O2200">
        <v>2928200</v>
      </c>
    </row>
    <row r="2201" spans="1:15" x14ac:dyDescent="0.15">
      <c r="A2201">
        <v>1112751</v>
      </c>
      <c r="B2201">
        <v>3</v>
      </c>
      <c r="C2201">
        <v>4</v>
      </c>
      <c r="D2201">
        <v>266</v>
      </c>
      <c r="E2201">
        <v>638</v>
      </c>
      <c r="J2201">
        <v>4501118</v>
      </c>
      <c r="K2201">
        <v>6</v>
      </c>
      <c r="L2201">
        <v>4000487</v>
      </c>
      <c r="M2201">
        <v>4500034</v>
      </c>
      <c r="N2201">
        <v>26</v>
      </c>
      <c r="O2201">
        <v>2928200</v>
      </c>
    </row>
    <row r="2202" spans="1:15" x14ac:dyDescent="0.15">
      <c r="A2202">
        <v>1112751</v>
      </c>
      <c r="B2202">
        <v>3</v>
      </c>
      <c r="C2202">
        <v>5</v>
      </c>
      <c r="D2202">
        <v>279</v>
      </c>
      <c r="E2202">
        <v>669</v>
      </c>
      <c r="J2202">
        <v>4501118</v>
      </c>
      <c r="K2202">
        <v>7</v>
      </c>
      <c r="L2202">
        <v>4000487</v>
      </c>
      <c r="M2202">
        <v>4500034</v>
      </c>
      <c r="N2202">
        <v>25</v>
      </c>
      <c r="O2202">
        <v>2928200</v>
      </c>
    </row>
    <row r="2203" spans="1:15" x14ac:dyDescent="0.15">
      <c r="A2203">
        <v>1112751</v>
      </c>
      <c r="B2203">
        <v>3</v>
      </c>
      <c r="C2203">
        <v>6</v>
      </c>
      <c r="D2203">
        <v>292</v>
      </c>
      <c r="E2203">
        <v>700</v>
      </c>
      <c r="J2203">
        <v>4501118</v>
      </c>
      <c r="K2203">
        <v>8</v>
      </c>
      <c r="L2203">
        <v>4000487</v>
      </c>
      <c r="M2203">
        <v>4500034</v>
      </c>
      <c r="N2203">
        <v>26</v>
      </c>
      <c r="O2203">
        <v>2928200</v>
      </c>
    </row>
    <row r="2204" spans="1:15" x14ac:dyDescent="0.15">
      <c r="A2204">
        <v>1112751</v>
      </c>
      <c r="B2204">
        <v>3</v>
      </c>
      <c r="C2204">
        <v>7</v>
      </c>
      <c r="D2204">
        <v>305</v>
      </c>
      <c r="E2204">
        <v>732</v>
      </c>
      <c r="J2204">
        <v>4501118</v>
      </c>
      <c r="K2204">
        <v>9</v>
      </c>
      <c r="L2204">
        <v>4000487</v>
      </c>
      <c r="M2204">
        <v>4500034</v>
      </c>
      <c r="N2204">
        <v>25</v>
      </c>
      <c r="O2204">
        <v>2928200</v>
      </c>
    </row>
    <row r="2205" spans="1:15" x14ac:dyDescent="0.15">
      <c r="A2205">
        <v>1112751</v>
      </c>
      <c r="B2205">
        <v>3</v>
      </c>
      <c r="C2205">
        <v>8</v>
      </c>
      <c r="D2205">
        <v>318</v>
      </c>
      <c r="E2205">
        <v>763</v>
      </c>
      <c r="J2205">
        <v>4501118</v>
      </c>
      <c r="K2205">
        <v>10</v>
      </c>
      <c r="L2205">
        <v>4000487</v>
      </c>
      <c r="M2205">
        <v>4500034</v>
      </c>
      <c r="N2205">
        <v>26</v>
      </c>
      <c r="O2205">
        <v>2928200</v>
      </c>
    </row>
    <row r="2206" spans="1:15" x14ac:dyDescent="0.15">
      <c r="A2206">
        <v>1112751</v>
      </c>
      <c r="B2206">
        <v>3</v>
      </c>
      <c r="C2206">
        <v>9</v>
      </c>
      <c r="D2206">
        <v>331</v>
      </c>
      <c r="E2206">
        <v>795</v>
      </c>
      <c r="J2206">
        <v>4501118</v>
      </c>
      <c r="K2206">
        <v>11</v>
      </c>
      <c r="L2206">
        <v>4000487</v>
      </c>
      <c r="M2206">
        <v>4500034</v>
      </c>
      <c r="N2206">
        <v>25</v>
      </c>
      <c r="O2206">
        <v>2928200</v>
      </c>
    </row>
    <row r="2207" spans="1:15" x14ac:dyDescent="0.15">
      <c r="A2207">
        <v>1112751</v>
      </c>
      <c r="B2207">
        <v>3</v>
      </c>
      <c r="C2207">
        <v>10</v>
      </c>
      <c r="D2207">
        <v>344</v>
      </c>
      <c r="E2207">
        <v>826</v>
      </c>
      <c r="J2207">
        <v>4501118</v>
      </c>
      <c r="K2207">
        <v>12</v>
      </c>
      <c r="L2207">
        <v>4000487</v>
      </c>
      <c r="M2207">
        <v>4500034</v>
      </c>
      <c r="N2207">
        <v>26</v>
      </c>
      <c r="O2207">
        <v>2928200</v>
      </c>
    </row>
    <row r="2208" spans="1:15" x14ac:dyDescent="0.15">
      <c r="A2208">
        <v>1112751</v>
      </c>
      <c r="B2208">
        <v>4</v>
      </c>
      <c r="C2208">
        <v>1</v>
      </c>
      <c r="D2208">
        <v>363</v>
      </c>
      <c r="E2208">
        <v>870</v>
      </c>
      <c r="F2208">
        <v>4500007</v>
      </c>
      <c r="G2208">
        <v>4500022</v>
      </c>
      <c r="H2208">
        <v>36</v>
      </c>
      <c r="J2208">
        <v>4501119</v>
      </c>
      <c r="K2208">
        <v>5</v>
      </c>
      <c r="L2208">
        <v>4000487</v>
      </c>
      <c r="M2208">
        <v>4500034</v>
      </c>
      <c r="N2208">
        <v>40</v>
      </c>
      <c r="O2208">
        <v>4831530</v>
      </c>
    </row>
    <row r="2209" spans="1:15" x14ac:dyDescent="0.15">
      <c r="A2209">
        <v>1112751</v>
      </c>
      <c r="B2209">
        <v>4</v>
      </c>
      <c r="C2209">
        <v>2</v>
      </c>
      <c r="D2209">
        <v>381</v>
      </c>
      <c r="E2209">
        <v>914</v>
      </c>
      <c r="J2209">
        <v>4501119</v>
      </c>
      <c r="K2209">
        <v>6</v>
      </c>
      <c r="L2209">
        <v>4000487</v>
      </c>
      <c r="M2209">
        <v>4500034</v>
      </c>
      <c r="N2209">
        <v>40</v>
      </c>
      <c r="O2209">
        <v>4831530</v>
      </c>
    </row>
    <row r="2210" spans="1:15" x14ac:dyDescent="0.15">
      <c r="A2210">
        <v>1112751</v>
      </c>
      <c r="B2210">
        <v>4</v>
      </c>
      <c r="C2210">
        <v>3</v>
      </c>
      <c r="D2210">
        <v>399</v>
      </c>
      <c r="E2210">
        <v>958</v>
      </c>
      <c r="J2210">
        <v>4501119</v>
      </c>
      <c r="K2210">
        <v>8</v>
      </c>
      <c r="L2210">
        <v>4000487</v>
      </c>
      <c r="M2210">
        <v>4500034</v>
      </c>
      <c r="N2210">
        <v>40</v>
      </c>
      <c r="O2210">
        <v>4831530</v>
      </c>
    </row>
    <row r="2211" spans="1:15" x14ac:dyDescent="0.15">
      <c r="A2211">
        <v>1112751</v>
      </c>
      <c r="B2211">
        <v>4</v>
      </c>
      <c r="C2211">
        <v>4</v>
      </c>
      <c r="D2211">
        <v>418</v>
      </c>
      <c r="E2211">
        <v>1002</v>
      </c>
      <c r="J2211">
        <v>4501119</v>
      </c>
      <c r="K2211">
        <v>10</v>
      </c>
      <c r="L2211">
        <v>4000487</v>
      </c>
      <c r="M2211">
        <v>4500034</v>
      </c>
      <c r="N2211">
        <v>41</v>
      </c>
      <c r="O2211">
        <v>4831530</v>
      </c>
    </row>
    <row r="2212" spans="1:15" x14ac:dyDescent="0.15">
      <c r="A2212">
        <v>1112751</v>
      </c>
      <c r="B2212">
        <v>4</v>
      </c>
      <c r="C2212">
        <v>5</v>
      </c>
      <c r="D2212">
        <v>436</v>
      </c>
      <c r="E2212">
        <v>1047</v>
      </c>
      <c r="J2212">
        <v>4501119</v>
      </c>
      <c r="K2212">
        <v>11</v>
      </c>
      <c r="L2212">
        <v>4000487</v>
      </c>
      <c r="M2212">
        <v>4500034</v>
      </c>
      <c r="N2212">
        <v>40</v>
      </c>
      <c r="O2212">
        <v>4831530</v>
      </c>
    </row>
    <row r="2213" spans="1:15" x14ac:dyDescent="0.15">
      <c r="A2213">
        <v>1112751</v>
      </c>
      <c r="B2213">
        <v>4</v>
      </c>
      <c r="C2213">
        <v>6</v>
      </c>
      <c r="D2213">
        <v>454</v>
      </c>
      <c r="E2213">
        <v>1091</v>
      </c>
      <c r="J2213">
        <v>4501119</v>
      </c>
      <c r="K2213">
        <v>12</v>
      </c>
      <c r="L2213">
        <v>4000487</v>
      </c>
      <c r="M2213">
        <v>4500034</v>
      </c>
      <c r="N2213">
        <v>40</v>
      </c>
      <c r="O2213">
        <v>4831530</v>
      </c>
    </row>
    <row r="2214" spans="1:15" x14ac:dyDescent="0.15">
      <c r="A2214">
        <v>1112751</v>
      </c>
      <c r="B2214">
        <v>4</v>
      </c>
      <c r="C2214">
        <v>7</v>
      </c>
      <c r="D2214">
        <v>473</v>
      </c>
      <c r="E2214">
        <v>1135</v>
      </c>
      <c r="J2214">
        <v>4501119</v>
      </c>
      <c r="K2214">
        <v>13</v>
      </c>
      <c r="L2214">
        <v>4000487</v>
      </c>
      <c r="M2214">
        <v>4500034</v>
      </c>
      <c r="N2214">
        <v>40</v>
      </c>
      <c r="O2214">
        <v>4831530</v>
      </c>
    </row>
    <row r="2215" spans="1:15" x14ac:dyDescent="0.15">
      <c r="A2215">
        <v>1112751</v>
      </c>
      <c r="B2215">
        <v>4</v>
      </c>
      <c r="C2215">
        <v>8</v>
      </c>
      <c r="D2215">
        <v>491</v>
      </c>
      <c r="E2215">
        <v>1179</v>
      </c>
      <c r="J2215">
        <v>4501119</v>
      </c>
      <c r="K2215">
        <v>14</v>
      </c>
      <c r="L2215">
        <v>4000487</v>
      </c>
      <c r="M2215">
        <v>4500034</v>
      </c>
      <c r="N2215">
        <v>40</v>
      </c>
      <c r="O2215">
        <v>4831530</v>
      </c>
    </row>
    <row r="2216" spans="1:15" x14ac:dyDescent="0.15">
      <c r="A2216">
        <v>1112751</v>
      </c>
      <c r="B2216">
        <v>4</v>
      </c>
      <c r="C2216">
        <v>9</v>
      </c>
      <c r="D2216">
        <v>509</v>
      </c>
      <c r="E2216">
        <v>1223</v>
      </c>
      <c r="J2216">
        <v>4501119</v>
      </c>
      <c r="K2216">
        <v>15</v>
      </c>
      <c r="L2216">
        <v>4000487</v>
      </c>
      <c r="M2216">
        <v>4500034</v>
      </c>
      <c r="N2216">
        <v>41</v>
      </c>
      <c r="O2216">
        <v>4831530</v>
      </c>
    </row>
    <row r="2217" spans="1:15" x14ac:dyDescent="0.15">
      <c r="A2217">
        <v>1112751</v>
      </c>
      <c r="B2217">
        <v>4</v>
      </c>
      <c r="C2217">
        <v>10</v>
      </c>
      <c r="D2217">
        <v>528</v>
      </c>
      <c r="E2217">
        <v>1267</v>
      </c>
      <c r="J2217">
        <v>4501119</v>
      </c>
      <c r="K2217">
        <v>16</v>
      </c>
      <c r="L2217">
        <v>4000487</v>
      </c>
      <c r="M2217">
        <v>4500034</v>
      </c>
      <c r="N2217">
        <v>40</v>
      </c>
      <c r="O2217">
        <v>4831530</v>
      </c>
    </row>
    <row r="2218" spans="1:15" x14ac:dyDescent="0.15">
      <c r="A2218">
        <v>1112751</v>
      </c>
      <c r="B2218">
        <v>5</v>
      </c>
      <c r="C2218">
        <v>1</v>
      </c>
      <c r="D2218">
        <v>545</v>
      </c>
      <c r="E2218">
        <v>1308</v>
      </c>
      <c r="F2218">
        <v>4500008</v>
      </c>
      <c r="G2218">
        <v>4500023</v>
      </c>
      <c r="H2218">
        <v>36</v>
      </c>
      <c r="J2218">
        <v>4501120</v>
      </c>
      <c r="K2218">
        <v>5</v>
      </c>
      <c r="L2218">
        <v>4000487</v>
      </c>
      <c r="M2218">
        <v>4500034</v>
      </c>
      <c r="N2218">
        <v>42</v>
      </c>
      <c r="O2218">
        <v>5314683</v>
      </c>
    </row>
    <row r="2219" spans="1:15" x14ac:dyDescent="0.15">
      <c r="A2219">
        <v>1112751</v>
      </c>
      <c r="B2219">
        <v>5</v>
      </c>
      <c r="C2219">
        <v>2</v>
      </c>
      <c r="D2219">
        <v>562</v>
      </c>
      <c r="E2219">
        <v>1349</v>
      </c>
      <c r="J2219">
        <v>4501120</v>
      </c>
      <c r="K2219">
        <v>6</v>
      </c>
      <c r="L2219">
        <v>4000487</v>
      </c>
      <c r="M2219">
        <v>4500034</v>
      </c>
      <c r="N2219">
        <v>42</v>
      </c>
      <c r="O2219">
        <v>5314683</v>
      </c>
    </row>
    <row r="2220" spans="1:15" x14ac:dyDescent="0.15">
      <c r="A2220">
        <v>1112751</v>
      </c>
      <c r="B2220">
        <v>5</v>
      </c>
      <c r="C2220">
        <v>3</v>
      </c>
      <c r="D2220">
        <v>579</v>
      </c>
      <c r="E2220">
        <v>1391</v>
      </c>
      <c r="J2220">
        <v>4501120</v>
      </c>
      <c r="K2220">
        <v>8</v>
      </c>
      <c r="L2220">
        <v>4000487</v>
      </c>
      <c r="M2220">
        <v>4500034</v>
      </c>
      <c r="N2220">
        <v>43</v>
      </c>
      <c r="O2220">
        <v>5314683</v>
      </c>
    </row>
    <row r="2221" spans="1:15" x14ac:dyDescent="0.15">
      <c r="A2221">
        <v>1112751</v>
      </c>
      <c r="B2221">
        <v>5</v>
      </c>
      <c r="C2221">
        <v>4</v>
      </c>
      <c r="D2221">
        <v>596</v>
      </c>
      <c r="E2221">
        <v>1432</v>
      </c>
      <c r="J2221">
        <v>4501120</v>
      </c>
      <c r="K2221">
        <v>10</v>
      </c>
      <c r="L2221">
        <v>4000487</v>
      </c>
      <c r="M2221">
        <v>4500034</v>
      </c>
      <c r="N2221">
        <v>42</v>
      </c>
      <c r="O2221">
        <v>5314683</v>
      </c>
    </row>
    <row r="2222" spans="1:15" x14ac:dyDescent="0.15">
      <c r="A2222">
        <v>1112751</v>
      </c>
      <c r="B2222">
        <v>5</v>
      </c>
      <c r="C2222">
        <v>5</v>
      </c>
      <c r="D2222">
        <v>614</v>
      </c>
      <c r="E2222">
        <v>1473</v>
      </c>
      <c r="J2222">
        <v>4501120</v>
      </c>
      <c r="K2222">
        <v>11</v>
      </c>
      <c r="L2222">
        <v>4000487</v>
      </c>
      <c r="M2222">
        <v>4500034</v>
      </c>
      <c r="N2222">
        <v>42</v>
      </c>
      <c r="O2222">
        <v>5314683</v>
      </c>
    </row>
    <row r="2223" spans="1:15" x14ac:dyDescent="0.15">
      <c r="A2223">
        <v>1112751</v>
      </c>
      <c r="B2223">
        <v>5</v>
      </c>
      <c r="C2223">
        <v>6</v>
      </c>
      <c r="D2223">
        <v>631</v>
      </c>
      <c r="E2223">
        <v>1514</v>
      </c>
      <c r="J2223">
        <v>4501120</v>
      </c>
      <c r="K2223">
        <v>12</v>
      </c>
      <c r="L2223">
        <v>4000487</v>
      </c>
      <c r="M2223">
        <v>4500034</v>
      </c>
      <c r="N2223">
        <v>42</v>
      </c>
      <c r="O2223">
        <v>5314683</v>
      </c>
    </row>
    <row r="2224" spans="1:15" x14ac:dyDescent="0.15">
      <c r="A2224">
        <v>1112751</v>
      </c>
      <c r="B2224">
        <v>5</v>
      </c>
      <c r="C2224">
        <v>7</v>
      </c>
      <c r="D2224">
        <v>648</v>
      </c>
      <c r="E2224">
        <v>1555</v>
      </c>
      <c r="J2224">
        <v>4501120</v>
      </c>
      <c r="K2224">
        <v>13</v>
      </c>
      <c r="L2224">
        <v>4000487</v>
      </c>
      <c r="M2224">
        <v>4500034</v>
      </c>
      <c r="N2224">
        <v>42</v>
      </c>
      <c r="O2224">
        <v>5314683</v>
      </c>
    </row>
    <row r="2225" spans="1:15" x14ac:dyDescent="0.15">
      <c r="A2225">
        <v>1112751</v>
      </c>
      <c r="B2225">
        <v>5</v>
      </c>
      <c r="C2225">
        <v>8</v>
      </c>
      <c r="D2225">
        <v>665</v>
      </c>
      <c r="E2225">
        <v>1597</v>
      </c>
      <c r="J2225">
        <v>4501120</v>
      </c>
      <c r="K2225">
        <v>14</v>
      </c>
      <c r="L2225">
        <v>4000487</v>
      </c>
      <c r="M2225">
        <v>4500034</v>
      </c>
      <c r="N2225">
        <v>43</v>
      </c>
      <c r="O2225">
        <v>5314683</v>
      </c>
    </row>
    <row r="2226" spans="1:15" x14ac:dyDescent="0.15">
      <c r="A2226">
        <v>1112751</v>
      </c>
      <c r="B2226">
        <v>5</v>
      </c>
      <c r="C2226">
        <v>9</v>
      </c>
      <c r="D2226">
        <v>682</v>
      </c>
      <c r="E2226">
        <v>1638</v>
      </c>
      <c r="J2226">
        <v>4501120</v>
      </c>
      <c r="K2226">
        <v>15</v>
      </c>
      <c r="L2226">
        <v>4000487</v>
      </c>
      <c r="M2226">
        <v>4500034</v>
      </c>
      <c r="N2226">
        <v>42</v>
      </c>
      <c r="O2226">
        <v>5314683</v>
      </c>
    </row>
    <row r="2227" spans="1:15" x14ac:dyDescent="0.15">
      <c r="A2227">
        <v>1112751</v>
      </c>
      <c r="B2227">
        <v>5</v>
      </c>
      <c r="C2227">
        <v>10</v>
      </c>
      <c r="D2227">
        <v>700</v>
      </c>
      <c r="E2227">
        <v>1679</v>
      </c>
      <c r="J2227">
        <v>4501120</v>
      </c>
      <c r="K2227">
        <v>16</v>
      </c>
      <c r="L2227">
        <v>4000487</v>
      </c>
      <c r="M2227">
        <v>4500034</v>
      </c>
      <c r="N2227">
        <v>42</v>
      </c>
      <c r="O2227">
        <v>5314683</v>
      </c>
    </row>
    <row r="2228" spans="1:15" x14ac:dyDescent="0.15">
      <c r="A2228">
        <v>1112751</v>
      </c>
      <c r="B2228">
        <v>6</v>
      </c>
      <c r="C2228">
        <v>1</v>
      </c>
      <c r="D2228">
        <v>721</v>
      </c>
      <c r="E2228">
        <v>1731</v>
      </c>
      <c r="F2228">
        <v>4500009</v>
      </c>
      <c r="G2228">
        <v>4500024</v>
      </c>
      <c r="H2228">
        <v>48</v>
      </c>
      <c r="J2228">
        <v>4501121</v>
      </c>
      <c r="K2228">
        <v>6</v>
      </c>
      <c r="L2228">
        <v>4000487</v>
      </c>
      <c r="M2228">
        <v>4500034</v>
      </c>
      <c r="N2228">
        <v>59</v>
      </c>
      <c r="O2228">
        <v>7794868</v>
      </c>
    </row>
    <row r="2229" spans="1:15" x14ac:dyDescent="0.15">
      <c r="A2229">
        <v>1112751</v>
      </c>
      <c r="B2229">
        <v>6</v>
      </c>
      <c r="C2229">
        <v>2</v>
      </c>
      <c r="D2229">
        <v>743</v>
      </c>
      <c r="E2229">
        <v>1782</v>
      </c>
      <c r="J2229">
        <v>4501121</v>
      </c>
      <c r="K2229">
        <v>8</v>
      </c>
      <c r="L2229">
        <v>4000487</v>
      </c>
      <c r="M2229">
        <v>4500034</v>
      </c>
      <c r="N2229">
        <v>59</v>
      </c>
      <c r="O2229">
        <v>7794869</v>
      </c>
    </row>
    <row r="2230" spans="1:15" x14ac:dyDescent="0.15">
      <c r="A2230">
        <v>1112751</v>
      </c>
      <c r="B2230">
        <v>6</v>
      </c>
      <c r="C2230">
        <v>3</v>
      </c>
      <c r="D2230">
        <v>764</v>
      </c>
      <c r="E2230">
        <v>1834</v>
      </c>
      <c r="J2230">
        <v>4501121</v>
      </c>
      <c r="K2230">
        <v>10</v>
      </c>
      <c r="L2230">
        <v>4000487</v>
      </c>
      <c r="M2230">
        <v>4500034</v>
      </c>
      <c r="N2230">
        <v>59</v>
      </c>
      <c r="O2230">
        <v>7794868</v>
      </c>
    </row>
    <row r="2231" spans="1:15" x14ac:dyDescent="0.15">
      <c r="A2231">
        <v>1112751</v>
      </c>
      <c r="B2231">
        <v>6</v>
      </c>
      <c r="C2231">
        <v>4</v>
      </c>
      <c r="D2231">
        <v>786</v>
      </c>
      <c r="E2231">
        <v>1886</v>
      </c>
      <c r="J2231">
        <v>4501121</v>
      </c>
      <c r="K2231">
        <v>12</v>
      </c>
      <c r="L2231">
        <v>4000487</v>
      </c>
      <c r="M2231">
        <v>4500034</v>
      </c>
      <c r="N2231">
        <v>59</v>
      </c>
      <c r="O2231">
        <v>7794869</v>
      </c>
    </row>
    <row r="2232" spans="1:15" x14ac:dyDescent="0.15">
      <c r="A2232">
        <v>1112751</v>
      </c>
      <c r="B2232">
        <v>6</v>
      </c>
      <c r="C2232">
        <v>5</v>
      </c>
      <c r="D2232">
        <v>807</v>
      </c>
      <c r="E2232">
        <v>1937</v>
      </c>
      <c r="J2232">
        <v>4501121</v>
      </c>
      <c r="K2232">
        <v>14</v>
      </c>
      <c r="L2232">
        <v>4000487</v>
      </c>
      <c r="M2232">
        <v>4500034</v>
      </c>
      <c r="N2232">
        <v>60</v>
      </c>
      <c r="O2232">
        <v>7794868</v>
      </c>
    </row>
    <row r="2233" spans="1:15" x14ac:dyDescent="0.15">
      <c r="A2233">
        <v>1112751</v>
      </c>
      <c r="B2233">
        <v>6</v>
      </c>
      <c r="C2233">
        <v>6</v>
      </c>
      <c r="D2233">
        <v>829</v>
      </c>
      <c r="E2233">
        <v>1989</v>
      </c>
      <c r="J2233">
        <v>4501121</v>
      </c>
      <c r="K2233">
        <v>16</v>
      </c>
      <c r="L2233">
        <v>4000487</v>
      </c>
      <c r="M2233">
        <v>4500034</v>
      </c>
      <c r="N2233">
        <v>59</v>
      </c>
      <c r="O2233">
        <v>7794868</v>
      </c>
    </row>
    <row r="2234" spans="1:15" x14ac:dyDescent="0.15">
      <c r="A2234">
        <v>1112751</v>
      </c>
      <c r="B2234">
        <v>6</v>
      </c>
      <c r="C2234">
        <v>7</v>
      </c>
      <c r="D2234">
        <v>850</v>
      </c>
      <c r="E2234">
        <v>2040</v>
      </c>
      <c r="J2234">
        <v>4501121</v>
      </c>
      <c r="K2234">
        <v>18</v>
      </c>
      <c r="L2234">
        <v>4000487</v>
      </c>
      <c r="M2234">
        <v>4500034</v>
      </c>
      <c r="N2234">
        <v>59</v>
      </c>
      <c r="O2234">
        <v>7794869</v>
      </c>
    </row>
    <row r="2235" spans="1:15" x14ac:dyDescent="0.15">
      <c r="A2235">
        <v>1112751</v>
      </c>
      <c r="B2235">
        <v>6</v>
      </c>
      <c r="C2235">
        <v>8</v>
      </c>
      <c r="D2235">
        <v>872</v>
      </c>
      <c r="E2235">
        <v>2092</v>
      </c>
      <c r="J2235">
        <v>4501121</v>
      </c>
      <c r="K2235">
        <v>20</v>
      </c>
      <c r="L2235">
        <v>4000487</v>
      </c>
      <c r="M2235">
        <v>4500034</v>
      </c>
      <c r="N2235">
        <v>59</v>
      </c>
      <c r="O2235">
        <v>7794868</v>
      </c>
    </row>
    <row r="2236" spans="1:15" x14ac:dyDescent="0.15">
      <c r="A2236">
        <v>1112751</v>
      </c>
      <c r="B2236">
        <v>6</v>
      </c>
      <c r="C2236">
        <v>9</v>
      </c>
      <c r="D2236">
        <v>893</v>
      </c>
      <c r="E2236">
        <v>2144</v>
      </c>
      <c r="J2236">
        <v>4501121</v>
      </c>
      <c r="K2236">
        <v>22</v>
      </c>
      <c r="L2236">
        <v>4000487</v>
      </c>
      <c r="M2236">
        <v>4500034</v>
      </c>
      <c r="N2236">
        <v>59</v>
      </c>
      <c r="O2236">
        <v>7794869</v>
      </c>
    </row>
    <row r="2237" spans="1:15" x14ac:dyDescent="0.15">
      <c r="A2237">
        <v>1112751</v>
      </c>
      <c r="B2237">
        <v>6</v>
      </c>
      <c r="C2237">
        <v>10</v>
      </c>
      <c r="D2237">
        <v>915</v>
      </c>
      <c r="E2237">
        <v>2195</v>
      </c>
      <c r="J2237">
        <v>4501121</v>
      </c>
      <c r="K2237">
        <v>24</v>
      </c>
      <c r="L2237">
        <v>4000487</v>
      </c>
      <c r="M2237">
        <v>4500034</v>
      </c>
      <c r="N2237">
        <v>59</v>
      </c>
      <c r="O2237">
        <v>7794868</v>
      </c>
    </row>
    <row r="2238" spans="1:15" x14ac:dyDescent="0.15">
      <c r="A2238">
        <v>1112751</v>
      </c>
      <c r="B2238">
        <v>7</v>
      </c>
      <c r="C2238">
        <v>1</v>
      </c>
      <c r="D2238">
        <v>935</v>
      </c>
      <c r="E2238">
        <v>2244</v>
      </c>
      <c r="F2238">
        <v>4500010</v>
      </c>
      <c r="G2238">
        <v>4500025</v>
      </c>
      <c r="H2238">
        <v>48</v>
      </c>
      <c r="J2238">
        <v>4501122</v>
      </c>
      <c r="K2238">
        <v>6</v>
      </c>
      <c r="L2238">
        <v>4000487</v>
      </c>
      <c r="M2238">
        <v>4500034</v>
      </c>
      <c r="N2238">
        <v>62</v>
      </c>
      <c r="O2238">
        <v>8574355</v>
      </c>
    </row>
    <row r="2239" spans="1:15" x14ac:dyDescent="0.15">
      <c r="A2239">
        <v>1112751</v>
      </c>
      <c r="B2239">
        <v>7</v>
      </c>
      <c r="C2239">
        <v>2</v>
      </c>
      <c r="D2239">
        <v>955</v>
      </c>
      <c r="E2239">
        <v>2293</v>
      </c>
      <c r="J2239">
        <v>4501122</v>
      </c>
      <c r="K2239">
        <v>8</v>
      </c>
      <c r="L2239">
        <v>4000487</v>
      </c>
      <c r="M2239">
        <v>4500034</v>
      </c>
      <c r="N2239">
        <v>62</v>
      </c>
      <c r="O2239">
        <v>8574355</v>
      </c>
    </row>
    <row r="2240" spans="1:15" x14ac:dyDescent="0.15">
      <c r="A2240">
        <v>1112751</v>
      </c>
      <c r="B2240">
        <v>7</v>
      </c>
      <c r="C2240">
        <v>3</v>
      </c>
      <c r="D2240">
        <v>976</v>
      </c>
      <c r="E2240">
        <v>2341</v>
      </c>
      <c r="J2240">
        <v>4501122</v>
      </c>
      <c r="K2240">
        <v>10</v>
      </c>
      <c r="L2240">
        <v>4000487</v>
      </c>
      <c r="M2240">
        <v>4500034</v>
      </c>
      <c r="N2240">
        <v>62</v>
      </c>
      <c r="O2240">
        <v>8574356</v>
      </c>
    </row>
    <row r="2241" spans="1:15" x14ac:dyDescent="0.15">
      <c r="A2241">
        <v>1112751</v>
      </c>
      <c r="B2241">
        <v>7</v>
      </c>
      <c r="C2241">
        <v>4</v>
      </c>
      <c r="D2241">
        <v>996</v>
      </c>
      <c r="E2241">
        <v>2390</v>
      </c>
      <c r="J2241">
        <v>4501122</v>
      </c>
      <c r="K2241">
        <v>12</v>
      </c>
      <c r="L2241">
        <v>4000487</v>
      </c>
      <c r="M2241">
        <v>4500034</v>
      </c>
      <c r="N2241">
        <v>62</v>
      </c>
      <c r="O2241">
        <v>8574355</v>
      </c>
    </row>
    <row r="2242" spans="1:15" x14ac:dyDescent="0.15">
      <c r="A2242">
        <v>1112751</v>
      </c>
      <c r="B2242">
        <v>7</v>
      </c>
      <c r="C2242">
        <v>5</v>
      </c>
      <c r="D2242">
        <v>1016</v>
      </c>
      <c r="E2242">
        <v>2439</v>
      </c>
      <c r="J2242">
        <v>4501122</v>
      </c>
      <c r="K2242">
        <v>14</v>
      </c>
      <c r="L2242">
        <v>4000487</v>
      </c>
      <c r="M2242">
        <v>4500034</v>
      </c>
      <c r="N2242">
        <v>62</v>
      </c>
      <c r="O2242">
        <v>8574355</v>
      </c>
    </row>
    <row r="2243" spans="1:15" x14ac:dyDescent="0.15">
      <c r="A2243">
        <v>1112751</v>
      </c>
      <c r="B2243">
        <v>7</v>
      </c>
      <c r="C2243">
        <v>6</v>
      </c>
      <c r="D2243">
        <v>1037</v>
      </c>
      <c r="E2243">
        <v>2488</v>
      </c>
      <c r="J2243">
        <v>4501122</v>
      </c>
      <c r="K2243">
        <v>16</v>
      </c>
      <c r="L2243">
        <v>4000487</v>
      </c>
      <c r="M2243">
        <v>4500034</v>
      </c>
      <c r="N2243">
        <v>62</v>
      </c>
      <c r="O2243">
        <v>8574355</v>
      </c>
    </row>
    <row r="2244" spans="1:15" x14ac:dyDescent="0.15">
      <c r="A2244">
        <v>1112751</v>
      </c>
      <c r="B2244">
        <v>7</v>
      </c>
      <c r="C2244">
        <v>7</v>
      </c>
      <c r="D2244">
        <v>1057</v>
      </c>
      <c r="E2244">
        <v>2537</v>
      </c>
      <c r="J2244">
        <v>4501122</v>
      </c>
      <c r="K2244">
        <v>18</v>
      </c>
      <c r="L2244">
        <v>4000487</v>
      </c>
      <c r="M2244">
        <v>4500034</v>
      </c>
      <c r="N2244">
        <v>62</v>
      </c>
      <c r="O2244">
        <v>8574356</v>
      </c>
    </row>
    <row r="2245" spans="1:15" x14ac:dyDescent="0.15">
      <c r="A2245">
        <v>1112751</v>
      </c>
      <c r="B2245">
        <v>7</v>
      </c>
      <c r="C2245">
        <v>8</v>
      </c>
      <c r="D2245">
        <v>1077</v>
      </c>
      <c r="E2245">
        <v>2585</v>
      </c>
      <c r="J2245">
        <v>4501122</v>
      </c>
      <c r="K2245">
        <v>20</v>
      </c>
      <c r="L2245">
        <v>4000487</v>
      </c>
      <c r="M2245">
        <v>4500034</v>
      </c>
      <c r="N2245">
        <v>62</v>
      </c>
      <c r="O2245">
        <v>8574355</v>
      </c>
    </row>
    <row r="2246" spans="1:15" x14ac:dyDescent="0.15">
      <c r="A2246">
        <v>1112751</v>
      </c>
      <c r="B2246">
        <v>7</v>
      </c>
      <c r="C2246">
        <v>9</v>
      </c>
      <c r="D2246">
        <v>1098</v>
      </c>
      <c r="E2246">
        <v>2634</v>
      </c>
      <c r="J2246">
        <v>4501122</v>
      </c>
      <c r="K2246">
        <v>22</v>
      </c>
      <c r="L2246">
        <v>4000487</v>
      </c>
      <c r="M2246">
        <v>4500034</v>
      </c>
      <c r="N2246">
        <v>62</v>
      </c>
      <c r="O2246">
        <v>8574355</v>
      </c>
    </row>
    <row r="2247" spans="1:15" x14ac:dyDescent="0.15">
      <c r="A2247">
        <v>1112751</v>
      </c>
      <c r="B2247">
        <v>7</v>
      </c>
      <c r="C2247">
        <v>10</v>
      </c>
      <c r="D2247">
        <v>1118</v>
      </c>
      <c r="E2247">
        <v>2683</v>
      </c>
      <c r="J2247">
        <v>4501122</v>
      </c>
      <c r="K2247">
        <v>24</v>
      </c>
      <c r="L2247">
        <v>4000487</v>
      </c>
      <c r="M2247">
        <v>4500034</v>
      </c>
      <c r="N2247">
        <v>63</v>
      </c>
      <c r="O2247">
        <v>8574355</v>
      </c>
    </row>
    <row r="2248" spans="1:15" x14ac:dyDescent="0.15">
      <c r="A2248">
        <v>1112751</v>
      </c>
      <c r="B2248">
        <v>8</v>
      </c>
      <c r="C2248">
        <v>1</v>
      </c>
      <c r="D2248">
        <v>1137</v>
      </c>
      <c r="E2248">
        <v>2730</v>
      </c>
      <c r="F2248">
        <v>4500011</v>
      </c>
      <c r="G2248">
        <v>4500026</v>
      </c>
      <c r="H2248">
        <v>48</v>
      </c>
      <c r="J2248">
        <v>4501123</v>
      </c>
      <c r="K2248">
        <v>6</v>
      </c>
      <c r="L2248">
        <v>4000487</v>
      </c>
      <c r="M2248">
        <v>4500034</v>
      </c>
      <c r="N2248">
        <v>65</v>
      </c>
      <c r="O2248">
        <v>9431791</v>
      </c>
    </row>
    <row r="2249" spans="1:15" x14ac:dyDescent="0.15">
      <c r="A2249">
        <v>1112751</v>
      </c>
      <c r="B2249">
        <v>8</v>
      </c>
      <c r="C2249">
        <v>2</v>
      </c>
      <c r="D2249">
        <v>1157</v>
      </c>
      <c r="E2249">
        <v>2776</v>
      </c>
      <c r="J2249">
        <v>4501123</v>
      </c>
      <c r="K2249">
        <v>8</v>
      </c>
      <c r="L2249">
        <v>4000487</v>
      </c>
      <c r="M2249">
        <v>4500034</v>
      </c>
      <c r="N2249">
        <v>65</v>
      </c>
      <c r="O2249">
        <v>9431791</v>
      </c>
    </row>
    <row r="2250" spans="1:15" x14ac:dyDescent="0.15">
      <c r="A2250">
        <v>1112751</v>
      </c>
      <c r="B2250">
        <v>8</v>
      </c>
      <c r="C2250">
        <v>3</v>
      </c>
      <c r="D2250">
        <v>1176</v>
      </c>
      <c r="E2250">
        <v>2823</v>
      </c>
      <c r="J2250">
        <v>4501123</v>
      </c>
      <c r="K2250">
        <v>10</v>
      </c>
      <c r="L2250">
        <v>4000487</v>
      </c>
      <c r="M2250">
        <v>4500034</v>
      </c>
      <c r="N2250">
        <v>65</v>
      </c>
      <c r="O2250">
        <v>9431791</v>
      </c>
    </row>
    <row r="2251" spans="1:15" x14ac:dyDescent="0.15">
      <c r="A2251">
        <v>1112751</v>
      </c>
      <c r="B2251">
        <v>8</v>
      </c>
      <c r="C2251">
        <v>4</v>
      </c>
      <c r="D2251">
        <v>1196</v>
      </c>
      <c r="E2251">
        <v>2870</v>
      </c>
      <c r="J2251">
        <v>4501123</v>
      </c>
      <c r="K2251">
        <v>12</v>
      </c>
      <c r="L2251">
        <v>4000487</v>
      </c>
      <c r="M2251">
        <v>4500034</v>
      </c>
      <c r="N2251">
        <v>65</v>
      </c>
      <c r="O2251">
        <v>9431790</v>
      </c>
    </row>
    <row r="2252" spans="1:15" x14ac:dyDescent="0.15">
      <c r="A2252">
        <v>1112751</v>
      </c>
      <c r="B2252">
        <v>8</v>
      </c>
      <c r="C2252">
        <v>5</v>
      </c>
      <c r="D2252">
        <v>1215</v>
      </c>
      <c r="E2252">
        <v>2916</v>
      </c>
      <c r="J2252">
        <v>4501123</v>
      </c>
      <c r="K2252">
        <v>14</v>
      </c>
      <c r="L2252">
        <v>4000487</v>
      </c>
      <c r="M2252">
        <v>4500034</v>
      </c>
      <c r="N2252">
        <v>65</v>
      </c>
      <c r="O2252">
        <v>9431791</v>
      </c>
    </row>
    <row r="2253" spans="1:15" x14ac:dyDescent="0.15">
      <c r="A2253">
        <v>1112751</v>
      </c>
      <c r="B2253">
        <v>8</v>
      </c>
      <c r="C2253">
        <v>6</v>
      </c>
      <c r="D2253">
        <v>1235</v>
      </c>
      <c r="E2253">
        <v>2963</v>
      </c>
      <c r="J2253">
        <v>4501123</v>
      </c>
      <c r="K2253">
        <v>16</v>
      </c>
      <c r="L2253">
        <v>4000487</v>
      </c>
      <c r="M2253">
        <v>4500034</v>
      </c>
      <c r="N2253">
        <v>65</v>
      </c>
      <c r="O2253">
        <v>9431791</v>
      </c>
    </row>
    <row r="2254" spans="1:15" x14ac:dyDescent="0.15">
      <c r="A2254">
        <v>1112751</v>
      </c>
      <c r="B2254">
        <v>8</v>
      </c>
      <c r="C2254">
        <v>7</v>
      </c>
      <c r="D2254">
        <v>1254</v>
      </c>
      <c r="E2254">
        <v>3009</v>
      </c>
      <c r="J2254">
        <v>4501123</v>
      </c>
      <c r="K2254">
        <v>18</v>
      </c>
      <c r="L2254">
        <v>4000487</v>
      </c>
      <c r="M2254">
        <v>4500034</v>
      </c>
      <c r="N2254">
        <v>66</v>
      </c>
      <c r="O2254">
        <v>9431791</v>
      </c>
    </row>
    <row r="2255" spans="1:15" x14ac:dyDescent="0.15">
      <c r="A2255">
        <v>1112751</v>
      </c>
      <c r="B2255">
        <v>8</v>
      </c>
      <c r="C2255">
        <v>8</v>
      </c>
      <c r="D2255">
        <v>1273</v>
      </c>
      <c r="E2255">
        <v>3056</v>
      </c>
      <c r="J2255">
        <v>4501123</v>
      </c>
      <c r="K2255">
        <v>20</v>
      </c>
      <c r="L2255">
        <v>4000487</v>
      </c>
      <c r="M2255">
        <v>4500034</v>
      </c>
      <c r="N2255">
        <v>65</v>
      </c>
      <c r="O2255">
        <v>9431790</v>
      </c>
    </row>
    <row r="2256" spans="1:15" x14ac:dyDescent="0.15">
      <c r="A2256">
        <v>1112751</v>
      </c>
      <c r="B2256">
        <v>8</v>
      </c>
      <c r="C2256">
        <v>9</v>
      </c>
      <c r="D2256">
        <v>1293</v>
      </c>
      <c r="E2256">
        <v>3103</v>
      </c>
      <c r="J2256">
        <v>4501123</v>
      </c>
      <c r="K2256">
        <v>22</v>
      </c>
      <c r="L2256">
        <v>4000487</v>
      </c>
      <c r="M2256">
        <v>4500034</v>
      </c>
      <c r="N2256">
        <v>65</v>
      </c>
      <c r="O2256">
        <v>9431791</v>
      </c>
    </row>
    <row r="2257" spans="1:15" x14ac:dyDescent="0.15">
      <c r="A2257">
        <v>1112751</v>
      </c>
      <c r="B2257">
        <v>8</v>
      </c>
      <c r="C2257">
        <v>10</v>
      </c>
      <c r="D2257">
        <v>1312</v>
      </c>
      <c r="E2257">
        <v>3149</v>
      </c>
      <c r="J2257">
        <v>4501123</v>
      </c>
      <c r="K2257">
        <v>24</v>
      </c>
      <c r="L2257">
        <v>4000487</v>
      </c>
      <c r="M2257">
        <v>4500034</v>
      </c>
      <c r="N2257">
        <v>65</v>
      </c>
      <c r="O2257">
        <v>9431791</v>
      </c>
    </row>
    <row r="2258" spans="1:15" x14ac:dyDescent="0.15">
      <c r="A2258">
        <v>1112751</v>
      </c>
      <c r="B2258">
        <v>9</v>
      </c>
      <c r="C2258">
        <v>1</v>
      </c>
      <c r="D2258">
        <v>1336</v>
      </c>
      <c r="E2258">
        <v>3205</v>
      </c>
      <c r="F2258">
        <v>4500012</v>
      </c>
      <c r="G2258">
        <v>4500027</v>
      </c>
      <c r="H2258">
        <v>60</v>
      </c>
      <c r="J2258">
        <v>4501124</v>
      </c>
      <c r="K2258">
        <v>8</v>
      </c>
      <c r="L2258">
        <v>4000487</v>
      </c>
      <c r="M2258">
        <v>4500034</v>
      </c>
      <c r="N2258">
        <v>86</v>
      </c>
      <c r="O2258">
        <v>12968712</v>
      </c>
    </row>
    <row r="2259" spans="1:15" x14ac:dyDescent="0.15">
      <c r="A2259">
        <v>1112751</v>
      </c>
      <c r="B2259">
        <v>9</v>
      </c>
      <c r="C2259">
        <v>2</v>
      </c>
      <c r="D2259">
        <v>1359</v>
      </c>
      <c r="E2259">
        <v>3261</v>
      </c>
      <c r="J2259">
        <v>4501124</v>
      </c>
      <c r="K2259">
        <v>11</v>
      </c>
      <c r="L2259">
        <v>4000487</v>
      </c>
      <c r="M2259">
        <v>4500034</v>
      </c>
      <c r="N2259">
        <v>85</v>
      </c>
      <c r="O2259">
        <v>12968713</v>
      </c>
    </row>
    <row r="2260" spans="1:15" x14ac:dyDescent="0.15">
      <c r="A2260">
        <v>1112751</v>
      </c>
      <c r="B2260">
        <v>9</v>
      </c>
      <c r="C2260">
        <v>3</v>
      </c>
      <c r="D2260">
        <v>1382</v>
      </c>
      <c r="E2260">
        <v>3318</v>
      </c>
      <c r="J2260">
        <v>4501124</v>
      </c>
      <c r="K2260">
        <v>14</v>
      </c>
      <c r="L2260">
        <v>4000487</v>
      </c>
      <c r="M2260">
        <v>4500034</v>
      </c>
      <c r="N2260">
        <v>86</v>
      </c>
      <c r="O2260">
        <v>12968712</v>
      </c>
    </row>
    <row r="2261" spans="1:15" x14ac:dyDescent="0.15">
      <c r="A2261">
        <v>1112751</v>
      </c>
      <c r="B2261">
        <v>9</v>
      </c>
      <c r="C2261">
        <v>4</v>
      </c>
      <c r="D2261">
        <v>1406</v>
      </c>
      <c r="E2261">
        <v>3374</v>
      </c>
      <c r="J2261">
        <v>4501124</v>
      </c>
      <c r="K2261">
        <v>16</v>
      </c>
      <c r="L2261">
        <v>4000487</v>
      </c>
      <c r="M2261">
        <v>4500034</v>
      </c>
      <c r="N2261">
        <v>85</v>
      </c>
      <c r="O2261">
        <v>12968712</v>
      </c>
    </row>
    <row r="2262" spans="1:15" x14ac:dyDescent="0.15">
      <c r="A2262">
        <v>1112751</v>
      </c>
      <c r="B2262">
        <v>9</v>
      </c>
      <c r="C2262">
        <v>5</v>
      </c>
      <c r="D2262">
        <v>1429</v>
      </c>
      <c r="E2262">
        <v>3430</v>
      </c>
      <c r="J2262">
        <v>4501124</v>
      </c>
      <c r="K2262">
        <v>18</v>
      </c>
      <c r="L2262">
        <v>4000487</v>
      </c>
      <c r="M2262">
        <v>4500034</v>
      </c>
      <c r="N2262">
        <v>86</v>
      </c>
      <c r="O2262">
        <v>12968712</v>
      </c>
    </row>
    <row r="2263" spans="1:15" x14ac:dyDescent="0.15">
      <c r="A2263">
        <v>1112751</v>
      </c>
      <c r="B2263">
        <v>9</v>
      </c>
      <c r="C2263">
        <v>6</v>
      </c>
      <c r="D2263">
        <v>1452</v>
      </c>
      <c r="E2263">
        <v>3486</v>
      </c>
      <c r="J2263">
        <v>4501124</v>
      </c>
      <c r="K2263">
        <v>20</v>
      </c>
      <c r="L2263">
        <v>4000487</v>
      </c>
      <c r="M2263">
        <v>4500034</v>
      </c>
      <c r="N2263">
        <v>85</v>
      </c>
      <c r="O2263">
        <v>12968713</v>
      </c>
    </row>
    <row r="2264" spans="1:15" x14ac:dyDescent="0.15">
      <c r="A2264">
        <v>1112751</v>
      </c>
      <c r="B2264">
        <v>9</v>
      </c>
      <c r="C2264">
        <v>7</v>
      </c>
      <c r="D2264">
        <v>1476</v>
      </c>
      <c r="E2264">
        <v>3542</v>
      </c>
      <c r="J2264">
        <v>4501124</v>
      </c>
      <c r="K2264">
        <v>22</v>
      </c>
      <c r="L2264">
        <v>4000487</v>
      </c>
      <c r="M2264">
        <v>4500034</v>
      </c>
      <c r="N2264">
        <v>86</v>
      </c>
      <c r="O2264">
        <v>12968712</v>
      </c>
    </row>
    <row r="2265" spans="1:15" x14ac:dyDescent="0.15">
      <c r="A2265">
        <v>1112751</v>
      </c>
      <c r="B2265">
        <v>9</v>
      </c>
      <c r="C2265">
        <v>8</v>
      </c>
      <c r="D2265">
        <v>1499</v>
      </c>
      <c r="E2265">
        <v>3598</v>
      </c>
      <c r="J2265">
        <v>4501124</v>
      </c>
      <c r="K2265">
        <v>24</v>
      </c>
      <c r="L2265">
        <v>4000487</v>
      </c>
      <c r="M2265">
        <v>4500034</v>
      </c>
      <c r="N2265">
        <v>85</v>
      </c>
      <c r="O2265">
        <v>12968712</v>
      </c>
    </row>
    <row r="2266" spans="1:15" x14ac:dyDescent="0.15">
      <c r="A2266">
        <v>1112751</v>
      </c>
      <c r="B2266">
        <v>9</v>
      </c>
      <c r="C2266">
        <v>9</v>
      </c>
      <c r="D2266">
        <v>1522</v>
      </c>
      <c r="E2266">
        <v>3654</v>
      </c>
      <c r="J2266">
        <v>4501124</v>
      </c>
      <c r="K2266">
        <v>26</v>
      </c>
      <c r="L2266">
        <v>4000487</v>
      </c>
      <c r="M2266">
        <v>4500034</v>
      </c>
      <c r="N2266">
        <v>86</v>
      </c>
      <c r="O2266">
        <v>12968713</v>
      </c>
    </row>
    <row r="2267" spans="1:15" x14ac:dyDescent="0.15">
      <c r="A2267">
        <v>1112751</v>
      </c>
      <c r="B2267">
        <v>9</v>
      </c>
      <c r="C2267">
        <v>10</v>
      </c>
      <c r="D2267">
        <v>1546</v>
      </c>
      <c r="E2267">
        <v>3710</v>
      </c>
      <c r="J2267">
        <v>4501124</v>
      </c>
      <c r="K2267">
        <v>28</v>
      </c>
      <c r="L2267">
        <v>4000487</v>
      </c>
      <c r="M2267">
        <v>4500034</v>
      </c>
      <c r="N2267">
        <v>85</v>
      </c>
      <c r="O2267">
        <v>12968712</v>
      </c>
    </row>
    <row r="2268" spans="1:15" x14ac:dyDescent="0.15">
      <c r="A2268">
        <v>1112751</v>
      </c>
      <c r="B2268">
        <v>10</v>
      </c>
      <c r="C2268">
        <v>1</v>
      </c>
      <c r="D2268">
        <v>1568</v>
      </c>
      <c r="E2268">
        <v>3764</v>
      </c>
      <c r="F2268">
        <v>4500013</v>
      </c>
      <c r="G2268">
        <v>4500028</v>
      </c>
      <c r="H2268">
        <v>60</v>
      </c>
      <c r="J2268">
        <v>4501125</v>
      </c>
      <c r="K2268">
        <v>8</v>
      </c>
      <c r="L2268">
        <v>4000487</v>
      </c>
      <c r="M2268">
        <v>4500034</v>
      </c>
      <c r="N2268">
        <v>90</v>
      </c>
      <c r="O2268">
        <v>14265583</v>
      </c>
    </row>
    <row r="2269" spans="1:15" x14ac:dyDescent="0.15">
      <c r="A2269">
        <v>1112751</v>
      </c>
      <c r="B2269">
        <v>10</v>
      </c>
      <c r="C2269">
        <v>2</v>
      </c>
      <c r="D2269">
        <v>1591</v>
      </c>
      <c r="E2269">
        <v>3818</v>
      </c>
      <c r="J2269">
        <v>4501125</v>
      </c>
      <c r="K2269">
        <v>11</v>
      </c>
      <c r="L2269">
        <v>4000487</v>
      </c>
      <c r="M2269">
        <v>4500034</v>
      </c>
      <c r="N2269">
        <v>90</v>
      </c>
      <c r="O2269">
        <v>14265584</v>
      </c>
    </row>
    <row r="2270" spans="1:15" x14ac:dyDescent="0.15">
      <c r="A2270">
        <v>1112751</v>
      </c>
      <c r="B2270">
        <v>10</v>
      </c>
      <c r="C2270">
        <v>3</v>
      </c>
      <c r="D2270">
        <v>1613</v>
      </c>
      <c r="E2270">
        <v>3872</v>
      </c>
      <c r="J2270">
        <v>4501125</v>
      </c>
      <c r="K2270">
        <v>14</v>
      </c>
      <c r="L2270">
        <v>4000487</v>
      </c>
      <c r="M2270">
        <v>4500034</v>
      </c>
      <c r="N2270">
        <v>90</v>
      </c>
      <c r="O2270">
        <v>14265584</v>
      </c>
    </row>
    <row r="2271" spans="1:15" x14ac:dyDescent="0.15">
      <c r="A2271">
        <v>1112751</v>
      </c>
      <c r="B2271">
        <v>10</v>
      </c>
      <c r="C2271">
        <v>4</v>
      </c>
      <c r="D2271">
        <v>1636</v>
      </c>
      <c r="E2271">
        <v>3926</v>
      </c>
      <c r="J2271">
        <v>4501125</v>
      </c>
      <c r="K2271">
        <v>16</v>
      </c>
      <c r="L2271">
        <v>4000487</v>
      </c>
      <c r="M2271">
        <v>4500034</v>
      </c>
      <c r="N2271">
        <v>89</v>
      </c>
      <c r="O2271">
        <v>14265583</v>
      </c>
    </row>
    <row r="2272" spans="1:15" x14ac:dyDescent="0.15">
      <c r="A2272">
        <v>1112751</v>
      </c>
      <c r="B2272">
        <v>10</v>
      </c>
      <c r="C2272">
        <v>5</v>
      </c>
      <c r="D2272">
        <v>1659</v>
      </c>
      <c r="E2272">
        <v>3980</v>
      </c>
      <c r="J2272">
        <v>4501125</v>
      </c>
      <c r="K2272">
        <v>18</v>
      </c>
      <c r="L2272">
        <v>4000487</v>
      </c>
      <c r="M2272">
        <v>4500034</v>
      </c>
      <c r="N2272">
        <v>90</v>
      </c>
      <c r="O2272">
        <v>14265584</v>
      </c>
    </row>
    <row r="2273" spans="1:15" x14ac:dyDescent="0.15">
      <c r="A2273">
        <v>1112751</v>
      </c>
      <c r="B2273">
        <v>10</v>
      </c>
      <c r="C2273">
        <v>6</v>
      </c>
      <c r="D2273">
        <v>1681</v>
      </c>
      <c r="E2273">
        <v>4035</v>
      </c>
      <c r="J2273">
        <v>4501125</v>
      </c>
      <c r="K2273">
        <v>20</v>
      </c>
      <c r="L2273">
        <v>4000487</v>
      </c>
      <c r="M2273">
        <v>4500034</v>
      </c>
      <c r="N2273">
        <v>90</v>
      </c>
      <c r="O2273">
        <v>14265583</v>
      </c>
    </row>
    <row r="2274" spans="1:15" x14ac:dyDescent="0.15">
      <c r="A2274">
        <v>1112751</v>
      </c>
      <c r="B2274">
        <v>10</v>
      </c>
      <c r="C2274">
        <v>7</v>
      </c>
      <c r="D2274">
        <v>1704</v>
      </c>
      <c r="E2274">
        <v>4089</v>
      </c>
      <c r="J2274">
        <v>4501125</v>
      </c>
      <c r="K2274">
        <v>22</v>
      </c>
      <c r="L2274">
        <v>4000487</v>
      </c>
      <c r="M2274">
        <v>4500034</v>
      </c>
      <c r="N2274">
        <v>90</v>
      </c>
      <c r="O2274">
        <v>14265584</v>
      </c>
    </row>
    <row r="2275" spans="1:15" x14ac:dyDescent="0.15">
      <c r="A2275">
        <v>1112751</v>
      </c>
      <c r="B2275">
        <v>10</v>
      </c>
      <c r="C2275">
        <v>8</v>
      </c>
      <c r="D2275">
        <v>1726</v>
      </c>
      <c r="E2275">
        <v>4143</v>
      </c>
      <c r="J2275">
        <v>4501125</v>
      </c>
      <c r="K2275">
        <v>24</v>
      </c>
      <c r="L2275">
        <v>4000487</v>
      </c>
      <c r="M2275">
        <v>4500034</v>
      </c>
      <c r="N2275">
        <v>90</v>
      </c>
      <c r="O2275">
        <v>14265583</v>
      </c>
    </row>
    <row r="2276" spans="1:15" x14ac:dyDescent="0.15">
      <c r="A2276">
        <v>1112751</v>
      </c>
      <c r="B2276">
        <v>10</v>
      </c>
      <c r="C2276">
        <v>9</v>
      </c>
      <c r="D2276">
        <v>1749</v>
      </c>
      <c r="E2276">
        <v>4197</v>
      </c>
      <c r="J2276">
        <v>4501125</v>
      </c>
      <c r="K2276">
        <v>26</v>
      </c>
      <c r="L2276">
        <v>4000487</v>
      </c>
      <c r="M2276">
        <v>4500034</v>
      </c>
      <c r="N2276">
        <v>89</v>
      </c>
      <c r="O2276">
        <v>14265584</v>
      </c>
    </row>
    <row r="2277" spans="1:15" x14ac:dyDescent="0.15">
      <c r="A2277">
        <v>1112751</v>
      </c>
      <c r="B2277">
        <v>10</v>
      </c>
      <c r="C2277">
        <v>10</v>
      </c>
      <c r="D2277">
        <v>1771</v>
      </c>
      <c r="E2277">
        <v>4251</v>
      </c>
      <c r="J2277">
        <v>4501125</v>
      </c>
      <c r="K2277">
        <v>28</v>
      </c>
      <c r="L2277">
        <v>4000487</v>
      </c>
      <c r="M2277">
        <v>4500034</v>
      </c>
      <c r="N2277">
        <v>90</v>
      </c>
      <c r="O2277">
        <v>14265583</v>
      </c>
    </row>
    <row r="2278" spans="1:15" x14ac:dyDescent="0.15">
      <c r="A2278">
        <v>1112751</v>
      </c>
      <c r="B2278">
        <v>11</v>
      </c>
      <c r="C2278">
        <v>1</v>
      </c>
      <c r="D2278">
        <v>1793</v>
      </c>
      <c r="E2278">
        <v>4304</v>
      </c>
      <c r="F2278">
        <v>4500014</v>
      </c>
      <c r="G2278">
        <v>4500029</v>
      </c>
      <c r="H2278">
        <v>60</v>
      </c>
      <c r="J2278">
        <v>4501126</v>
      </c>
      <c r="K2278">
        <v>8</v>
      </c>
      <c r="L2278">
        <v>4000487</v>
      </c>
      <c r="M2278">
        <v>4500034</v>
      </c>
      <c r="N2278">
        <v>94</v>
      </c>
      <c r="O2278">
        <v>15692142</v>
      </c>
    </row>
    <row r="2279" spans="1:15" x14ac:dyDescent="0.15">
      <c r="A2279">
        <v>1112751</v>
      </c>
      <c r="B2279">
        <v>11</v>
      </c>
      <c r="C2279">
        <v>2</v>
      </c>
      <c r="D2279">
        <v>1815</v>
      </c>
      <c r="E2279">
        <v>4356</v>
      </c>
      <c r="J2279">
        <v>4501126</v>
      </c>
      <c r="K2279">
        <v>11</v>
      </c>
      <c r="L2279">
        <v>4000487</v>
      </c>
      <c r="M2279">
        <v>4500034</v>
      </c>
      <c r="N2279">
        <v>95</v>
      </c>
      <c r="O2279">
        <v>15692142</v>
      </c>
    </row>
    <row r="2280" spans="1:15" x14ac:dyDescent="0.15">
      <c r="A2280">
        <v>1112751</v>
      </c>
      <c r="B2280">
        <v>11</v>
      </c>
      <c r="C2280">
        <v>3</v>
      </c>
      <c r="D2280">
        <v>1837</v>
      </c>
      <c r="E2280">
        <v>4409</v>
      </c>
      <c r="J2280">
        <v>4501126</v>
      </c>
      <c r="K2280">
        <v>14</v>
      </c>
      <c r="L2280">
        <v>4000487</v>
      </c>
      <c r="M2280">
        <v>4500034</v>
      </c>
      <c r="N2280">
        <v>94</v>
      </c>
      <c r="O2280">
        <v>15692142</v>
      </c>
    </row>
    <row r="2281" spans="1:15" x14ac:dyDescent="0.15">
      <c r="A2281">
        <v>1112751</v>
      </c>
      <c r="B2281">
        <v>11</v>
      </c>
      <c r="C2281">
        <v>4</v>
      </c>
      <c r="D2281">
        <v>1859</v>
      </c>
      <c r="E2281">
        <v>4462</v>
      </c>
      <c r="J2281">
        <v>4501126</v>
      </c>
      <c r="K2281">
        <v>16</v>
      </c>
      <c r="L2281">
        <v>4000487</v>
      </c>
      <c r="M2281">
        <v>4500034</v>
      </c>
      <c r="N2281">
        <v>94</v>
      </c>
      <c r="O2281">
        <v>15692142</v>
      </c>
    </row>
    <row r="2282" spans="1:15" x14ac:dyDescent="0.15">
      <c r="A2282">
        <v>1112751</v>
      </c>
      <c r="B2282">
        <v>11</v>
      </c>
      <c r="C2282">
        <v>5</v>
      </c>
      <c r="D2282">
        <v>1881</v>
      </c>
      <c r="E2282">
        <v>4514</v>
      </c>
      <c r="J2282">
        <v>4501126</v>
      </c>
      <c r="K2282">
        <v>18</v>
      </c>
      <c r="L2282">
        <v>4000487</v>
      </c>
      <c r="M2282">
        <v>4500034</v>
      </c>
      <c r="N2282">
        <v>95</v>
      </c>
      <c r="O2282">
        <v>15692142</v>
      </c>
    </row>
    <row r="2283" spans="1:15" x14ac:dyDescent="0.15">
      <c r="A2283">
        <v>1112751</v>
      </c>
      <c r="B2283">
        <v>11</v>
      </c>
      <c r="C2283">
        <v>6</v>
      </c>
      <c r="D2283">
        <v>1903</v>
      </c>
      <c r="E2283">
        <v>4567</v>
      </c>
      <c r="J2283">
        <v>4501126</v>
      </c>
      <c r="K2283">
        <v>20</v>
      </c>
      <c r="L2283">
        <v>4000487</v>
      </c>
      <c r="M2283">
        <v>4500034</v>
      </c>
      <c r="N2283">
        <v>94</v>
      </c>
      <c r="O2283">
        <v>15692142</v>
      </c>
    </row>
    <row r="2284" spans="1:15" x14ac:dyDescent="0.15">
      <c r="A2284">
        <v>1112751</v>
      </c>
      <c r="B2284">
        <v>11</v>
      </c>
      <c r="C2284">
        <v>7</v>
      </c>
      <c r="D2284">
        <v>1925</v>
      </c>
      <c r="E2284">
        <v>4620</v>
      </c>
      <c r="J2284">
        <v>4501126</v>
      </c>
      <c r="K2284">
        <v>22</v>
      </c>
      <c r="L2284">
        <v>4000487</v>
      </c>
      <c r="M2284">
        <v>4500034</v>
      </c>
      <c r="N2284">
        <v>94</v>
      </c>
      <c r="O2284">
        <v>15692141</v>
      </c>
    </row>
    <row r="2285" spans="1:15" x14ac:dyDescent="0.15">
      <c r="A2285">
        <v>1112751</v>
      </c>
      <c r="B2285">
        <v>11</v>
      </c>
      <c r="C2285">
        <v>8</v>
      </c>
      <c r="D2285">
        <v>1947</v>
      </c>
      <c r="E2285">
        <v>4672</v>
      </c>
      <c r="J2285">
        <v>4501126</v>
      </c>
      <c r="K2285">
        <v>24</v>
      </c>
      <c r="L2285">
        <v>4000487</v>
      </c>
      <c r="M2285">
        <v>4500034</v>
      </c>
      <c r="N2285">
        <v>94</v>
      </c>
      <c r="O2285">
        <v>15692142</v>
      </c>
    </row>
    <row r="2286" spans="1:15" x14ac:dyDescent="0.15">
      <c r="A2286">
        <v>1112751</v>
      </c>
      <c r="B2286">
        <v>11</v>
      </c>
      <c r="C2286">
        <v>9</v>
      </c>
      <c r="D2286">
        <v>1969</v>
      </c>
      <c r="E2286">
        <v>4725</v>
      </c>
      <c r="J2286">
        <v>4501126</v>
      </c>
      <c r="K2286">
        <v>26</v>
      </c>
      <c r="L2286">
        <v>4000487</v>
      </c>
      <c r="M2286">
        <v>4500034</v>
      </c>
      <c r="N2286">
        <v>95</v>
      </c>
      <c r="O2286">
        <v>15692142</v>
      </c>
    </row>
    <row r="2287" spans="1:15" x14ac:dyDescent="0.15">
      <c r="A2287">
        <v>1112751</v>
      </c>
      <c r="B2287">
        <v>11</v>
      </c>
      <c r="C2287">
        <v>10</v>
      </c>
      <c r="D2287">
        <v>1991</v>
      </c>
      <c r="E2287">
        <v>4778</v>
      </c>
      <c r="J2287">
        <v>4501126</v>
      </c>
      <c r="K2287">
        <v>28</v>
      </c>
      <c r="L2287">
        <v>4000487</v>
      </c>
      <c r="M2287">
        <v>4500034</v>
      </c>
      <c r="N2287">
        <v>94</v>
      </c>
      <c r="O2287">
        <v>15692142</v>
      </c>
    </row>
    <row r="2288" spans="1:15" x14ac:dyDescent="0.15">
      <c r="A2288">
        <v>1112751</v>
      </c>
      <c r="B2288">
        <v>12</v>
      </c>
      <c r="C2288">
        <v>1</v>
      </c>
      <c r="D2288">
        <v>2016</v>
      </c>
      <c r="E2288">
        <v>4840</v>
      </c>
      <c r="F2288">
        <v>4500015</v>
      </c>
      <c r="G2288">
        <v>4500030</v>
      </c>
      <c r="H2288">
        <v>72</v>
      </c>
      <c r="J2288">
        <v>4501127</v>
      </c>
      <c r="K2288">
        <v>10</v>
      </c>
      <c r="L2288">
        <v>4000487</v>
      </c>
      <c r="M2288">
        <v>4500034</v>
      </c>
      <c r="N2288">
        <v>119</v>
      </c>
      <c r="O2288">
        <v>20713627</v>
      </c>
    </row>
    <row r="2289" spans="1:15" x14ac:dyDescent="0.15">
      <c r="A2289">
        <v>1112751</v>
      </c>
      <c r="B2289">
        <v>12</v>
      </c>
      <c r="C2289">
        <v>2</v>
      </c>
      <c r="D2289">
        <v>2042</v>
      </c>
      <c r="E2289">
        <v>4901</v>
      </c>
      <c r="J2289">
        <v>4501127</v>
      </c>
      <c r="K2289">
        <v>13</v>
      </c>
      <c r="L2289">
        <v>4000487</v>
      </c>
      <c r="M2289">
        <v>4500034</v>
      </c>
      <c r="N2289">
        <v>119</v>
      </c>
      <c r="O2289">
        <v>20713628</v>
      </c>
    </row>
    <row r="2290" spans="1:15" x14ac:dyDescent="0.15">
      <c r="A2290">
        <v>1112751</v>
      </c>
      <c r="B2290">
        <v>12</v>
      </c>
      <c r="C2290">
        <v>3</v>
      </c>
      <c r="D2290">
        <v>2068</v>
      </c>
      <c r="E2290">
        <v>4963</v>
      </c>
      <c r="J2290">
        <v>4501127</v>
      </c>
      <c r="K2290">
        <v>16</v>
      </c>
      <c r="L2290">
        <v>4000487</v>
      </c>
      <c r="M2290">
        <v>4500034</v>
      </c>
      <c r="N2290">
        <v>118</v>
      </c>
      <c r="O2290">
        <v>20713627</v>
      </c>
    </row>
    <row r="2291" spans="1:15" x14ac:dyDescent="0.15">
      <c r="A2291">
        <v>1112751</v>
      </c>
      <c r="B2291">
        <v>12</v>
      </c>
      <c r="C2291">
        <v>4</v>
      </c>
      <c r="D2291">
        <v>2094</v>
      </c>
      <c r="E2291">
        <v>5025</v>
      </c>
      <c r="J2291">
        <v>4501127</v>
      </c>
      <c r="K2291">
        <v>19</v>
      </c>
      <c r="L2291">
        <v>4000487</v>
      </c>
      <c r="M2291">
        <v>4500034</v>
      </c>
      <c r="N2291">
        <v>119</v>
      </c>
      <c r="O2291">
        <v>20713627</v>
      </c>
    </row>
    <row r="2292" spans="1:15" x14ac:dyDescent="0.15">
      <c r="A2292">
        <v>1112751</v>
      </c>
      <c r="B2292">
        <v>12</v>
      </c>
      <c r="C2292">
        <v>5</v>
      </c>
      <c r="D2292">
        <v>2119</v>
      </c>
      <c r="E2292">
        <v>5086</v>
      </c>
      <c r="J2292">
        <v>4501127</v>
      </c>
      <c r="K2292">
        <v>22</v>
      </c>
      <c r="L2292">
        <v>4000487</v>
      </c>
      <c r="M2292">
        <v>4500034</v>
      </c>
      <c r="N2292">
        <v>119</v>
      </c>
      <c r="O2292">
        <v>20713628</v>
      </c>
    </row>
    <row r="2293" spans="1:15" x14ac:dyDescent="0.15">
      <c r="A2293">
        <v>1112751</v>
      </c>
      <c r="B2293">
        <v>12</v>
      </c>
      <c r="C2293">
        <v>6</v>
      </c>
      <c r="D2293">
        <v>2145</v>
      </c>
      <c r="E2293">
        <v>5148</v>
      </c>
      <c r="J2293">
        <v>4501127</v>
      </c>
      <c r="K2293">
        <v>25</v>
      </c>
      <c r="L2293">
        <v>4000487</v>
      </c>
      <c r="M2293">
        <v>4500034</v>
      </c>
      <c r="N2293">
        <v>119</v>
      </c>
      <c r="O2293">
        <v>20713627</v>
      </c>
    </row>
    <row r="2294" spans="1:15" x14ac:dyDescent="0.15">
      <c r="A2294">
        <v>1112751</v>
      </c>
      <c r="B2294">
        <v>12</v>
      </c>
      <c r="C2294">
        <v>7</v>
      </c>
      <c r="D2294">
        <v>2171</v>
      </c>
      <c r="E2294">
        <v>5210</v>
      </c>
      <c r="J2294">
        <v>4501127</v>
      </c>
      <c r="K2294">
        <v>27</v>
      </c>
      <c r="L2294">
        <v>4000487</v>
      </c>
      <c r="M2294">
        <v>4500034</v>
      </c>
      <c r="N2294">
        <v>119</v>
      </c>
      <c r="O2294">
        <v>20713627</v>
      </c>
    </row>
    <row r="2295" spans="1:15" x14ac:dyDescent="0.15">
      <c r="A2295">
        <v>1112751</v>
      </c>
      <c r="B2295">
        <v>12</v>
      </c>
      <c r="C2295">
        <v>8</v>
      </c>
      <c r="D2295">
        <v>2197</v>
      </c>
      <c r="E2295">
        <v>5271</v>
      </c>
      <c r="J2295">
        <v>4501127</v>
      </c>
      <c r="K2295">
        <v>29</v>
      </c>
      <c r="L2295">
        <v>4000487</v>
      </c>
      <c r="M2295">
        <v>4500034</v>
      </c>
      <c r="N2295">
        <v>118</v>
      </c>
      <c r="O2295">
        <v>20713627</v>
      </c>
    </row>
    <row r="2296" spans="1:15" x14ac:dyDescent="0.15">
      <c r="A2296">
        <v>1112751</v>
      </c>
      <c r="B2296">
        <v>12</v>
      </c>
      <c r="C2296">
        <v>9</v>
      </c>
      <c r="D2296">
        <v>2222</v>
      </c>
      <c r="E2296">
        <v>5333</v>
      </c>
      <c r="J2296">
        <v>4501127</v>
      </c>
      <c r="K2296">
        <v>31</v>
      </c>
      <c r="L2296">
        <v>4000487</v>
      </c>
      <c r="M2296">
        <v>4500034</v>
      </c>
      <c r="N2296">
        <v>119</v>
      </c>
      <c r="O2296">
        <v>20713628</v>
      </c>
    </row>
    <row r="2297" spans="1:15" x14ac:dyDescent="0.15">
      <c r="A2297">
        <v>1112751</v>
      </c>
      <c r="B2297">
        <v>12</v>
      </c>
      <c r="C2297">
        <v>10</v>
      </c>
      <c r="D2297">
        <v>2248</v>
      </c>
      <c r="E2297">
        <v>5395</v>
      </c>
      <c r="J2297">
        <v>4501127</v>
      </c>
      <c r="K2297">
        <v>33</v>
      </c>
      <c r="L2297">
        <v>4000487</v>
      </c>
      <c r="M2297">
        <v>4500034</v>
      </c>
      <c r="N2297">
        <v>119</v>
      </c>
      <c r="O2297">
        <v>20713627</v>
      </c>
    </row>
    <row r="2298" spans="1:15" x14ac:dyDescent="0.15">
      <c r="A2298">
        <v>1112751</v>
      </c>
      <c r="B2298">
        <v>13</v>
      </c>
      <c r="C2298">
        <v>1</v>
      </c>
      <c r="D2298">
        <v>2273</v>
      </c>
      <c r="E2298">
        <v>5455</v>
      </c>
      <c r="F2298">
        <v>4500016</v>
      </c>
      <c r="G2298">
        <v>4500031</v>
      </c>
      <c r="H2298">
        <v>72</v>
      </c>
      <c r="J2298">
        <v>4501128</v>
      </c>
      <c r="K2298">
        <v>10</v>
      </c>
      <c r="L2298">
        <v>4000487</v>
      </c>
      <c r="M2298">
        <v>4500034</v>
      </c>
      <c r="N2298">
        <v>125</v>
      </c>
      <c r="O2298">
        <v>22784990</v>
      </c>
    </row>
    <row r="2299" spans="1:15" x14ac:dyDescent="0.15">
      <c r="A2299">
        <v>1112751</v>
      </c>
      <c r="B2299">
        <v>13</v>
      </c>
      <c r="C2299">
        <v>2</v>
      </c>
      <c r="D2299">
        <v>2298</v>
      </c>
      <c r="E2299">
        <v>5516</v>
      </c>
      <c r="J2299">
        <v>4501128</v>
      </c>
      <c r="K2299">
        <v>13</v>
      </c>
      <c r="L2299">
        <v>4000487</v>
      </c>
      <c r="M2299">
        <v>4500034</v>
      </c>
      <c r="N2299">
        <v>124</v>
      </c>
      <c r="O2299">
        <v>22784990</v>
      </c>
    </row>
    <row r="2300" spans="1:15" x14ac:dyDescent="0.15">
      <c r="A2300">
        <v>1112751</v>
      </c>
      <c r="B2300">
        <v>13</v>
      </c>
      <c r="C2300">
        <v>3</v>
      </c>
      <c r="D2300">
        <v>2324</v>
      </c>
      <c r="E2300">
        <v>5576</v>
      </c>
      <c r="J2300">
        <v>4501128</v>
      </c>
      <c r="K2300">
        <v>16</v>
      </c>
      <c r="L2300">
        <v>4000487</v>
      </c>
      <c r="M2300">
        <v>4500034</v>
      </c>
      <c r="N2300">
        <v>125</v>
      </c>
      <c r="O2300">
        <v>22784990</v>
      </c>
    </row>
    <row r="2301" spans="1:15" x14ac:dyDescent="0.15">
      <c r="A2301">
        <v>1112751</v>
      </c>
      <c r="B2301">
        <v>13</v>
      </c>
      <c r="C2301">
        <v>4</v>
      </c>
      <c r="D2301">
        <v>2349</v>
      </c>
      <c r="E2301">
        <v>5637</v>
      </c>
      <c r="J2301">
        <v>4501128</v>
      </c>
      <c r="K2301">
        <v>19</v>
      </c>
      <c r="L2301">
        <v>4000487</v>
      </c>
      <c r="M2301">
        <v>4500034</v>
      </c>
      <c r="N2301">
        <v>125</v>
      </c>
      <c r="O2301">
        <v>22784990</v>
      </c>
    </row>
    <row r="2302" spans="1:15" x14ac:dyDescent="0.15">
      <c r="A2302">
        <v>1112751</v>
      </c>
      <c r="B2302">
        <v>13</v>
      </c>
      <c r="C2302">
        <v>5</v>
      </c>
      <c r="D2302">
        <v>2374</v>
      </c>
      <c r="E2302">
        <v>5697</v>
      </c>
      <c r="J2302">
        <v>4501128</v>
      </c>
      <c r="K2302">
        <v>22</v>
      </c>
      <c r="L2302">
        <v>4000487</v>
      </c>
      <c r="M2302">
        <v>4500034</v>
      </c>
      <c r="N2302">
        <v>125</v>
      </c>
      <c r="O2302">
        <v>22784990</v>
      </c>
    </row>
    <row r="2303" spans="1:15" x14ac:dyDescent="0.15">
      <c r="A2303">
        <v>1112751</v>
      </c>
      <c r="B2303">
        <v>13</v>
      </c>
      <c r="C2303">
        <v>6</v>
      </c>
      <c r="D2303">
        <v>2399</v>
      </c>
      <c r="E2303">
        <v>5758</v>
      </c>
      <c r="J2303">
        <v>4501128</v>
      </c>
      <c r="K2303">
        <v>25</v>
      </c>
      <c r="L2303">
        <v>4000487</v>
      </c>
      <c r="M2303">
        <v>4500034</v>
      </c>
      <c r="N2303">
        <v>124</v>
      </c>
      <c r="O2303">
        <v>22784990</v>
      </c>
    </row>
    <row r="2304" spans="1:15" x14ac:dyDescent="0.15">
      <c r="A2304">
        <v>1112751</v>
      </c>
      <c r="B2304">
        <v>13</v>
      </c>
      <c r="C2304">
        <v>7</v>
      </c>
      <c r="D2304">
        <v>2424</v>
      </c>
      <c r="E2304">
        <v>5818</v>
      </c>
      <c r="J2304">
        <v>4501128</v>
      </c>
      <c r="K2304">
        <v>27</v>
      </c>
      <c r="L2304">
        <v>4000487</v>
      </c>
      <c r="M2304">
        <v>4500034</v>
      </c>
      <c r="N2304">
        <v>125</v>
      </c>
      <c r="O2304">
        <v>22784990</v>
      </c>
    </row>
    <row r="2305" spans="1:15" x14ac:dyDescent="0.15">
      <c r="A2305">
        <v>1112751</v>
      </c>
      <c r="B2305">
        <v>13</v>
      </c>
      <c r="C2305">
        <v>8</v>
      </c>
      <c r="D2305">
        <v>2450</v>
      </c>
      <c r="E2305">
        <v>5879</v>
      </c>
      <c r="J2305">
        <v>4501128</v>
      </c>
      <c r="K2305">
        <v>29</v>
      </c>
      <c r="L2305">
        <v>4000487</v>
      </c>
      <c r="M2305">
        <v>4500034</v>
      </c>
      <c r="N2305">
        <v>125</v>
      </c>
      <c r="O2305">
        <v>22784990</v>
      </c>
    </row>
    <row r="2306" spans="1:15" x14ac:dyDescent="0.15">
      <c r="A2306">
        <v>1112751</v>
      </c>
      <c r="B2306">
        <v>13</v>
      </c>
      <c r="C2306">
        <v>9</v>
      </c>
      <c r="D2306">
        <v>2475</v>
      </c>
      <c r="E2306">
        <v>5939</v>
      </c>
      <c r="J2306">
        <v>4501128</v>
      </c>
      <c r="K2306">
        <v>31</v>
      </c>
      <c r="L2306">
        <v>4000487</v>
      </c>
      <c r="M2306">
        <v>4500034</v>
      </c>
      <c r="N2306">
        <v>125</v>
      </c>
      <c r="O2306">
        <v>22784990</v>
      </c>
    </row>
    <row r="2307" spans="1:15" x14ac:dyDescent="0.15">
      <c r="A2307">
        <v>1112751</v>
      </c>
      <c r="B2307">
        <v>13</v>
      </c>
      <c r="C2307">
        <v>10</v>
      </c>
      <c r="D2307">
        <v>2500</v>
      </c>
      <c r="E2307">
        <v>6000</v>
      </c>
      <c r="J2307">
        <v>4501128</v>
      </c>
      <c r="K2307">
        <v>33</v>
      </c>
      <c r="L2307">
        <v>4000487</v>
      </c>
      <c r="M2307">
        <v>4500034</v>
      </c>
      <c r="N2307">
        <v>124</v>
      </c>
      <c r="O2307">
        <v>22784990</v>
      </c>
    </row>
    <row r="2311" spans="1:15" x14ac:dyDescent="0.15">
      <c r="A2311" t="s">
        <v>270</v>
      </c>
    </row>
    <row r="2312" spans="1:15" x14ac:dyDescent="0.15">
      <c r="A2312" t="s">
        <v>271</v>
      </c>
      <c r="B2312" t="s">
        <v>272</v>
      </c>
      <c r="C2312" t="s">
        <v>273</v>
      </c>
      <c r="D2312" t="s">
        <v>274</v>
      </c>
      <c r="E2312" t="s">
        <v>275</v>
      </c>
    </row>
    <row r="2313" spans="1:15" x14ac:dyDescent="0.15">
      <c r="A2313">
        <v>1</v>
      </c>
      <c r="B2313">
        <v>1142443</v>
      </c>
      <c r="C2313" t="s">
        <v>276</v>
      </c>
      <c r="D2313">
        <v>23</v>
      </c>
      <c r="E2313">
        <v>9</v>
      </c>
    </row>
    <row r="2314" spans="1:15" x14ac:dyDescent="0.15">
      <c r="A2314">
        <v>2</v>
      </c>
      <c r="B2314">
        <v>1143028</v>
      </c>
      <c r="C2314" t="s">
        <v>277</v>
      </c>
      <c r="D2314">
        <v>67</v>
      </c>
      <c r="E2314">
        <v>27</v>
      </c>
    </row>
    <row r="2315" spans="1:15" x14ac:dyDescent="0.15">
      <c r="A2315">
        <v>3</v>
      </c>
      <c r="B2315">
        <v>1143021</v>
      </c>
      <c r="C2315" t="s">
        <v>278</v>
      </c>
      <c r="D2315">
        <v>156</v>
      </c>
      <c r="E2315">
        <v>62</v>
      </c>
    </row>
    <row r="2316" spans="1:15" x14ac:dyDescent="0.15">
      <c r="A2316">
        <v>4</v>
      </c>
      <c r="B2316">
        <v>1142612</v>
      </c>
      <c r="C2316" t="s">
        <v>279</v>
      </c>
      <c r="D2316">
        <v>307</v>
      </c>
      <c r="E2316">
        <v>123</v>
      </c>
    </row>
    <row r="2317" spans="1:15" x14ac:dyDescent="0.15">
      <c r="A2317">
        <v>5</v>
      </c>
      <c r="B2317">
        <v>1142524</v>
      </c>
      <c r="C2317" t="s">
        <v>280</v>
      </c>
      <c r="D2317">
        <v>640</v>
      </c>
      <c r="E2317">
        <v>256</v>
      </c>
    </row>
    <row r="2318" spans="1:15" x14ac:dyDescent="0.15">
      <c r="A2318">
        <v>6</v>
      </c>
      <c r="B2318">
        <v>1143043</v>
      </c>
      <c r="C2318" t="s">
        <v>281</v>
      </c>
      <c r="D2318">
        <v>1033</v>
      </c>
      <c r="E2318">
        <v>413</v>
      </c>
    </row>
    <row r="2319" spans="1:15" x14ac:dyDescent="0.15">
      <c r="A2319">
        <v>7</v>
      </c>
      <c r="B2319">
        <v>1142745</v>
      </c>
      <c r="C2319" t="s">
        <v>282</v>
      </c>
      <c r="D2319">
        <v>1584</v>
      </c>
      <c r="E2319">
        <v>633</v>
      </c>
    </row>
    <row r="2320" spans="1:15" x14ac:dyDescent="0.15">
      <c r="A2320">
        <v>8</v>
      </c>
      <c r="B2320">
        <v>1143024</v>
      </c>
      <c r="C2320" t="s">
        <v>283</v>
      </c>
      <c r="D2320">
        <v>2099</v>
      </c>
      <c r="E2320">
        <v>839</v>
      </c>
    </row>
    <row r="2321" spans="1:12" x14ac:dyDescent="0.15">
      <c r="A2321">
        <v>9</v>
      </c>
      <c r="B2321">
        <v>1142746</v>
      </c>
      <c r="C2321" t="s">
        <v>284</v>
      </c>
      <c r="D2321">
        <v>2744</v>
      </c>
      <c r="E2321">
        <v>1098</v>
      </c>
    </row>
    <row r="2322" spans="1:12" x14ac:dyDescent="0.15">
      <c r="A2322">
        <v>10</v>
      </c>
      <c r="B2322">
        <v>1143037</v>
      </c>
      <c r="C2322" t="s">
        <v>285</v>
      </c>
      <c r="D2322">
        <v>3354</v>
      </c>
      <c r="E2322">
        <v>1341</v>
      </c>
    </row>
    <row r="2323" spans="1:12" x14ac:dyDescent="0.15">
      <c r="A2323">
        <v>11</v>
      </c>
      <c r="B2323">
        <v>1143012</v>
      </c>
      <c r="C2323" t="s">
        <v>286</v>
      </c>
      <c r="D2323">
        <v>3937</v>
      </c>
      <c r="E2323">
        <v>1575</v>
      </c>
    </row>
    <row r="2324" spans="1:12" x14ac:dyDescent="0.15">
      <c r="A2324">
        <v>12</v>
      </c>
      <c r="B2324">
        <v>1143085</v>
      </c>
      <c r="C2324" t="s">
        <v>287</v>
      </c>
      <c r="D2324">
        <v>4637</v>
      </c>
      <c r="E2324">
        <v>1855</v>
      </c>
    </row>
    <row r="2325" spans="1:12" x14ac:dyDescent="0.15">
      <c r="A2325">
        <v>13</v>
      </c>
      <c r="B2325">
        <v>1143000</v>
      </c>
      <c r="C2325" t="s">
        <v>288</v>
      </c>
      <c r="D2325">
        <v>5314</v>
      </c>
      <c r="E2325">
        <v>2125</v>
      </c>
    </row>
    <row r="2326" spans="1:12" x14ac:dyDescent="0.15">
      <c r="A2326">
        <v>14</v>
      </c>
      <c r="B2326">
        <v>1143160</v>
      </c>
      <c r="C2326" t="s">
        <v>289</v>
      </c>
      <c r="D2326">
        <v>5972</v>
      </c>
      <c r="E2326">
        <v>2389</v>
      </c>
    </row>
    <row r="2327" spans="1:12" x14ac:dyDescent="0.15">
      <c r="A2327">
        <v>15</v>
      </c>
      <c r="B2327">
        <v>1143159</v>
      </c>
      <c r="C2327" t="s">
        <v>290</v>
      </c>
      <c r="D2327">
        <v>6744</v>
      </c>
      <c r="E2327">
        <v>2698</v>
      </c>
    </row>
    <row r="2328" spans="1:12" x14ac:dyDescent="0.15">
      <c r="A2328">
        <v>16</v>
      </c>
      <c r="B2328">
        <v>1143194</v>
      </c>
      <c r="C2328" t="s">
        <v>291</v>
      </c>
      <c r="D2328">
        <v>7500</v>
      </c>
      <c r="E2328">
        <v>3000</v>
      </c>
    </row>
    <row r="2334" spans="1:12" x14ac:dyDescent="0.15">
      <c r="A2334" t="s">
        <v>292</v>
      </c>
    </row>
    <row r="2335" spans="1:12" x14ac:dyDescent="0.15">
      <c r="C2335" t="s">
        <v>293</v>
      </c>
    </row>
    <row r="2336" spans="1:12" x14ac:dyDescent="0.15">
      <c r="A2336" t="s">
        <v>294</v>
      </c>
      <c r="B2336" t="s">
        <v>295</v>
      </c>
      <c r="C2336" t="s">
        <v>296</v>
      </c>
      <c r="D2336" t="s">
        <v>185</v>
      </c>
      <c r="E2336" t="s">
        <v>294</v>
      </c>
      <c r="F2336" t="s">
        <v>295</v>
      </c>
      <c r="G2336" t="s">
        <v>296</v>
      </c>
      <c r="H2336" t="s">
        <v>185</v>
      </c>
      <c r="I2336" t="s">
        <v>294</v>
      </c>
      <c r="J2336" t="s">
        <v>295</v>
      </c>
      <c r="K2336" t="s">
        <v>296</v>
      </c>
      <c r="L2336" t="s">
        <v>185</v>
      </c>
    </row>
    <row r="2337" spans="1:12" x14ac:dyDescent="0.15">
      <c r="A2337">
        <v>1</v>
      </c>
      <c r="B2337">
        <v>500</v>
      </c>
      <c r="C2337" t="s">
        <v>297</v>
      </c>
      <c r="D2337">
        <v>10</v>
      </c>
      <c r="E2337">
        <v>21</v>
      </c>
      <c r="F2337">
        <v>140000</v>
      </c>
      <c r="G2337" t="s">
        <v>297</v>
      </c>
      <c r="H2337">
        <v>20</v>
      </c>
      <c r="I2337">
        <v>41</v>
      </c>
      <c r="J2337">
        <v>340000</v>
      </c>
      <c r="K2337" t="s">
        <v>297</v>
      </c>
      <c r="L2337">
        <v>20</v>
      </c>
    </row>
    <row r="2338" spans="1:12" x14ac:dyDescent="0.15">
      <c r="A2338">
        <v>2</v>
      </c>
      <c r="B2338">
        <v>1000</v>
      </c>
      <c r="C2338" t="s">
        <v>298</v>
      </c>
      <c r="D2338">
        <v>1</v>
      </c>
      <c r="E2338">
        <v>22</v>
      </c>
      <c r="F2338">
        <v>150000</v>
      </c>
      <c r="G2338" t="s">
        <v>299</v>
      </c>
      <c r="H2338">
        <v>1</v>
      </c>
      <c r="I2338">
        <v>42</v>
      </c>
      <c r="J2338">
        <v>350000</v>
      </c>
      <c r="K2338" t="s">
        <v>297</v>
      </c>
      <c r="L2338">
        <v>20</v>
      </c>
    </row>
    <row r="2339" spans="1:12" x14ac:dyDescent="0.15">
      <c r="A2339">
        <v>3</v>
      </c>
      <c r="B2339">
        <v>2000</v>
      </c>
      <c r="C2339" t="s">
        <v>297</v>
      </c>
      <c r="D2339">
        <v>20</v>
      </c>
      <c r="E2339">
        <v>23</v>
      </c>
      <c r="F2339">
        <v>160000</v>
      </c>
      <c r="G2339" t="s">
        <v>297</v>
      </c>
      <c r="H2339">
        <v>20</v>
      </c>
      <c r="I2339">
        <v>43</v>
      </c>
      <c r="J2339">
        <v>360000</v>
      </c>
      <c r="K2339" t="s">
        <v>297</v>
      </c>
      <c r="L2339">
        <v>20</v>
      </c>
    </row>
    <row r="2340" spans="1:12" x14ac:dyDescent="0.15">
      <c r="A2340">
        <v>4</v>
      </c>
      <c r="B2340">
        <v>3000</v>
      </c>
      <c r="C2340" t="s">
        <v>300</v>
      </c>
      <c r="D2340">
        <v>1</v>
      </c>
      <c r="E2340">
        <v>24</v>
      </c>
      <c r="F2340">
        <v>170000</v>
      </c>
      <c r="G2340" t="s">
        <v>297</v>
      </c>
      <c r="H2340">
        <v>20</v>
      </c>
      <c r="I2340">
        <v>44</v>
      </c>
      <c r="J2340">
        <v>370000</v>
      </c>
      <c r="K2340" t="s">
        <v>297</v>
      </c>
      <c r="L2340">
        <v>20</v>
      </c>
    </row>
    <row r="2341" spans="1:12" x14ac:dyDescent="0.15">
      <c r="A2341">
        <v>5</v>
      </c>
      <c r="B2341">
        <v>5000</v>
      </c>
      <c r="C2341" t="s">
        <v>297</v>
      </c>
      <c r="D2341">
        <v>20</v>
      </c>
      <c r="E2341">
        <v>25</v>
      </c>
      <c r="F2341">
        <v>180000</v>
      </c>
      <c r="G2341" t="s">
        <v>297</v>
      </c>
      <c r="H2341">
        <v>20</v>
      </c>
      <c r="I2341">
        <v>45</v>
      </c>
      <c r="J2341">
        <v>380000</v>
      </c>
      <c r="K2341" t="s">
        <v>301</v>
      </c>
      <c r="L2341">
        <v>1</v>
      </c>
    </row>
    <row r="2342" spans="1:12" x14ac:dyDescent="0.15">
      <c r="A2342">
        <v>6</v>
      </c>
      <c r="B2342">
        <v>7000</v>
      </c>
      <c r="C2342" t="s">
        <v>302</v>
      </c>
      <c r="D2342">
        <v>1</v>
      </c>
      <c r="E2342">
        <v>26</v>
      </c>
      <c r="F2342">
        <v>190000</v>
      </c>
      <c r="G2342" t="s">
        <v>303</v>
      </c>
      <c r="H2342">
        <v>1</v>
      </c>
      <c r="I2342">
        <v>46</v>
      </c>
      <c r="J2342">
        <v>390000</v>
      </c>
      <c r="K2342" t="s">
        <v>297</v>
      </c>
      <c r="L2342">
        <v>20</v>
      </c>
    </row>
    <row r="2343" spans="1:12" x14ac:dyDescent="0.15">
      <c r="A2343">
        <v>7</v>
      </c>
      <c r="B2343">
        <v>10000</v>
      </c>
      <c r="C2343" t="s">
        <v>297</v>
      </c>
      <c r="D2343">
        <v>20</v>
      </c>
      <c r="E2343">
        <v>27</v>
      </c>
      <c r="F2343">
        <v>200000</v>
      </c>
      <c r="G2343" t="s">
        <v>297</v>
      </c>
      <c r="H2343">
        <v>20</v>
      </c>
      <c r="I2343">
        <v>47</v>
      </c>
      <c r="J2343">
        <v>400000</v>
      </c>
      <c r="K2343" t="s">
        <v>297</v>
      </c>
      <c r="L2343">
        <v>20</v>
      </c>
    </row>
    <row r="2344" spans="1:12" x14ac:dyDescent="0.15">
      <c r="A2344">
        <v>8</v>
      </c>
      <c r="B2344">
        <v>14000</v>
      </c>
      <c r="C2344" t="s">
        <v>304</v>
      </c>
      <c r="D2344">
        <v>1</v>
      </c>
      <c r="E2344">
        <v>28</v>
      </c>
      <c r="F2344">
        <v>210000</v>
      </c>
      <c r="G2344" t="s">
        <v>297</v>
      </c>
      <c r="H2344">
        <v>20</v>
      </c>
      <c r="I2344">
        <v>48</v>
      </c>
      <c r="J2344">
        <v>410000</v>
      </c>
      <c r="K2344" t="s">
        <v>297</v>
      </c>
      <c r="L2344">
        <v>20</v>
      </c>
    </row>
    <row r="2345" spans="1:12" x14ac:dyDescent="0.15">
      <c r="A2345">
        <v>9</v>
      </c>
      <c r="B2345">
        <v>20000</v>
      </c>
      <c r="C2345" t="s">
        <v>297</v>
      </c>
      <c r="D2345">
        <v>20</v>
      </c>
      <c r="E2345">
        <v>29</v>
      </c>
      <c r="F2345">
        <v>220000</v>
      </c>
      <c r="G2345" t="s">
        <v>297</v>
      </c>
      <c r="H2345">
        <v>20</v>
      </c>
      <c r="I2345">
        <v>49</v>
      </c>
      <c r="J2345">
        <v>420000</v>
      </c>
      <c r="K2345" t="s">
        <v>297</v>
      </c>
      <c r="L2345">
        <v>20</v>
      </c>
    </row>
    <row r="2346" spans="1:12" x14ac:dyDescent="0.15">
      <c r="A2346">
        <v>10</v>
      </c>
      <c r="B2346">
        <v>30000</v>
      </c>
      <c r="C2346" t="s">
        <v>305</v>
      </c>
      <c r="D2346">
        <v>1</v>
      </c>
      <c r="E2346">
        <v>30</v>
      </c>
      <c r="F2346">
        <v>230000</v>
      </c>
      <c r="G2346" t="s">
        <v>306</v>
      </c>
      <c r="H2346">
        <v>1</v>
      </c>
      <c r="I2346">
        <v>50</v>
      </c>
      <c r="J2346">
        <v>430000</v>
      </c>
      <c r="K2346" t="s">
        <v>297</v>
      </c>
      <c r="L2346">
        <v>20</v>
      </c>
    </row>
    <row r="2347" spans="1:12" x14ac:dyDescent="0.15">
      <c r="A2347">
        <v>11</v>
      </c>
      <c r="B2347">
        <v>40000</v>
      </c>
      <c r="C2347" t="s">
        <v>297</v>
      </c>
      <c r="D2347">
        <v>20</v>
      </c>
      <c r="E2347">
        <v>31</v>
      </c>
      <c r="F2347">
        <v>240000</v>
      </c>
      <c r="G2347" t="s">
        <v>297</v>
      </c>
      <c r="H2347">
        <v>20</v>
      </c>
      <c r="I2347">
        <v>51</v>
      </c>
      <c r="J2347">
        <v>440000</v>
      </c>
      <c r="K2347" t="s">
        <v>307</v>
      </c>
      <c r="L2347">
        <v>1</v>
      </c>
    </row>
    <row r="2348" spans="1:12" x14ac:dyDescent="0.15">
      <c r="A2348">
        <v>12</v>
      </c>
      <c r="B2348">
        <v>50000</v>
      </c>
      <c r="C2348" t="s">
        <v>308</v>
      </c>
      <c r="D2348">
        <v>1</v>
      </c>
      <c r="E2348">
        <v>32</v>
      </c>
      <c r="F2348">
        <v>250000</v>
      </c>
      <c r="G2348" t="s">
        <v>297</v>
      </c>
      <c r="H2348">
        <v>20</v>
      </c>
      <c r="I2348">
        <v>52</v>
      </c>
      <c r="J2348">
        <v>450000</v>
      </c>
      <c r="K2348" t="s">
        <v>297</v>
      </c>
      <c r="L2348">
        <v>20</v>
      </c>
    </row>
    <row r="2349" spans="1:12" x14ac:dyDescent="0.15">
      <c r="A2349">
        <v>13</v>
      </c>
      <c r="B2349">
        <v>60000</v>
      </c>
      <c r="C2349" t="s">
        <v>297</v>
      </c>
      <c r="D2349">
        <v>20</v>
      </c>
      <c r="E2349">
        <v>33</v>
      </c>
      <c r="F2349">
        <v>260000</v>
      </c>
      <c r="G2349" t="s">
        <v>297</v>
      </c>
      <c r="H2349">
        <v>20</v>
      </c>
      <c r="I2349">
        <v>53</v>
      </c>
      <c r="J2349">
        <v>460000</v>
      </c>
      <c r="K2349" t="s">
        <v>297</v>
      </c>
      <c r="L2349">
        <v>20</v>
      </c>
    </row>
    <row r="2350" spans="1:12" x14ac:dyDescent="0.15">
      <c r="A2350">
        <v>14</v>
      </c>
      <c r="B2350">
        <v>70000</v>
      </c>
      <c r="C2350" t="s">
        <v>297</v>
      </c>
      <c r="D2350">
        <v>20</v>
      </c>
      <c r="E2350">
        <v>34</v>
      </c>
      <c r="F2350">
        <v>270000</v>
      </c>
      <c r="G2350" t="s">
        <v>297</v>
      </c>
      <c r="H2350">
        <v>20</v>
      </c>
      <c r="I2350">
        <v>54</v>
      </c>
      <c r="J2350">
        <v>470000</v>
      </c>
      <c r="K2350" t="s">
        <v>297</v>
      </c>
      <c r="L2350">
        <v>20</v>
      </c>
    </row>
    <row r="2351" spans="1:12" x14ac:dyDescent="0.15">
      <c r="A2351">
        <v>15</v>
      </c>
      <c r="B2351">
        <v>80000</v>
      </c>
      <c r="C2351" t="s">
        <v>309</v>
      </c>
      <c r="D2351">
        <v>1</v>
      </c>
      <c r="E2351">
        <v>35</v>
      </c>
      <c r="F2351">
        <v>280000</v>
      </c>
      <c r="G2351" t="s">
        <v>310</v>
      </c>
      <c r="H2351">
        <v>1</v>
      </c>
      <c r="I2351">
        <v>55</v>
      </c>
      <c r="J2351">
        <v>480000</v>
      </c>
      <c r="K2351" t="s">
        <v>297</v>
      </c>
      <c r="L2351">
        <v>20</v>
      </c>
    </row>
    <row r="2352" spans="1:12" x14ac:dyDescent="0.15">
      <c r="A2352">
        <v>16</v>
      </c>
      <c r="B2352">
        <v>90000</v>
      </c>
      <c r="C2352" t="s">
        <v>297</v>
      </c>
      <c r="D2352">
        <v>20</v>
      </c>
      <c r="E2352">
        <v>36</v>
      </c>
      <c r="F2352">
        <v>290000</v>
      </c>
      <c r="G2352" t="s">
        <v>297</v>
      </c>
      <c r="H2352">
        <v>20</v>
      </c>
      <c r="I2352">
        <v>56</v>
      </c>
      <c r="J2352">
        <v>490000</v>
      </c>
      <c r="K2352" t="s">
        <v>297</v>
      </c>
      <c r="L2352">
        <v>20</v>
      </c>
    </row>
    <row r="2353" spans="1:15" x14ac:dyDescent="0.15">
      <c r="A2353">
        <v>17</v>
      </c>
      <c r="B2353">
        <v>100000</v>
      </c>
      <c r="C2353" t="s">
        <v>297</v>
      </c>
      <c r="D2353">
        <v>20</v>
      </c>
      <c r="E2353">
        <v>37</v>
      </c>
      <c r="F2353">
        <v>300000</v>
      </c>
      <c r="G2353" t="s">
        <v>297</v>
      </c>
      <c r="H2353">
        <v>20</v>
      </c>
      <c r="I2353">
        <v>57</v>
      </c>
      <c r="J2353">
        <v>500000</v>
      </c>
      <c r="K2353" t="s">
        <v>311</v>
      </c>
      <c r="L2353">
        <v>1</v>
      </c>
    </row>
    <row r="2354" spans="1:15" x14ac:dyDescent="0.15">
      <c r="A2354">
        <v>18</v>
      </c>
      <c r="B2354">
        <v>110000</v>
      </c>
      <c r="C2354" t="s">
        <v>312</v>
      </c>
      <c r="D2354">
        <v>1</v>
      </c>
      <c r="E2354">
        <v>38</v>
      </c>
      <c r="F2354">
        <v>310000</v>
      </c>
      <c r="G2354" t="s">
        <v>297</v>
      </c>
      <c r="H2354">
        <v>20</v>
      </c>
      <c r="I2354">
        <v>58</v>
      </c>
    </row>
    <row r="2355" spans="1:15" x14ac:dyDescent="0.15">
      <c r="A2355">
        <v>19</v>
      </c>
      <c r="B2355">
        <v>120000</v>
      </c>
      <c r="C2355" t="s">
        <v>297</v>
      </c>
      <c r="D2355">
        <v>20</v>
      </c>
      <c r="E2355">
        <v>39</v>
      </c>
      <c r="F2355">
        <v>320000</v>
      </c>
      <c r="G2355" t="s">
        <v>297</v>
      </c>
      <c r="H2355">
        <v>20</v>
      </c>
      <c r="I2355">
        <v>59</v>
      </c>
    </row>
    <row r="2356" spans="1:15" x14ac:dyDescent="0.15">
      <c r="A2356">
        <v>20</v>
      </c>
      <c r="B2356">
        <v>130000</v>
      </c>
      <c r="C2356" t="s">
        <v>297</v>
      </c>
      <c r="D2356">
        <v>20</v>
      </c>
      <c r="E2356">
        <v>40</v>
      </c>
      <c r="F2356">
        <v>330000</v>
      </c>
      <c r="G2356" t="s">
        <v>313</v>
      </c>
      <c r="H2356">
        <v>1</v>
      </c>
      <c r="I2356">
        <v>60</v>
      </c>
    </row>
    <row r="2358" spans="1:15" x14ac:dyDescent="0.15">
      <c r="A2358" t="s">
        <v>314</v>
      </c>
    </row>
    <row r="2362" spans="1:15" x14ac:dyDescent="0.15">
      <c r="A2362" s="14" t="s">
        <v>645</v>
      </c>
      <c r="B2362" t="s">
        <v>271</v>
      </c>
      <c r="C2362" t="s">
        <v>29</v>
      </c>
      <c r="D2362" t="s">
        <v>274</v>
      </c>
      <c r="E2362" t="s">
        <v>275</v>
      </c>
      <c r="F2362" t="s">
        <v>232</v>
      </c>
      <c r="G2362" t="s">
        <v>2</v>
      </c>
      <c r="H2362" t="s">
        <v>185</v>
      </c>
      <c r="I2362" s="14" t="s">
        <v>786</v>
      </c>
      <c r="J2362" t="s">
        <v>2</v>
      </c>
      <c r="K2362" t="s">
        <v>185</v>
      </c>
      <c r="L2362" t="s">
        <v>786</v>
      </c>
      <c r="M2362" t="s">
        <v>2</v>
      </c>
      <c r="N2362" t="s">
        <v>185</v>
      </c>
      <c r="O2362" t="s">
        <v>33</v>
      </c>
    </row>
    <row r="2363" spans="1:15" x14ac:dyDescent="0.15">
      <c r="A2363">
        <v>1912000</v>
      </c>
      <c r="B2363">
        <v>1</v>
      </c>
      <c r="C2363">
        <v>1</v>
      </c>
      <c r="D2363">
        <v>31</v>
      </c>
      <c r="E2363">
        <v>12</v>
      </c>
    </row>
    <row r="2364" spans="1:15" x14ac:dyDescent="0.15">
      <c r="A2364">
        <v>1912000</v>
      </c>
      <c r="B2364">
        <v>1</v>
      </c>
      <c r="C2364">
        <v>2</v>
      </c>
      <c r="D2364">
        <v>61</v>
      </c>
      <c r="E2364">
        <v>25</v>
      </c>
      <c r="J2364">
        <v>4500916</v>
      </c>
      <c r="K2364">
        <v>2</v>
      </c>
      <c r="L2364">
        <v>4000487</v>
      </c>
      <c r="M2364">
        <v>4500034</v>
      </c>
      <c r="N2364">
        <v>15</v>
      </c>
      <c r="O2364">
        <v>1577909</v>
      </c>
    </row>
    <row r="2365" spans="1:15" x14ac:dyDescent="0.15">
      <c r="A2365">
        <v>1912000</v>
      </c>
      <c r="B2365">
        <v>1</v>
      </c>
      <c r="C2365">
        <v>3</v>
      </c>
      <c r="D2365">
        <v>92</v>
      </c>
      <c r="E2365">
        <v>37</v>
      </c>
      <c r="J2365">
        <v>4500916</v>
      </c>
      <c r="K2365">
        <v>3</v>
      </c>
      <c r="L2365">
        <v>4000487</v>
      </c>
      <c r="M2365">
        <v>4500034</v>
      </c>
      <c r="N2365">
        <v>16</v>
      </c>
      <c r="O2365">
        <v>1577909</v>
      </c>
    </row>
    <row r="2366" spans="1:15" x14ac:dyDescent="0.15">
      <c r="A2366">
        <v>1912000</v>
      </c>
      <c r="B2366">
        <v>1</v>
      </c>
      <c r="C2366">
        <v>4</v>
      </c>
      <c r="D2366">
        <v>123</v>
      </c>
      <c r="E2366">
        <v>49</v>
      </c>
      <c r="J2366">
        <v>4500916</v>
      </c>
      <c r="K2366">
        <v>4</v>
      </c>
      <c r="L2366">
        <v>4000487</v>
      </c>
      <c r="M2366">
        <v>4500034</v>
      </c>
      <c r="N2366">
        <v>15</v>
      </c>
      <c r="O2366">
        <v>1577909</v>
      </c>
    </row>
    <row r="2367" spans="1:15" x14ac:dyDescent="0.15">
      <c r="A2367">
        <v>1912000</v>
      </c>
      <c r="B2367">
        <v>1</v>
      </c>
      <c r="C2367">
        <v>5</v>
      </c>
      <c r="D2367">
        <v>154</v>
      </c>
      <c r="E2367">
        <v>61</v>
      </c>
      <c r="F2367">
        <v>4001084</v>
      </c>
      <c r="G2367">
        <v>4500019</v>
      </c>
      <c r="H2367">
        <v>8</v>
      </c>
      <c r="J2367">
        <v>4500916</v>
      </c>
      <c r="K2367">
        <v>5</v>
      </c>
      <c r="L2367">
        <v>4000487</v>
      </c>
      <c r="M2367">
        <v>4500034</v>
      </c>
      <c r="N2367">
        <v>16</v>
      </c>
      <c r="O2367">
        <v>1577909</v>
      </c>
    </row>
    <row r="2368" spans="1:15" x14ac:dyDescent="0.15">
      <c r="A2368">
        <v>1912000</v>
      </c>
      <c r="B2368">
        <v>1</v>
      </c>
      <c r="C2368">
        <v>6</v>
      </c>
      <c r="D2368">
        <v>184</v>
      </c>
      <c r="E2368">
        <v>74</v>
      </c>
      <c r="J2368">
        <v>4500916</v>
      </c>
      <c r="K2368">
        <v>6</v>
      </c>
      <c r="L2368">
        <v>4000487</v>
      </c>
      <c r="M2368">
        <v>4500034</v>
      </c>
      <c r="N2368">
        <v>16</v>
      </c>
      <c r="O2368">
        <v>1577910</v>
      </c>
    </row>
    <row r="2369" spans="1:15" x14ac:dyDescent="0.15">
      <c r="A2369">
        <v>1912000</v>
      </c>
      <c r="B2369">
        <v>1</v>
      </c>
      <c r="C2369">
        <v>7</v>
      </c>
      <c r="D2369">
        <v>215</v>
      </c>
      <c r="E2369">
        <v>86</v>
      </c>
      <c r="J2369">
        <v>4500916</v>
      </c>
      <c r="K2369">
        <v>7</v>
      </c>
      <c r="L2369">
        <v>4000487</v>
      </c>
      <c r="M2369">
        <v>4500034</v>
      </c>
      <c r="N2369">
        <v>15</v>
      </c>
      <c r="O2369">
        <v>1577909</v>
      </c>
    </row>
    <row r="2370" spans="1:15" x14ac:dyDescent="0.15">
      <c r="A2370">
        <v>1912000</v>
      </c>
      <c r="B2370">
        <v>1</v>
      </c>
      <c r="C2370">
        <v>8</v>
      </c>
      <c r="D2370">
        <v>246</v>
      </c>
      <c r="E2370">
        <v>98</v>
      </c>
      <c r="F2370">
        <v>4001084</v>
      </c>
      <c r="G2370">
        <v>4500019</v>
      </c>
      <c r="H2370">
        <v>8</v>
      </c>
      <c r="J2370">
        <v>4500916</v>
      </c>
      <c r="K2370">
        <v>8</v>
      </c>
      <c r="L2370">
        <v>4000487</v>
      </c>
      <c r="M2370">
        <v>4500034</v>
      </c>
      <c r="N2370">
        <v>16</v>
      </c>
      <c r="O2370">
        <v>1577909</v>
      </c>
    </row>
    <row r="2371" spans="1:15" x14ac:dyDescent="0.15">
      <c r="A2371">
        <v>1912000</v>
      </c>
      <c r="B2371">
        <v>1</v>
      </c>
      <c r="C2371">
        <v>9</v>
      </c>
      <c r="D2371">
        <v>277</v>
      </c>
      <c r="E2371">
        <v>111</v>
      </c>
      <c r="J2371">
        <v>4500916</v>
      </c>
      <c r="K2371">
        <v>9</v>
      </c>
      <c r="L2371">
        <v>4000487</v>
      </c>
      <c r="M2371">
        <v>4500034</v>
      </c>
      <c r="N2371">
        <v>16</v>
      </c>
      <c r="O2371">
        <v>1577909</v>
      </c>
    </row>
    <row r="2372" spans="1:15" x14ac:dyDescent="0.15">
      <c r="A2372">
        <v>1912000</v>
      </c>
      <c r="B2372">
        <v>1</v>
      </c>
      <c r="C2372">
        <v>10</v>
      </c>
      <c r="D2372">
        <v>307</v>
      </c>
      <c r="E2372">
        <v>123</v>
      </c>
      <c r="J2372">
        <v>4500916</v>
      </c>
      <c r="K2372">
        <v>10</v>
      </c>
      <c r="L2372">
        <v>4000487</v>
      </c>
      <c r="M2372">
        <v>4500034</v>
      </c>
      <c r="N2372">
        <v>15</v>
      </c>
      <c r="O2372">
        <v>1577909</v>
      </c>
    </row>
    <row r="2373" spans="1:15" x14ac:dyDescent="0.15">
      <c r="A2373">
        <v>1912000</v>
      </c>
      <c r="B2373">
        <v>2</v>
      </c>
      <c r="C2373">
        <v>1</v>
      </c>
      <c r="D2373">
        <v>341</v>
      </c>
      <c r="E2373">
        <v>136</v>
      </c>
      <c r="F2373">
        <v>4001085</v>
      </c>
      <c r="G2373">
        <v>4500020</v>
      </c>
      <c r="H2373">
        <v>19</v>
      </c>
      <c r="J2373">
        <v>4500917</v>
      </c>
      <c r="K2373">
        <v>2</v>
      </c>
      <c r="L2373">
        <v>4000487</v>
      </c>
      <c r="M2373">
        <v>4500034</v>
      </c>
      <c r="N2373">
        <v>20</v>
      </c>
      <c r="O2373">
        <v>2129600</v>
      </c>
    </row>
    <row r="2374" spans="1:15" x14ac:dyDescent="0.15">
      <c r="A2374">
        <v>1912000</v>
      </c>
      <c r="B2374">
        <v>2</v>
      </c>
      <c r="C2374">
        <v>2</v>
      </c>
      <c r="D2374">
        <v>374</v>
      </c>
      <c r="E2374">
        <v>149</v>
      </c>
      <c r="J2374">
        <v>4500917</v>
      </c>
      <c r="K2374">
        <v>3</v>
      </c>
      <c r="L2374">
        <v>4000487</v>
      </c>
      <c r="M2374">
        <v>4500034</v>
      </c>
      <c r="N2374">
        <v>19</v>
      </c>
      <c r="O2374">
        <v>2129600</v>
      </c>
    </row>
    <row r="2375" spans="1:15" x14ac:dyDescent="0.15">
      <c r="A2375">
        <v>1912000</v>
      </c>
      <c r="B2375">
        <v>2</v>
      </c>
      <c r="C2375">
        <v>3</v>
      </c>
      <c r="D2375">
        <v>407</v>
      </c>
      <c r="E2375">
        <v>163</v>
      </c>
      <c r="J2375">
        <v>4500917</v>
      </c>
      <c r="K2375">
        <v>4</v>
      </c>
      <c r="L2375">
        <v>4000487</v>
      </c>
      <c r="M2375">
        <v>4500034</v>
      </c>
      <c r="N2375">
        <v>19</v>
      </c>
      <c r="O2375">
        <v>2129600</v>
      </c>
    </row>
    <row r="2376" spans="1:15" x14ac:dyDescent="0.15">
      <c r="A2376">
        <v>1912000</v>
      </c>
      <c r="B2376">
        <v>2</v>
      </c>
      <c r="C2376">
        <v>4</v>
      </c>
      <c r="D2376">
        <v>440</v>
      </c>
      <c r="E2376">
        <v>176</v>
      </c>
      <c r="J2376">
        <v>4500917</v>
      </c>
      <c r="K2376">
        <v>5</v>
      </c>
      <c r="L2376">
        <v>4000487</v>
      </c>
      <c r="M2376">
        <v>4500034</v>
      </c>
      <c r="N2376">
        <v>20</v>
      </c>
      <c r="O2376">
        <v>2129600</v>
      </c>
    </row>
    <row r="2377" spans="1:15" x14ac:dyDescent="0.15">
      <c r="A2377">
        <v>1912000</v>
      </c>
      <c r="B2377">
        <v>2</v>
      </c>
      <c r="C2377">
        <v>5</v>
      </c>
      <c r="D2377">
        <v>474</v>
      </c>
      <c r="E2377">
        <v>189</v>
      </c>
      <c r="J2377">
        <v>4500917</v>
      </c>
      <c r="K2377">
        <v>6</v>
      </c>
      <c r="L2377">
        <v>4000487</v>
      </c>
      <c r="M2377">
        <v>4500034</v>
      </c>
      <c r="N2377">
        <v>19</v>
      </c>
      <c r="O2377">
        <v>2129600</v>
      </c>
    </row>
    <row r="2378" spans="1:15" x14ac:dyDescent="0.15">
      <c r="A2378">
        <v>1912000</v>
      </c>
      <c r="B2378">
        <v>2</v>
      </c>
      <c r="C2378">
        <v>6</v>
      </c>
      <c r="D2378">
        <v>507</v>
      </c>
      <c r="E2378">
        <v>203</v>
      </c>
      <c r="J2378">
        <v>4500917</v>
      </c>
      <c r="K2378">
        <v>6</v>
      </c>
      <c r="L2378">
        <v>4000487</v>
      </c>
      <c r="M2378">
        <v>4500034</v>
      </c>
      <c r="N2378">
        <v>20</v>
      </c>
      <c r="O2378">
        <v>2129600</v>
      </c>
    </row>
    <row r="2379" spans="1:15" x14ac:dyDescent="0.15">
      <c r="A2379">
        <v>1912000</v>
      </c>
      <c r="B2379">
        <v>2</v>
      </c>
      <c r="C2379">
        <v>7</v>
      </c>
      <c r="D2379">
        <v>540</v>
      </c>
      <c r="E2379">
        <v>216</v>
      </c>
      <c r="J2379">
        <v>4500917</v>
      </c>
      <c r="K2379">
        <v>7</v>
      </c>
      <c r="L2379">
        <v>4000487</v>
      </c>
      <c r="M2379">
        <v>4500034</v>
      </c>
      <c r="N2379">
        <v>19</v>
      </c>
      <c r="O2379">
        <v>2129600</v>
      </c>
    </row>
    <row r="2380" spans="1:15" x14ac:dyDescent="0.15">
      <c r="A2380">
        <v>1912000</v>
      </c>
      <c r="B2380">
        <v>2</v>
      </c>
      <c r="C2380">
        <v>8</v>
      </c>
      <c r="D2380">
        <v>573</v>
      </c>
      <c r="E2380">
        <v>229</v>
      </c>
      <c r="J2380">
        <v>4500917</v>
      </c>
      <c r="K2380">
        <v>8</v>
      </c>
      <c r="L2380">
        <v>4000487</v>
      </c>
      <c r="M2380">
        <v>4500034</v>
      </c>
      <c r="N2380">
        <v>20</v>
      </c>
      <c r="O2380">
        <v>2129600</v>
      </c>
    </row>
    <row r="2381" spans="1:15" x14ac:dyDescent="0.15">
      <c r="A2381">
        <v>1912000</v>
      </c>
      <c r="B2381">
        <v>2</v>
      </c>
      <c r="C2381">
        <v>9</v>
      </c>
      <c r="D2381">
        <v>607</v>
      </c>
      <c r="E2381">
        <v>243</v>
      </c>
      <c r="J2381">
        <v>4500917</v>
      </c>
      <c r="K2381">
        <v>9</v>
      </c>
      <c r="L2381">
        <v>4000487</v>
      </c>
      <c r="M2381">
        <v>4500034</v>
      </c>
      <c r="N2381">
        <v>19</v>
      </c>
      <c r="O2381">
        <v>2129600</v>
      </c>
    </row>
    <row r="2382" spans="1:15" x14ac:dyDescent="0.15">
      <c r="A2382">
        <v>1912000</v>
      </c>
      <c r="B2382">
        <v>2</v>
      </c>
      <c r="C2382">
        <v>10</v>
      </c>
      <c r="D2382">
        <v>640</v>
      </c>
      <c r="E2382">
        <v>256</v>
      </c>
      <c r="J2382">
        <v>4500917</v>
      </c>
      <c r="K2382">
        <v>10</v>
      </c>
      <c r="L2382">
        <v>4000487</v>
      </c>
      <c r="M2382">
        <v>4500034</v>
      </c>
      <c r="N2382">
        <v>20</v>
      </c>
      <c r="O2382">
        <v>2129600</v>
      </c>
    </row>
    <row r="2383" spans="1:15" x14ac:dyDescent="0.15">
      <c r="A2383">
        <v>1912000</v>
      </c>
      <c r="B2383">
        <v>3</v>
      </c>
      <c r="C2383">
        <v>1</v>
      </c>
      <c r="D2383">
        <v>679</v>
      </c>
      <c r="E2383">
        <v>272</v>
      </c>
      <c r="F2383">
        <v>4500006</v>
      </c>
      <c r="G2383">
        <v>4500021</v>
      </c>
      <c r="H2383">
        <v>24</v>
      </c>
      <c r="J2383">
        <v>4500918</v>
      </c>
      <c r="K2383">
        <v>3</v>
      </c>
      <c r="L2383">
        <v>4000487</v>
      </c>
      <c r="M2383">
        <v>4500034</v>
      </c>
      <c r="N2383">
        <v>25</v>
      </c>
      <c r="O2383">
        <v>2928200</v>
      </c>
    </row>
    <row r="2384" spans="1:15" x14ac:dyDescent="0.15">
      <c r="A2384">
        <v>1912000</v>
      </c>
      <c r="B2384">
        <v>3</v>
      </c>
      <c r="C2384">
        <v>2</v>
      </c>
      <c r="D2384">
        <v>718</v>
      </c>
      <c r="E2384">
        <v>287</v>
      </c>
      <c r="J2384">
        <v>4500918</v>
      </c>
      <c r="K2384">
        <v>4</v>
      </c>
      <c r="L2384">
        <v>4000487</v>
      </c>
      <c r="M2384">
        <v>4500034</v>
      </c>
      <c r="N2384">
        <v>26</v>
      </c>
      <c r="O2384">
        <v>2928200</v>
      </c>
    </row>
    <row r="2385" spans="1:15" x14ac:dyDescent="0.15">
      <c r="A2385">
        <v>1912000</v>
      </c>
      <c r="B2385">
        <v>3</v>
      </c>
      <c r="C2385">
        <v>3</v>
      </c>
      <c r="D2385">
        <v>758</v>
      </c>
      <c r="E2385">
        <v>303</v>
      </c>
      <c r="J2385">
        <v>4500918</v>
      </c>
      <c r="K2385">
        <v>5</v>
      </c>
      <c r="L2385">
        <v>4000487</v>
      </c>
      <c r="M2385">
        <v>4500034</v>
      </c>
      <c r="N2385">
        <v>25</v>
      </c>
      <c r="O2385">
        <v>2928200</v>
      </c>
    </row>
    <row r="2386" spans="1:15" x14ac:dyDescent="0.15">
      <c r="A2386">
        <v>1912000</v>
      </c>
      <c r="B2386">
        <v>3</v>
      </c>
      <c r="C2386">
        <v>4</v>
      </c>
      <c r="D2386">
        <v>797</v>
      </c>
      <c r="E2386">
        <v>319</v>
      </c>
      <c r="J2386">
        <v>4500918</v>
      </c>
      <c r="K2386">
        <v>6</v>
      </c>
      <c r="L2386">
        <v>4000487</v>
      </c>
      <c r="M2386">
        <v>4500034</v>
      </c>
      <c r="N2386">
        <v>26</v>
      </c>
      <c r="O2386">
        <v>2928200</v>
      </c>
    </row>
    <row r="2387" spans="1:15" x14ac:dyDescent="0.15">
      <c r="A2387">
        <v>1912000</v>
      </c>
      <c r="B2387">
        <v>3</v>
      </c>
      <c r="C2387">
        <v>5</v>
      </c>
      <c r="D2387">
        <v>836</v>
      </c>
      <c r="E2387">
        <v>335</v>
      </c>
      <c r="J2387">
        <v>4500918</v>
      </c>
      <c r="K2387">
        <v>7</v>
      </c>
      <c r="L2387">
        <v>4000487</v>
      </c>
      <c r="M2387">
        <v>4500034</v>
      </c>
      <c r="N2387">
        <v>25</v>
      </c>
      <c r="O2387">
        <v>2928200</v>
      </c>
    </row>
    <row r="2388" spans="1:15" x14ac:dyDescent="0.15">
      <c r="A2388">
        <v>1912000</v>
      </c>
      <c r="B2388">
        <v>3</v>
      </c>
      <c r="C2388">
        <v>6</v>
      </c>
      <c r="D2388">
        <v>876</v>
      </c>
      <c r="E2388">
        <v>350</v>
      </c>
      <c r="J2388">
        <v>4500918</v>
      </c>
      <c r="K2388">
        <v>8</v>
      </c>
      <c r="L2388">
        <v>4000487</v>
      </c>
      <c r="M2388">
        <v>4500034</v>
      </c>
      <c r="N2388">
        <v>26</v>
      </c>
      <c r="O2388">
        <v>2928200</v>
      </c>
    </row>
    <row r="2389" spans="1:15" x14ac:dyDescent="0.15">
      <c r="A2389">
        <v>1912000</v>
      </c>
      <c r="B2389">
        <v>3</v>
      </c>
      <c r="C2389">
        <v>7</v>
      </c>
      <c r="D2389">
        <v>915</v>
      </c>
      <c r="E2389">
        <v>366</v>
      </c>
      <c r="J2389">
        <v>4500918</v>
      </c>
      <c r="K2389">
        <v>9</v>
      </c>
      <c r="L2389">
        <v>4000487</v>
      </c>
      <c r="M2389">
        <v>4500034</v>
      </c>
      <c r="N2389">
        <v>25</v>
      </c>
      <c r="O2389">
        <v>2928200</v>
      </c>
    </row>
    <row r="2390" spans="1:15" x14ac:dyDescent="0.15">
      <c r="A2390">
        <v>1912000</v>
      </c>
      <c r="B2390">
        <v>3</v>
      </c>
      <c r="C2390">
        <v>8</v>
      </c>
      <c r="D2390">
        <v>954</v>
      </c>
      <c r="E2390">
        <v>382</v>
      </c>
      <c r="J2390">
        <v>4500918</v>
      </c>
      <c r="K2390">
        <v>10</v>
      </c>
      <c r="L2390">
        <v>4000487</v>
      </c>
      <c r="M2390">
        <v>4500034</v>
      </c>
      <c r="N2390">
        <v>26</v>
      </c>
      <c r="O2390">
        <v>2928200</v>
      </c>
    </row>
    <row r="2391" spans="1:15" x14ac:dyDescent="0.15">
      <c r="A2391">
        <v>1912000</v>
      </c>
      <c r="B2391">
        <v>3</v>
      </c>
      <c r="C2391">
        <v>9</v>
      </c>
      <c r="D2391">
        <v>993</v>
      </c>
      <c r="E2391">
        <v>397</v>
      </c>
      <c r="J2391">
        <v>4500918</v>
      </c>
      <c r="K2391">
        <v>11</v>
      </c>
      <c r="L2391">
        <v>4000487</v>
      </c>
      <c r="M2391">
        <v>4500034</v>
      </c>
      <c r="N2391">
        <v>25</v>
      </c>
      <c r="O2391">
        <v>2928200</v>
      </c>
    </row>
    <row r="2392" spans="1:15" x14ac:dyDescent="0.15">
      <c r="A2392">
        <v>1912000</v>
      </c>
      <c r="B2392">
        <v>3</v>
      </c>
      <c r="C2392">
        <v>10</v>
      </c>
      <c r="D2392">
        <v>1033</v>
      </c>
      <c r="E2392">
        <v>413</v>
      </c>
      <c r="J2392">
        <v>4500918</v>
      </c>
      <c r="K2392">
        <v>12</v>
      </c>
      <c r="L2392">
        <v>4000487</v>
      </c>
      <c r="M2392">
        <v>4500034</v>
      </c>
      <c r="N2392">
        <v>26</v>
      </c>
      <c r="O2392">
        <v>2928200</v>
      </c>
    </row>
    <row r="2393" spans="1:15" x14ac:dyDescent="0.15">
      <c r="A2393">
        <v>1912000</v>
      </c>
      <c r="B2393">
        <v>4</v>
      </c>
      <c r="C2393">
        <v>1</v>
      </c>
      <c r="D2393">
        <v>1088</v>
      </c>
      <c r="E2393">
        <v>435</v>
      </c>
      <c r="F2393">
        <v>4500007</v>
      </c>
      <c r="G2393">
        <v>4500022</v>
      </c>
      <c r="H2393">
        <v>36</v>
      </c>
      <c r="J2393">
        <v>4500919</v>
      </c>
      <c r="K2393">
        <v>5</v>
      </c>
      <c r="L2393">
        <v>4000487</v>
      </c>
      <c r="M2393">
        <v>4500034</v>
      </c>
      <c r="N2393">
        <v>40</v>
      </c>
      <c r="O2393">
        <v>4831530</v>
      </c>
    </row>
    <row r="2394" spans="1:15" x14ac:dyDescent="0.15">
      <c r="A2394">
        <v>1912000</v>
      </c>
      <c r="B2394">
        <v>4</v>
      </c>
      <c r="C2394">
        <v>2</v>
      </c>
      <c r="D2394">
        <v>1143</v>
      </c>
      <c r="E2394">
        <v>457</v>
      </c>
      <c r="J2394">
        <v>4500919</v>
      </c>
      <c r="K2394">
        <v>6</v>
      </c>
      <c r="L2394">
        <v>4000487</v>
      </c>
      <c r="M2394">
        <v>4500034</v>
      </c>
      <c r="N2394">
        <v>40</v>
      </c>
      <c r="O2394">
        <v>4831530</v>
      </c>
    </row>
    <row r="2395" spans="1:15" x14ac:dyDescent="0.15">
      <c r="A2395">
        <v>1912000</v>
      </c>
      <c r="B2395">
        <v>4</v>
      </c>
      <c r="C2395">
        <v>3</v>
      </c>
      <c r="D2395">
        <v>1198</v>
      </c>
      <c r="E2395">
        <v>479</v>
      </c>
      <c r="J2395">
        <v>4500919</v>
      </c>
      <c r="K2395">
        <v>8</v>
      </c>
      <c r="L2395">
        <v>4000487</v>
      </c>
      <c r="M2395">
        <v>4500034</v>
      </c>
      <c r="N2395">
        <v>40</v>
      </c>
      <c r="O2395">
        <v>4831530</v>
      </c>
    </row>
    <row r="2396" spans="1:15" x14ac:dyDescent="0.15">
      <c r="A2396">
        <v>1912000</v>
      </c>
      <c r="B2396">
        <v>4</v>
      </c>
      <c r="C2396">
        <v>4</v>
      </c>
      <c r="D2396">
        <v>1253</v>
      </c>
      <c r="E2396">
        <v>501</v>
      </c>
      <c r="J2396">
        <v>4500919</v>
      </c>
      <c r="K2396">
        <v>10</v>
      </c>
      <c r="L2396">
        <v>4000487</v>
      </c>
      <c r="M2396">
        <v>4500034</v>
      </c>
      <c r="N2396">
        <v>41</v>
      </c>
      <c r="O2396">
        <v>4831530</v>
      </c>
    </row>
    <row r="2397" spans="1:15" x14ac:dyDescent="0.15">
      <c r="A2397">
        <v>1912000</v>
      </c>
      <c r="B2397">
        <v>4</v>
      </c>
      <c r="C2397">
        <v>5</v>
      </c>
      <c r="D2397">
        <v>1308</v>
      </c>
      <c r="E2397">
        <v>523</v>
      </c>
      <c r="J2397">
        <v>4500919</v>
      </c>
      <c r="K2397">
        <v>11</v>
      </c>
      <c r="L2397">
        <v>4000487</v>
      </c>
      <c r="M2397">
        <v>4500034</v>
      </c>
      <c r="N2397">
        <v>40</v>
      </c>
      <c r="O2397">
        <v>4831530</v>
      </c>
    </row>
    <row r="2398" spans="1:15" x14ac:dyDescent="0.15">
      <c r="A2398">
        <v>1912000</v>
      </c>
      <c r="B2398">
        <v>4</v>
      </c>
      <c r="C2398">
        <v>6</v>
      </c>
      <c r="D2398">
        <v>1363</v>
      </c>
      <c r="E2398">
        <v>545</v>
      </c>
      <c r="J2398">
        <v>4500919</v>
      </c>
      <c r="K2398">
        <v>12</v>
      </c>
      <c r="L2398">
        <v>4000487</v>
      </c>
      <c r="M2398">
        <v>4500034</v>
      </c>
      <c r="N2398">
        <v>40</v>
      </c>
      <c r="O2398">
        <v>4831530</v>
      </c>
    </row>
    <row r="2399" spans="1:15" x14ac:dyDescent="0.15">
      <c r="A2399">
        <v>1912000</v>
      </c>
      <c r="B2399">
        <v>4</v>
      </c>
      <c r="C2399">
        <v>7</v>
      </c>
      <c r="D2399">
        <v>1418</v>
      </c>
      <c r="E2399">
        <v>567</v>
      </c>
      <c r="J2399">
        <v>4500919</v>
      </c>
      <c r="K2399">
        <v>13</v>
      </c>
      <c r="L2399">
        <v>4000487</v>
      </c>
      <c r="M2399">
        <v>4500034</v>
      </c>
      <c r="N2399">
        <v>40</v>
      </c>
      <c r="O2399">
        <v>4831530</v>
      </c>
    </row>
    <row r="2400" spans="1:15" x14ac:dyDescent="0.15">
      <c r="A2400">
        <v>1912000</v>
      </c>
      <c r="B2400">
        <v>4</v>
      </c>
      <c r="C2400">
        <v>8</v>
      </c>
      <c r="D2400">
        <v>1473</v>
      </c>
      <c r="E2400">
        <v>589</v>
      </c>
      <c r="J2400">
        <v>4500919</v>
      </c>
      <c r="K2400">
        <v>14</v>
      </c>
      <c r="L2400">
        <v>4000487</v>
      </c>
      <c r="M2400">
        <v>4500034</v>
      </c>
      <c r="N2400">
        <v>40</v>
      </c>
      <c r="O2400">
        <v>4831530</v>
      </c>
    </row>
    <row r="2401" spans="1:15" x14ac:dyDescent="0.15">
      <c r="A2401">
        <v>1912000</v>
      </c>
      <c r="B2401">
        <v>4</v>
      </c>
      <c r="C2401">
        <v>9</v>
      </c>
      <c r="D2401">
        <v>1528</v>
      </c>
      <c r="E2401">
        <v>611</v>
      </c>
      <c r="J2401">
        <v>4500919</v>
      </c>
      <c r="K2401">
        <v>15</v>
      </c>
      <c r="L2401">
        <v>4000487</v>
      </c>
      <c r="M2401">
        <v>4500034</v>
      </c>
      <c r="N2401">
        <v>41</v>
      </c>
      <c r="O2401">
        <v>4831530</v>
      </c>
    </row>
    <row r="2402" spans="1:15" x14ac:dyDescent="0.15">
      <c r="A2402">
        <v>1912000</v>
      </c>
      <c r="B2402">
        <v>4</v>
      </c>
      <c r="C2402">
        <v>10</v>
      </c>
      <c r="D2402">
        <v>1584</v>
      </c>
      <c r="E2402">
        <v>633</v>
      </c>
      <c r="J2402">
        <v>4500919</v>
      </c>
      <c r="K2402">
        <v>16</v>
      </c>
      <c r="L2402">
        <v>4000487</v>
      </c>
      <c r="M2402">
        <v>4500034</v>
      </c>
      <c r="N2402">
        <v>40</v>
      </c>
      <c r="O2402">
        <v>4831530</v>
      </c>
    </row>
    <row r="2403" spans="1:15" x14ac:dyDescent="0.15">
      <c r="A2403">
        <v>1912000</v>
      </c>
      <c r="B2403">
        <v>5</v>
      </c>
      <c r="C2403">
        <v>1</v>
      </c>
      <c r="D2403">
        <v>1635</v>
      </c>
      <c r="E2403">
        <v>654</v>
      </c>
      <c r="F2403">
        <v>4500008</v>
      </c>
      <c r="G2403">
        <v>4500023</v>
      </c>
      <c r="H2403">
        <v>36</v>
      </c>
      <c r="J2403">
        <v>4500920</v>
      </c>
      <c r="K2403">
        <v>5</v>
      </c>
      <c r="L2403">
        <v>4000487</v>
      </c>
      <c r="M2403">
        <v>4500034</v>
      </c>
      <c r="N2403">
        <v>42</v>
      </c>
      <c r="O2403">
        <v>5314683</v>
      </c>
    </row>
    <row r="2404" spans="1:15" x14ac:dyDescent="0.15">
      <c r="A2404">
        <v>1912000</v>
      </c>
      <c r="B2404">
        <v>5</v>
      </c>
      <c r="C2404">
        <v>2</v>
      </c>
      <c r="D2404">
        <v>1687</v>
      </c>
      <c r="E2404">
        <v>675</v>
      </c>
      <c r="J2404">
        <v>4500920</v>
      </c>
      <c r="K2404">
        <v>6</v>
      </c>
      <c r="L2404">
        <v>4000487</v>
      </c>
      <c r="M2404">
        <v>4500034</v>
      </c>
      <c r="N2404">
        <v>42</v>
      </c>
      <c r="O2404">
        <v>5314683</v>
      </c>
    </row>
    <row r="2405" spans="1:15" x14ac:dyDescent="0.15">
      <c r="A2405">
        <v>1912000</v>
      </c>
      <c r="B2405">
        <v>5</v>
      </c>
      <c r="C2405">
        <v>3</v>
      </c>
      <c r="D2405">
        <v>1738</v>
      </c>
      <c r="E2405">
        <v>695</v>
      </c>
      <c r="J2405">
        <v>4500920</v>
      </c>
      <c r="K2405">
        <v>8</v>
      </c>
      <c r="L2405">
        <v>4000487</v>
      </c>
      <c r="M2405">
        <v>4500034</v>
      </c>
      <c r="N2405">
        <v>43</v>
      </c>
      <c r="O2405">
        <v>5314683</v>
      </c>
    </row>
    <row r="2406" spans="1:15" x14ac:dyDescent="0.15">
      <c r="A2406">
        <v>1912000</v>
      </c>
      <c r="B2406">
        <v>5</v>
      </c>
      <c r="C2406">
        <v>4</v>
      </c>
      <c r="D2406">
        <v>1790</v>
      </c>
      <c r="E2406">
        <v>716</v>
      </c>
      <c r="J2406">
        <v>4500920</v>
      </c>
      <c r="K2406">
        <v>10</v>
      </c>
      <c r="L2406">
        <v>4000487</v>
      </c>
      <c r="M2406">
        <v>4500034</v>
      </c>
      <c r="N2406">
        <v>42</v>
      </c>
      <c r="O2406">
        <v>5314683</v>
      </c>
    </row>
    <row r="2407" spans="1:15" x14ac:dyDescent="0.15">
      <c r="A2407">
        <v>1912000</v>
      </c>
      <c r="B2407">
        <v>5</v>
      </c>
      <c r="C2407">
        <v>5</v>
      </c>
      <c r="D2407">
        <v>1841</v>
      </c>
      <c r="E2407">
        <v>737</v>
      </c>
      <c r="J2407">
        <v>4500920</v>
      </c>
      <c r="K2407">
        <v>11</v>
      </c>
      <c r="L2407">
        <v>4000487</v>
      </c>
      <c r="M2407">
        <v>4500034</v>
      </c>
      <c r="N2407">
        <v>42</v>
      </c>
      <c r="O2407">
        <v>5314683</v>
      </c>
    </row>
    <row r="2408" spans="1:15" x14ac:dyDescent="0.15">
      <c r="A2408">
        <v>1912000</v>
      </c>
      <c r="B2408">
        <v>5</v>
      </c>
      <c r="C2408">
        <v>6</v>
      </c>
      <c r="D2408">
        <v>1893</v>
      </c>
      <c r="E2408">
        <v>757</v>
      </c>
      <c r="J2408">
        <v>4500920</v>
      </c>
      <c r="K2408">
        <v>12</v>
      </c>
      <c r="L2408">
        <v>4000487</v>
      </c>
      <c r="M2408">
        <v>4500034</v>
      </c>
      <c r="N2408">
        <v>42</v>
      </c>
      <c r="O2408">
        <v>5314683</v>
      </c>
    </row>
    <row r="2409" spans="1:15" x14ac:dyDescent="0.15">
      <c r="A2409">
        <v>1912000</v>
      </c>
      <c r="B2409">
        <v>5</v>
      </c>
      <c r="C2409">
        <v>7</v>
      </c>
      <c r="D2409">
        <v>1944</v>
      </c>
      <c r="E2409">
        <v>778</v>
      </c>
      <c r="J2409">
        <v>4500920</v>
      </c>
      <c r="K2409">
        <v>13</v>
      </c>
      <c r="L2409">
        <v>4000487</v>
      </c>
      <c r="M2409">
        <v>4500034</v>
      </c>
      <c r="N2409">
        <v>42</v>
      </c>
      <c r="O2409">
        <v>5314683</v>
      </c>
    </row>
    <row r="2410" spans="1:15" x14ac:dyDescent="0.15">
      <c r="A2410">
        <v>1912000</v>
      </c>
      <c r="B2410">
        <v>5</v>
      </c>
      <c r="C2410">
        <v>8</v>
      </c>
      <c r="D2410">
        <v>1996</v>
      </c>
      <c r="E2410">
        <v>798</v>
      </c>
      <c r="J2410">
        <v>4500920</v>
      </c>
      <c r="K2410">
        <v>14</v>
      </c>
      <c r="L2410">
        <v>4000487</v>
      </c>
      <c r="M2410">
        <v>4500034</v>
      </c>
      <c r="N2410">
        <v>43</v>
      </c>
      <c r="O2410">
        <v>5314683</v>
      </c>
    </row>
    <row r="2411" spans="1:15" x14ac:dyDescent="0.15">
      <c r="A2411">
        <v>1912000</v>
      </c>
      <c r="B2411">
        <v>5</v>
      </c>
      <c r="C2411">
        <v>9</v>
      </c>
      <c r="D2411">
        <v>2047</v>
      </c>
      <c r="E2411">
        <v>819</v>
      </c>
      <c r="J2411">
        <v>4500920</v>
      </c>
      <c r="K2411">
        <v>15</v>
      </c>
      <c r="L2411">
        <v>4000487</v>
      </c>
      <c r="M2411">
        <v>4500034</v>
      </c>
      <c r="N2411">
        <v>42</v>
      </c>
      <c r="O2411">
        <v>5314683</v>
      </c>
    </row>
    <row r="2412" spans="1:15" x14ac:dyDescent="0.15">
      <c r="A2412">
        <v>1912000</v>
      </c>
      <c r="B2412">
        <v>5</v>
      </c>
      <c r="C2412">
        <v>10</v>
      </c>
      <c r="D2412">
        <v>2099</v>
      </c>
      <c r="E2412">
        <v>840</v>
      </c>
      <c r="J2412">
        <v>4500920</v>
      </c>
      <c r="K2412">
        <v>16</v>
      </c>
      <c r="L2412">
        <v>4000487</v>
      </c>
      <c r="M2412">
        <v>4500034</v>
      </c>
      <c r="N2412">
        <v>42</v>
      </c>
      <c r="O2412">
        <v>5314683</v>
      </c>
    </row>
    <row r="2413" spans="1:15" x14ac:dyDescent="0.15">
      <c r="A2413">
        <v>1912000</v>
      </c>
      <c r="B2413">
        <v>6</v>
      </c>
      <c r="C2413">
        <v>1</v>
      </c>
      <c r="D2413">
        <v>2163</v>
      </c>
      <c r="E2413">
        <v>865</v>
      </c>
      <c r="F2413">
        <v>4500009</v>
      </c>
      <c r="G2413">
        <v>4500024</v>
      </c>
      <c r="H2413">
        <v>48</v>
      </c>
      <c r="J2413">
        <v>4500921</v>
      </c>
      <c r="K2413">
        <v>6</v>
      </c>
      <c r="L2413">
        <v>4000487</v>
      </c>
      <c r="M2413">
        <v>4500034</v>
      </c>
      <c r="N2413">
        <v>59</v>
      </c>
      <c r="O2413">
        <v>7794868</v>
      </c>
    </row>
    <row r="2414" spans="1:15" x14ac:dyDescent="0.15">
      <c r="A2414">
        <v>1912000</v>
      </c>
      <c r="B2414">
        <v>6</v>
      </c>
      <c r="C2414">
        <v>2</v>
      </c>
      <c r="D2414">
        <v>2228</v>
      </c>
      <c r="E2414">
        <v>891</v>
      </c>
      <c r="J2414">
        <v>4500921</v>
      </c>
      <c r="K2414">
        <v>8</v>
      </c>
      <c r="L2414">
        <v>4000487</v>
      </c>
      <c r="M2414">
        <v>4500034</v>
      </c>
      <c r="N2414">
        <v>59</v>
      </c>
      <c r="O2414">
        <v>7794869</v>
      </c>
    </row>
    <row r="2415" spans="1:15" x14ac:dyDescent="0.15">
      <c r="A2415">
        <v>1912000</v>
      </c>
      <c r="B2415">
        <v>6</v>
      </c>
      <c r="C2415">
        <v>3</v>
      </c>
      <c r="D2415">
        <v>2292</v>
      </c>
      <c r="E2415">
        <v>917</v>
      </c>
      <c r="J2415">
        <v>4500921</v>
      </c>
      <c r="K2415">
        <v>10</v>
      </c>
      <c r="L2415">
        <v>4000487</v>
      </c>
      <c r="M2415">
        <v>4500034</v>
      </c>
      <c r="N2415">
        <v>59</v>
      </c>
      <c r="O2415">
        <v>7794868</v>
      </c>
    </row>
    <row r="2416" spans="1:15" x14ac:dyDescent="0.15">
      <c r="A2416">
        <v>1912000</v>
      </c>
      <c r="B2416">
        <v>6</v>
      </c>
      <c r="C2416">
        <v>4</v>
      </c>
      <c r="D2416">
        <v>2357</v>
      </c>
      <c r="E2416">
        <v>943</v>
      </c>
      <c r="J2416">
        <v>4500921</v>
      </c>
      <c r="K2416">
        <v>12</v>
      </c>
      <c r="L2416">
        <v>4000487</v>
      </c>
      <c r="M2416">
        <v>4500034</v>
      </c>
      <c r="N2416">
        <v>59</v>
      </c>
      <c r="O2416">
        <v>7794869</v>
      </c>
    </row>
    <row r="2417" spans="1:15" x14ac:dyDescent="0.15">
      <c r="A2417">
        <v>1912000</v>
      </c>
      <c r="B2417">
        <v>6</v>
      </c>
      <c r="C2417">
        <v>5</v>
      </c>
      <c r="D2417">
        <v>2421</v>
      </c>
      <c r="E2417">
        <v>969</v>
      </c>
      <c r="J2417">
        <v>4500921</v>
      </c>
      <c r="K2417">
        <v>14</v>
      </c>
      <c r="L2417">
        <v>4000487</v>
      </c>
      <c r="M2417">
        <v>4500034</v>
      </c>
      <c r="N2417">
        <v>60</v>
      </c>
      <c r="O2417">
        <v>7794868</v>
      </c>
    </row>
    <row r="2418" spans="1:15" x14ac:dyDescent="0.15">
      <c r="A2418">
        <v>1912000</v>
      </c>
      <c r="B2418">
        <v>6</v>
      </c>
      <c r="C2418">
        <v>6</v>
      </c>
      <c r="D2418">
        <v>2486</v>
      </c>
      <c r="E2418">
        <v>994</v>
      </c>
      <c r="J2418">
        <v>4500921</v>
      </c>
      <c r="K2418">
        <v>16</v>
      </c>
      <c r="L2418">
        <v>4000487</v>
      </c>
      <c r="M2418">
        <v>4500034</v>
      </c>
      <c r="N2418">
        <v>59</v>
      </c>
      <c r="O2418">
        <v>7794868</v>
      </c>
    </row>
    <row r="2419" spans="1:15" x14ac:dyDescent="0.15">
      <c r="A2419">
        <v>1912000</v>
      </c>
      <c r="B2419">
        <v>6</v>
      </c>
      <c r="C2419">
        <v>7</v>
      </c>
      <c r="D2419">
        <v>2550</v>
      </c>
      <c r="E2419">
        <v>1020</v>
      </c>
      <c r="J2419">
        <v>4500921</v>
      </c>
      <c r="K2419">
        <v>18</v>
      </c>
      <c r="L2419">
        <v>4000487</v>
      </c>
      <c r="M2419">
        <v>4500034</v>
      </c>
      <c r="N2419">
        <v>59</v>
      </c>
      <c r="O2419">
        <v>7794869</v>
      </c>
    </row>
    <row r="2420" spans="1:15" x14ac:dyDescent="0.15">
      <c r="A2420">
        <v>1912000</v>
      </c>
      <c r="B2420">
        <v>6</v>
      </c>
      <c r="C2420">
        <v>8</v>
      </c>
      <c r="D2420">
        <v>2615</v>
      </c>
      <c r="E2420">
        <v>1046</v>
      </c>
      <c r="J2420">
        <v>4500921</v>
      </c>
      <c r="K2420">
        <v>20</v>
      </c>
      <c r="L2420">
        <v>4000487</v>
      </c>
      <c r="M2420">
        <v>4500034</v>
      </c>
      <c r="N2420">
        <v>59</v>
      </c>
      <c r="O2420">
        <v>7794868</v>
      </c>
    </row>
    <row r="2421" spans="1:15" x14ac:dyDescent="0.15">
      <c r="A2421">
        <v>1912000</v>
      </c>
      <c r="B2421">
        <v>6</v>
      </c>
      <c r="C2421">
        <v>9</v>
      </c>
      <c r="D2421">
        <v>2679</v>
      </c>
      <c r="E2421">
        <v>1072</v>
      </c>
      <c r="J2421">
        <v>4500921</v>
      </c>
      <c r="K2421">
        <v>22</v>
      </c>
      <c r="L2421">
        <v>4000487</v>
      </c>
      <c r="M2421">
        <v>4500034</v>
      </c>
      <c r="N2421">
        <v>59</v>
      </c>
      <c r="O2421">
        <v>7794869</v>
      </c>
    </row>
    <row r="2422" spans="1:15" x14ac:dyDescent="0.15">
      <c r="A2422">
        <v>1912000</v>
      </c>
      <c r="B2422">
        <v>6</v>
      </c>
      <c r="C2422">
        <v>10</v>
      </c>
      <c r="D2422">
        <v>2744</v>
      </c>
      <c r="E2422">
        <v>1098</v>
      </c>
      <c r="J2422">
        <v>4500921</v>
      </c>
      <c r="K2422">
        <v>24</v>
      </c>
      <c r="L2422">
        <v>4000487</v>
      </c>
      <c r="M2422">
        <v>4500034</v>
      </c>
      <c r="N2422">
        <v>59</v>
      </c>
      <c r="O2422">
        <v>7794868</v>
      </c>
    </row>
    <row r="2423" spans="1:15" x14ac:dyDescent="0.15">
      <c r="A2423">
        <v>1912000</v>
      </c>
      <c r="B2423">
        <v>7</v>
      </c>
      <c r="C2423">
        <v>1</v>
      </c>
      <c r="D2423">
        <v>2805</v>
      </c>
      <c r="E2423">
        <v>1122</v>
      </c>
      <c r="F2423">
        <v>4500010</v>
      </c>
      <c r="G2423">
        <v>4500025</v>
      </c>
      <c r="H2423">
        <v>48</v>
      </c>
      <c r="J2423">
        <v>4500922</v>
      </c>
      <c r="K2423">
        <v>6</v>
      </c>
      <c r="L2423">
        <v>4000487</v>
      </c>
      <c r="M2423">
        <v>4500034</v>
      </c>
      <c r="N2423">
        <v>62</v>
      </c>
      <c r="O2423">
        <v>8574355</v>
      </c>
    </row>
    <row r="2424" spans="1:15" x14ac:dyDescent="0.15">
      <c r="A2424">
        <v>1912000</v>
      </c>
      <c r="B2424">
        <v>7</v>
      </c>
      <c r="C2424">
        <v>2</v>
      </c>
      <c r="D2424">
        <v>2866</v>
      </c>
      <c r="E2424">
        <v>1146</v>
      </c>
      <c r="J2424">
        <v>4500922</v>
      </c>
      <c r="K2424">
        <v>8</v>
      </c>
      <c r="L2424">
        <v>4000487</v>
      </c>
      <c r="M2424">
        <v>4500034</v>
      </c>
      <c r="N2424">
        <v>62</v>
      </c>
      <c r="O2424">
        <v>8574355</v>
      </c>
    </row>
    <row r="2425" spans="1:15" x14ac:dyDescent="0.15">
      <c r="A2425">
        <v>1912000</v>
      </c>
      <c r="B2425">
        <v>7</v>
      </c>
      <c r="C2425">
        <v>3</v>
      </c>
      <c r="D2425">
        <v>2927</v>
      </c>
      <c r="E2425">
        <v>1171</v>
      </c>
      <c r="J2425">
        <v>4500922</v>
      </c>
      <c r="K2425">
        <v>10</v>
      </c>
      <c r="L2425">
        <v>4000487</v>
      </c>
      <c r="M2425">
        <v>4500034</v>
      </c>
      <c r="N2425">
        <v>62</v>
      </c>
      <c r="O2425">
        <v>8574356</v>
      </c>
    </row>
    <row r="2426" spans="1:15" x14ac:dyDescent="0.15">
      <c r="A2426">
        <v>1912000</v>
      </c>
      <c r="B2426">
        <v>7</v>
      </c>
      <c r="C2426">
        <v>4</v>
      </c>
      <c r="D2426">
        <v>2988</v>
      </c>
      <c r="E2426">
        <v>1195</v>
      </c>
      <c r="J2426">
        <v>4500922</v>
      </c>
      <c r="K2426">
        <v>12</v>
      </c>
      <c r="L2426">
        <v>4000487</v>
      </c>
      <c r="M2426">
        <v>4500034</v>
      </c>
      <c r="N2426">
        <v>62</v>
      </c>
      <c r="O2426">
        <v>8574355</v>
      </c>
    </row>
    <row r="2427" spans="1:15" x14ac:dyDescent="0.15">
      <c r="A2427">
        <v>1912000</v>
      </c>
      <c r="B2427">
        <v>7</v>
      </c>
      <c r="C2427">
        <v>5</v>
      </c>
      <c r="D2427">
        <v>3049</v>
      </c>
      <c r="E2427">
        <v>1220</v>
      </c>
      <c r="J2427">
        <v>4500922</v>
      </c>
      <c r="K2427">
        <v>14</v>
      </c>
      <c r="L2427">
        <v>4000487</v>
      </c>
      <c r="M2427">
        <v>4500034</v>
      </c>
      <c r="N2427">
        <v>62</v>
      </c>
      <c r="O2427">
        <v>8574355</v>
      </c>
    </row>
    <row r="2428" spans="1:15" x14ac:dyDescent="0.15">
      <c r="A2428">
        <v>1912000</v>
      </c>
      <c r="B2428">
        <v>7</v>
      </c>
      <c r="C2428">
        <v>6</v>
      </c>
      <c r="D2428">
        <v>3110</v>
      </c>
      <c r="E2428">
        <v>1244</v>
      </c>
      <c r="J2428">
        <v>4500922</v>
      </c>
      <c r="K2428">
        <v>16</v>
      </c>
      <c r="L2428">
        <v>4000487</v>
      </c>
      <c r="M2428">
        <v>4500034</v>
      </c>
      <c r="N2428">
        <v>62</v>
      </c>
      <c r="O2428">
        <v>8574355</v>
      </c>
    </row>
    <row r="2429" spans="1:15" x14ac:dyDescent="0.15">
      <c r="A2429">
        <v>1912000</v>
      </c>
      <c r="B2429">
        <v>7</v>
      </c>
      <c r="C2429">
        <v>7</v>
      </c>
      <c r="D2429">
        <v>3171</v>
      </c>
      <c r="E2429">
        <v>1268</v>
      </c>
      <c r="J2429">
        <v>4500922</v>
      </c>
      <c r="K2429">
        <v>18</v>
      </c>
      <c r="L2429">
        <v>4000487</v>
      </c>
      <c r="M2429">
        <v>4500034</v>
      </c>
      <c r="N2429">
        <v>62</v>
      </c>
      <c r="O2429">
        <v>8574356</v>
      </c>
    </row>
    <row r="2430" spans="1:15" x14ac:dyDescent="0.15">
      <c r="A2430">
        <v>1912000</v>
      </c>
      <c r="B2430">
        <v>7</v>
      </c>
      <c r="C2430">
        <v>8</v>
      </c>
      <c r="D2430">
        <v>3232</v>
      </c>
      <c r="E2430">
        <v>1293</v>
      </c>
      <c r="J2430">
        <v>4500922</v>
      </c>
      <c r="K2430">
        <v>20</v>
      </c>
      <c r="L2430">
        <v>4000487</v>
      </c>
      <c r="M2430">
        <v>4500034</v>
      </c>
      <c r="N2430">
        <v>62</v>
      </c>
      <c r="O2430">
        <v>8574355</v>
      </c>
    </row>
    <row r="2431" spans="1:15" x14ac:dyDescent="0.15">
      <c r="A2431">
        <v>1912000</v>
      </c>
      <c r="B2431">
        <v>7</v>
      </c>
      <c r="C2431">
        <v>9</v>
      </c>
      <c r="D2431">
        <v>3293</v>
      </c>
      <c r="E2431">
        <v>1317</v>
      </c>
      <c r="J2431">
        <v>4500922</v>
      </c>
      <c r="K2431">
        <v>22</v>
      </c>
      <c r="L2431">
        <v>4000487</v>
      </c>
      <c r="M2431">
        <v>4500034</v>
      </c>
      <c r="N2431">
        <v>62</v>
      </c>
      <c r="O2431">
        <v>8574355</v>
      </c>
    </row>
    <row r="2432" spans="1:15" x14ac:dyDescent="0.15">
      <c r="A2432">
        <v>1912000</v>
      </c>
      <c r="B2432">
        <v>7</v>
      </c>
      <c r="C2432">
        <v>10</v>
      </c>
      <c r="D2432">
        <v>3354</v>
      </c>
      <c r="E2432">
        <v>1341</v>
      </c>
      <c r="J2432">
        <v>4500922</v>
      </c>
      <c r="K2432">
        <v>24</v>
      </c>
      <c r="L2432">
        <v>4000487</v>
      </c>
      <c r="M2432">
        <v>4500034</v>
      </c>
      <c r="N2432">
        <v>63</v>
      </c>
      <c r="O2432">
        <v>8574355</v>
      </c>
    </row>
    <row r="2433" spans="1:15" x14ac:dyDescent="0.15">
      <c r="A2433">
        <v>1912000</v>
      </c>
      <c r="B2433">
        <v>8</v>
      </c>
      <c r="C2433">
        <v>1</v>
      </c>
      <c r="D2433">
        <v>3412</v>
      </c>
      <c r="E2433">
        <v>1365</v>
      </c>
      <c r="F2433">
        <v>4500011</v>
      </c>
      <c r="G2433">
        <v>4500026</v>
      </c>
      <c r="H2433">
        <v>48</v>
      </c>
      <c r="J2433">
        <v>4500923</v>
      </c>
      <c r="K2433">
        <v>6</v>
      </c>
      <c r="L2433">
        <v>4000487</v>
      </c>
      <c r="M2433">
        <v>4500034</v>
      </c>
      <c r="N2433">
        <v>65</v>
      </c>
      <c r="O2433">
        <v>9431791</v>
      </c>
    </row>
    <row r="2434" spans="1:15" x14ac:dyDescent="0.15">
      <c r="A2434">
        <v>1912000</v>
      </c>
      <c r="B2434">
        <v>8</v>
      </c>
      <c r="C2434">
        <v>2</v>
      </c>
      <c r="D2434">
        <v>3470</v>
      </c>
      <c r="E2434">
        <v>1388</v>
      </c>
      <c r="J2434">
        <v>4500923</v>
      </c>
      <c r="K2434">
        <v>8</v>
      </c>
      <c r="L2434">
        <v>4000487</v>
      </c>
      <c r="M2434">
        <v>4500034</v>
      </c>
      <c r="N2434">
        <v>65</v>
      </c>
      <c r="O2434">
        <v>9431791</v>
      </c>
    </row>
    <row r="2435" spans="1:15" x14ac:dyDescent="0.15">
      <c r="A2435">
        <v>1912000</v>
      </c>
      <c r="B2435">
        <v>8</v>
      </c>
      <c r="C2435">
        <v>3</v>
      </c>
      <c r="D2435">
        <v>3529</v>
      </c>
      <c r="E2435">
        <v>1411</v>
      </c>
      <c r="J2435">
        <v>4500923</v>
      </c>
      <c r="K2435">
        <v>10</v>
      </c>
      <c r="L2435">
        <v>4000487</v>
      </c>
      <c r="M2435">
        <v>4500034</v>
      </c>
      <c r="N2435">
        <v>65</v>
      </c>
      <c r="O2435">
        <v>9431791</v>
      </c>
    </row>
    <row r="2436" spans="1:15" x14ac:dyDescent="0.15">
      <c r="A2436">
        <v>1912000</v>
      </c>
      <c r="B2436">
        <v>8</v>
      </c>
      <c r="C2436">
        <v>4</v>
      </c>
      <c r="D2436">
        <v>3587</v>
      </c>
      <c r="E2436">
        <v>1435</v>
      </c>
      <c r="J2436">
        <v>4500923</v>
      </c>
      <c r="K2436">
        <v>12</v>
      </c>
      <c r="L2436">
        <v>4000487</v>
      </c>
      <c r="M2436">
        <v>4500034</v>
      </c>
      <c r="N2436">
        <v>65</v>
      </c>
      <c r="O2436">
        <v>9431790</v>
      </c>
    </row>
    <row r="2437" spans="1:15" x14ac:dyDescent="0.15">
      <c r="A2437">
        <v>1912000</v>
      </c>
      <c r="B2437">
        <v>8</v>
      </c>
      <c r="C2437">
        <v>5</v>
      </c>
      <c r="D2437">
        <v>3645</v>
      </c>
      <c r="E2437">
        <v>1458</v>
      </c>
      <c r="J2437">
        <v>4500923</v>
      </c>
      <c r="K2437">
        <v>14</v>
      </c>
      <c r="L2437">
        <v>4000487</v>
      </c>
      <c r="M2437">
        <v>4500034</v>
      </c>
      <c r="N2437">
        <v>65</v>
      </c>
      <c r="O2437">
        <v>9431791</v>
      </c>
    </row>
    <row r="2438" spans="1:15" x14ac:dyDescent="0.15">
      <c r="A2438">
        <v>1912000</v>
      </c>
      <c r="B2438">
        <v>8</v>
      </c>
      <c r="C2438">
        <v>6</v>
      </c>
      <c r="D2438">
        <v>3704</v>
      </c>
      <c r="E2438">
        <v>1481</v>
      </c>
      <c r="J2438">
        <v>4500923</v>
      </c>
      <c r="K2438">
        <v>16</v>
      </c>
      <c r="L2438">
        <v>4000487</v>
      </c>
      <c r="M2438">
        <v>4500034</v>
      </c>
      <c r="N2438">
        <v>65</v>
      </c>
      <c r="O2438">
        <v>9431791</v>
      </c>
    </row>
    <row r="2439" spans="1:15" x14ac:dyDescent="0.15">
      <c r="A2439">
        <v>1912000</v>
      </c>
      <c r="B2439">
        <v>8</v>
      </c>
      <c r="C2439">
        <v>7</v>
      </c>
      <c r="D2439">
        <v>3762</v>
      </c>
      <c r="E2439">
        <v>1505</v>
      </c>
      <c r="J2439">
        <v>4500923</v>
      </c>
      <c r="K2439">
        <v>18</v>
      </c>
      <c r="L2439">
        <v>4000487</v>
      </c>
      <c r="M2439">
        <v>4500034</v>
      </c>
      <c r="N2439">
        <v>66</v>
      </c>
      <c r="O2439">
        <v>9431791</v>
      </c>
    </row>
    <row r="2440" spans="1:15" x14ac:dyDescent="0.15">
      <c r="A2440">
        <v>1912000</v>
      </c>
      <c r="B2440">
        <v>8</v>
      </c>
      <c r="C2440">
        <v>8</v>
      </c>
      <c r="D2440">
        <v>3820</v>
      </c>
      <c r="E2440">
        <v>1528</v>
      </c>
      <c r="J2440">
        <v>4500923</v>
      </c>
      <c r="K2440">
        <v>20</v>
      </c>
      <c r="L2440">
        <v>4000487</v>
      </c>
      <c r="M2440">
        <v>4500034</v>
      </c>
      <c r="N2440">
        <v>65</v>
      </c>
      <c r="O2440">
        <v>9431790</v>
      </c>
    </row>
    <row r="2441" spans="1:15" x14ac:dyDescent="0.15">
      <c r="A2441">
        <v>1912000</v>
      </c>
      <c r="B2441">
        <v>8</v>
      </c>
      <c r="C2441">
        <v>9</v>
      </c>
      <c r="D2441">
        <v>3878</v>
      </c>
      <c r="E2441">
        <v>1551</v>
      </c>
      <c r="J2441">
        <v>4500923</v>
      </c>
      <c r="K2441">
        <v>22</v>
      </c>
      <c r="L2441">
        <v>4000487</v>
      </c>
      <c r="M2441">
        <v>4500034</v>
      </c>
      <c r="N2441">
        <v>65</v>
      </c>
      <c r="O2441">
        <v>9431791</v>
      </c>
    </row>
    <row r="2442" spans="1:15" x14ac:dyDescent="0.15">
      <c r="A2442">
        <v>1912000</v>
      </c>
      <c r="B2442">
        <v>8</v>
      </c>
      <c r="C2442">
        <v>10</v>
      </c>
      <c r="D2442">
        <v>3937</v>
      </c>
      <c r="E2442">
        <v>1575</v>
      </c>
      <c r="J2442">
        <v>4500923</v>
      </c>
      <c r="K2442">
        <v>24</v>
      </c>
      <c r="L2442">
        <v>4000487</v>
      </c>
      <c r="M2442">
        <v>4500034</v>
      </c>
      <c r="N2442">
        <v>65</v>
      </c>
      <c r="O2442">
        <v>9431791</v>
      </c>
    </row>
    <row r="2443" spans="1:15" x14ac:dyDescent="0.15">
      <c r="A2443">
        <v>1912000</v>
      </c>
      <c r="B2443">
        <v>9</v>
      </c>
      <c r="C2443">
        <v>1</v>
      </c>
      <c r="D2443">
        <v>4007</v>
      </c>
      <c r="E2443">
        <v>1603</v>
      </c>
      <c r="F2443">
        <v>4500012</v>
      </c>
      <c r="G2443">
        <v>4500027</v>
      </c>
      <c r="H2443">
        <v>60</v>
      </c>
      <c r="J2443">
        <v>4500924</v>
      </c>
      <c r="K2443">
        <v>8</v>
      </c>
      <c r="L2443">
        <v>4000487</v>
      </c>
      <c r="M2443">
        <v>4500034</v>
      </c>
      <c r="N2443">
        <v>86</v>
      </c>
      <c r="O2443">
        <v>12968712</v>
      </c>
    </row>
    <row r="2444" spans="1:15" x14ac:dyDescent="0.15">
      <c r="A2444">
        <v>1912000</v>
      </c>
      <c r="B2444">
        <v>9</v>
      </c>
      <c r="C2444">
        <v>2</v>
      </c>
      <c r="D2444">
        <v>4077</v>
      </c>
      <c r="E2444">
        <v>1631</v>
      </c>
      <c r="J2444">
        <v>4500924</v>
      </c>
      <c r="K2444">
        <v>11</v>
      </c>
      <c r="L2444">
        <v>4000487</v>
      </c>
      <c r="M2444">
        <v>4500034</v>
      </c>
      <c r="N2444">
        <v>85</v>
      </c>
      <c r="O2444">
        <v>12968713</v>
      </c>
    </row>
    <row r="2445" spans="1:15" x14ac:dyDescent="0.15">
      <c r="A2445">
        <v>1912000</v>
      </c>
      <c r="B2445">
        <v>9</v>
      </c>
      <c r="C2445">
        <v>3</v>
      </c>
      <c r="D2445">
        <v>4147</v>
      </c>
      <c r="E2445">
        <v>1659</v>
      </c>
      <c r="J2445">
        <v>4500924</v>
      </c>
      <c r="K2445">
        <v>14</v>
      </c>
      <c r="L2445">
        <v>4000487</v>
      </c>
      <c r="M2445">
        <v>4500034</v>
      </c>
      <c r="N2445">
        <v>86</v>
      </c>
      <c r="O2445">
        <v>12968712</v>
      </c>
    </row>
    <row r="2446" spans="1:15" x14ac:dyDescent="0.15">
      <c r="A2446">
        <v>1912000</v>
      </c>
      <c r="B2446">
        <v>9</v>
      </c>
      <c r="C2446">
        <v>4</v>
      </c>
      <c r="D2446">
        <v>4217</v>
      </c>
      <c r="E2446">
        <v>1687</v>
      </c>
      <c r="J2446">
        <v>4500924</v>
      </c>
      <c r="K2446">
        <v>16</v>
      </c>
      <c r="L2446">
        <v>4000487</v>
      </c>
      <c r="M2446">
        <v>4500034</v>
      </c>
      <c r="N2446">
        <v>85</v>
      </c>
      <c r="O2446">
        <v>12968712</v>
      </c>
    </row>
    <row r="2447" spans="1:15" x14ac:dyDescent="0.15">
      <c r="A2447">
        <v>1912000</v>
      </c>
      <c r="B2447">
        <v>9</v>
      </c>
      <c r="C2447">
        <v>5</v>
      </c>
      <c r="D2447">
        <v>4287</v>
      </c>
      <c r="E2447">
        <v>1715</v>
      </c>
      <c r="J2447">
        <v>4500924</v>
      </c>
      <c r="K2447">
        <v>18</v>
      </c>
      <c r="L2447">
        <v>4000487</v>
      </c>
      <c r="M2447">
        <v>4500034</v>
      </c>
      <c r="N2447">
        <v>86</v>
      </c>
      <c r="O2447">
        <v>12968712</v>
      </c>
    </row>
    <row r="2448" spans="1:15" x14ac:dyDescent="0.15">
      <c r="A2448">
        <v>1912000</v>
      </c>
      <c r="B2448">
        <v>9</v>
      </c>
      <c r="C2448">
        <v>6</v>
      </c>
      <c r="D2448">
        <v>4357</v>
      </c>
      <c r="E2448">
        <v>1743</v>
      </c>
      <c r="J2448">
        <v>4500924</v>
      </c>
      <c r="K2448">
        <v>20</v>
      </c>
      <c r="L2448">
        <v>4000487</v>
      </c>
      <c r="M2448">
        <v>4500034</v>
      </c>
      <c r="N2448">
        <v>85</v>
      </c>
      <c r="O2448">
        <v>12968713</v>
      </c>
    </row>
    <row r="2449" spans="1:15" x14ac:dyDescent="0.15">
      <c r="A2449">
        <v>1912000</v>
      </c>
      <c r="B2449">
        <v>9</v>
      </c>
      <c r="C2449">
        <v>7</v>
      </c>
      <c r="D2449">
        <v>4427</v>
      </c>
      <c r="E2449">
        <v>1771</v>
      </c>
      <c r="J2449">
        <v>4500924</v>
      </c>
      <c r="K2449">
        <v>22</v>
      </c>
      <c r="L2449">
        <v>4000487</v>
      </c>
      <c r="M2449">
        <v>4500034</v>
      </c>
      <c r="N2449">
        <v>86</v>
      </c>
      <c r="O2449">
        <v>12968712</v>
      </c>
    </row>
    <row r="2450" spans="1:15" x14ac:dyDescent="0.15">
      <c r="A2450">
        <v>1912000</v>
      </c>
      <c r="B2450">
        <v>9</v>
      </c>
      <c r="C2450">
        <v>8</v>
      </c>
      <c r="D2450">
        <v>4497</v>
      </c>
      <c r="E2450">
        <v>1799</v>
      </c>
      <c r="J2450">
        <v>4500924</v>
      </c>
      <c r="K2450">
        <v>24</v>
      </c>
      <c r="L2450">
        <v>4000487</v>
      </c>
      <c r="M2450">
        <v>4500034</v>
      </c>
      <c r="N2450">
        <v>85</v>
      </c>
      <c r="O2450">
        <v>12968712</v>
      </c>
    </row>
    <row r="2451" spans="1:15" x14ac:dyDescent="0.15">
      <c r="A2451">
        <v>1912000</v>
      </c>
      <c r="B2451">
        <v>9</v>
      </c>
      <c r="C2451">
        <v>9</v>
      </c>
      <c r="D2451">
        <v>4567</v>
      </c>
      <c r="E2451">
        <v>1827</v>
      </c>
      <c r="J2451">
        <v>4500924</v>
      </c>
      <c r="K2451">
        <v>26</v>
      </c>
      <c r="L2451">
        <v>4000487</v>
      </c>
      <c r="M2451">
        <v>4500034</v>
      </c>
      <c r="N2451">
        <v>86</v>
      </c>
      <c r="O2451">
        <v>12968713</v>
      </c>
    </row>
    <row r="2452" spans="1:15" x14ac:dyDescent="0.15">
      <c r="A2452">
        <v>1912000</v>
      </c>
      <c r="B2452">
        <v>9</v>
      </c>
      <c r="C2452">
        <v>10</v>
      </c>
      <c r="D2452">
        <v>4637</v>
      </c>
      <c r="E2452">
        <v>1855</v>
      </c>
      <c r="J2452">
        <v>4500924</v>
      </c>
      <c r="K2452">
        <v>28</v>
      </c>
      <c r="L2452">
        <v>4000487</v>
      </c>
      <c r="M2452">
        <v>4500034</v>
      </c>
      <c r="N2452">
        <v>85</v>
      </c>
      <c r="O2452">
        <v>12968712</v>
      </c>
    </row>
    <row r="2453" spans="1:15" x14ac:dyDescent="0.15">
      <c r="A2453">
        <v>1912000</v>
      </c>
      <c r="B2453">
        <v>10</v>
      </c>
      <c r="C2453">
        <v>1</v>
      </c>
      <c r="D2453">
        <v>4705</v>
      </c>
      <c r="E2453">
        <v>1882</v>
      </c>
      <c r="F2453">
        <v>4500013</v>
      </c>
      <c r="G2453">
        <v>4500028</v>
      </c>
      <c r="H2453">
        <v>60</v>
      </c>
      <c r="J2453">
        <v>4500925</v>
      </c>
      <c r="K2453">
        <v>8</v>
      </c>
      <c r="L2453">
        <v>4000487</v>
      </c>
      <c r="M2453">
        <v>4500034</v>
      </c>
      <c r="N2453">
        <v>90</v>
      </c>
      <c r="O2453">
        <v>14265583</v>
      </c>
    </row>
    <row r="2454" spans="1:15" x14ac:dyDescent="0.15">
      <c r="A2454">
        <v>1912000</v>
      </c>
      <c r="B2454">
        <v>10</v>
      </c>
      <c r="C2454">
        <v>2</v>
      </c>
      <c r="D2454">
        <v>4772</v>
      </c>
      <c r="E2454">
        <v>1909</v>
      </c>
      <c r="J2454">
        <v>4500925</v>
      </c>
      <c r="K2454">
        <v>11</v>
      </c>
      <c r="L2454">
        <v>4000487</v>
      </c>
      <c r="M2454">
        <v>4500034</v>
      </c>
      <c r="N2454">
        <v>90</v>
      </c>
      <c r="O2454">
        <v>14265584</v>
      </c>
    </row>
    <row r="2455" spans="1:15" x14ac:dyDescent="0.15">
      <c r="A2455">
        <v>1912000</v>
      </c>
      <c r="B2455">
        <v>10</v>
      </c>
      <c r="C2455">
        <v>3</v>
      </c>
      <c r="D2455">
        <v>4840</v>
      </c>
      <c r="E2455">
        <v>1936</v>
      </c>
      <c r="J2455">
        <v>4500925</v>
      </c>
      <c r="K2455">
        <v>14</v>
      </c>
      <c r="L2455">
        <v>4000487</v>
      </c>
      <c r="M2455">
        <v>4500034</v>
      </c>
      <c r="N2455">
        <v>90</v>
      </c>
      <c r="O2455">
        <v>14265584</v>
      </c>
    </row>
    <row r="2456" spans="1:15" x14ac:dyDescent="0.15">
      <c r="A2456">
        <v>1912000</v>
      </c>
      <c r="B2456">
        <v>10</v>
      </c>
      <c r="C2456">
        <v>4</v>
      </c>
      <c r="D2456">
        <v>4908</v>
      </c>
      <c r="E2456">
        <v>1963</v>
      </c>
      <c r="J2456">
        <v>4500925</v>
      </c>
      <c r="K2456">
        <v>16</v>
      </c>
      <c r="L2456">
        <v>4000487</v>
      </c>
      <c r="M2456">
        <v>4500034</v>
      </c>
      <c r="N2456">
        <v>89</v>
      </c>
      <c r="O2456">
        <v>14265583</v>
      </c>
    </row>
    <row r="2457" spans="1:15" x14ac:dyDescent="0.15">
      <c r="A2457">
        <v>1912000</v>
      </c>
      <c r="B2457">
        <v>10</v>
      </c>
      <c r="C2457">
        <v>5</v>
      </c>
      <c r="D2457">
        <v>4975</v>
      </c>
      <c r="E2457">
        <v>1990</v>
      </c>
      <c r="J2457">
        <v>4500925</v>
      </c>
      <c r="K2457">
        <v>18</v>
      </c>
      <c r="L2457">
        <v>4000487</v>
      </c>
      <c r="M2457">
        <v>4500034</v>
      </c>
      <c r="N2457">
        <v>90</v>
      </c>
      <c r="O2457">
        <v>14265584</v>
      </c>
    </row>
    <row r="2458" spans="1:15" x14ac:dyDescent="0.15">
      <c r="A2458">
        <v>1912000</v>
      </c>
      <c r="B2458">
        <v>10</v>
      </c>
      <c r="C2458">
        <v>6</v>
      </c>
      <c r="D2458">
        <v>5043</v>
      </c>
      <c r="E2458">
        <v>2017</v>
      </c>
      <c r="J2458">
        <v>4500925</v>
      </c>
      <c r="K2458">
        <v>20</v>
      </c>
      <c r="L2458">
        <v>4000487</v>
      </c>
      <c r="M2458">
        <v>4500034</v>
      </c>
      <c r="N2458">
        <v>90</v>
      </c>
      <c r="O2458">
        <v>14265583</v>
      </c>
    </row>
    <row r="2459" spans="1:15" x14ac:dyDescent="0.15">
      <c r="A2459">
        <v>1912000</v>
      </c>
      <c r="B2459">
        <v>10</v>
      </c>
      <c r="C2459">
        <v>7</v>
      </c>
      <c r="D2459">
        <v>5111</v>
      </c>
      <c r="E2459">
        <v>2044</v>
      </c>
      <c r="J2459">
        <v>4500925</v>
      </c>
      <c r="K2459">
        <v>22</v>
      </c>
      <c r="L2459">
        <v>4000487</v>
      </c>
      <c r="M2459">
        <v>4500034</v>
      </c>
      <c r="N2459">
        <v>90</v>
      </c>
      <c r="O2459">
        <v>14265584</v>
      </c>
    </row>
    <row r="2460" spans="1:15" x14ac:dyDescent="0.15">
      <c r="A2460">
        <v>1912000</v>
      </c>
      <c r="B2460">
        <v>10</v>
      </c>
      <c r="C2460">
        <v>8</v>
      </c>
      <c r="D2460">
        <v>5178</v>
      </c>
      <c r="E2460">
        <v>2071</v>
      </c>
      <c r="J2460">
        <v>4500925</v>
      </c>
      <c r="K2460">
        <v>24</v>
      </c>
      <c r="L2460">
        <v>4000487</v>
      </c>
      <c r="M2460">
        <v>4500034</v>
      </c>
      <c r="N2460">
        <v>90</v>
      </c>
      <c r="O2460">
        <v>14265583</v>
      </c>
    </row>
    <row r="2461" spans="1:15" x14ac:dyDescent="0.15">
      <c r="A2461">
        <v>1912000</v>
      </c>
      <c r="B2461">
        <v>10</v>
      </c>
      <c r="C2461">
        <v>9</v>
      </c>
      <c r="D2461">
        <v>5246</v>
      </c>
      <c r="E2461">
        <v>2098</v>
      </c>
      <c r="J2461">
        <v>4500925</v>
      </c>
      <c r="K2461">
        <v>26</v>
      </c>
      <c r="L2461">
        <v>4000487</v>
      </c>
      <c r="M2461">
        <v>4500034</v>
      </c>
      <c r="N2461">
        <v>89</v>
      </c>
      <c r="O2461">
        <v>14265584</v>
      </c>
    </row>
    <row r="2462" spans="1:15" x14ac:dyDescent="0.15">
      <c r="A2462">
        <v>1912000</v>
      </c>
      <c r="B2462">
        <v>10</v>
      </c>
      <c r="C2462">
        <v>10</v>
      </c>
      <c r="D2462">
        <v>5314</v>
      </c>
      <c r="E2462">
        <v>2126</v>
      </c>
      <c r="J2462">
        <v>4500925</v>
      </c>
      <c r="K2462">
        <v>28</v>
      </c>
      <c r="L2462">
        <v>4000487</v>
      </c>
      <c r="M2462">
        <v>4500034</v>
      </c>
      <c r="N2462">
        <v>90</v>
      </c>
      <c r="O2462">
        <v>14265583</v>
      </c>
    </row>
    <row r="2463" spans="1:15" x14ac:dyDescent="0.15">
      <c r="A2463">
        <v>1912000</v>
      </c>
      <c r="B2463">
        <v>11</v>
      </c>
      <c r="C2463">
        <v>1</v>
      </c>
      <c r="D2463">
        <v>5380</v>
      </c>
      <c r="E2463">
        <v>2152</v>
      </c>
      <c r="F2463">
        <v>4500014</v>
      </c>
      <c r="G2463">
        <v>4500029</v>
      </c>
      <c r="H2463">
        <v>60</v>
      </c>
      <c r="J2463">
        <v>4500926</v>
      </c>
      <c r="K2463">
        <v>8</v>
      </c>
      <c r="L2463">
        <v>4000487</v>
      </c>
      <c r="M2463">
        <v>4500034</v>
      </c>
      <c r="N2463">
        <v>94</v>
      </c>
      <c r="O2463">
        <v>15692142</v>
      </c>
    </row>
    <row r="2464" spans="1:15" x14ac:dyDescent="0.15">
      <c r="A2464">
        <v>1912000</v>
      </c>
      <c r="B2464">
        <v>11</v>
      </c>
      <c r="C2464">
        <v>2</v>
      </c>
      <c r="D2464">
        <v>5445</v>
      </c>
      <c r="E2464">
        <v>2178</v>
      </c>
      <c r="J2464">
        <v>4500926</v>
      </c>
      <c r="K2464">
        <v>11</v>
      </c>
      <c r="L2464">
        <v>4000487</v>
      </c>
      <c r="M2464">
        <v>4500034</v>
      </c>
      <c r="N2464">
        <v>95</v>
      </c>
      <c r="O2464">
        <v>15692142</v>
      </c>
    </row>
    <row r="2465" spans="1:15" x14ac:dyDescent="0.15">
      <c r="A2465">
        <v>1912000</v>
      </c>
      <c r="B2465">
        <v>11</v>
      </c>
      <c r="C2465">
        <v>3</v>
      </c>
      <c r="D2465">
        <v>5511</v>
      </c>
      <c r="E2465">
        <v>2205</v>
      </c>
      <c r="J2465">
        <v>4500926</v>
      </c>
      <c r="K2465">
        <v>14</v>
      </c>
      <c r="L2465">
        <v>4000487</v>
      </c>
      <c r="M2465">
        <v>4500034</v>
      </c>
      <c r="N2465">
        <v>94</v>
      </c>
      <c r="O2465">
        <v>15692142</v>
      </c>
    </row>
    <row r="2466" spans="1:15" x14ac:dyDescent="0.15">
      <c r="A2466">
        <v>1912000</v>
      </c>
      <c r="B2466">
        <v>11</v>
      </c>
      <c r="C2466">
        <v>4</v>
      </c>
      <c r="D2466">
        <v>5577</v>
      </c>
      <c r="E2466">
        <v>2231</v>
      </c>
      <c r="J2466">
        <v>4500926</v>
      </c>
      <c r="K2466">
        <v>16</v>
      </c>
      <c r="L2466">
        <v>4000487</v>
      </c>
      <c r="M2466">
        <v>4500034</v>
      </c>
      <c r="N2466">
        <v>94</v>
      </c>
      <c r="O2466">
        <v>15692142</v>
      </c>
    </row>
    <row r="2467" spans="1:15" x14ac:dyDescent="0.15">
      <c r="A2467">
        <v>1912000</v>
      </c>
      <c r="B2467">
        <v>11</v>
      </c>
      <c r="C2467">
        <v>5</v>
      </c>
      <c r="D2467">
        <v>5643</v>
      </c>
      <c r="E2467">
        <v>2257</v>
      </c>
      <c r="J2467">
        <v>4500926</v>
      </c>
      <c r="K2467">
        <v>18</v>
      </c>
      <c r="L2467">
        <v>4000487</v>
      </c>
      <c r="M2467">
        <v>4500034</v>
      </c>
      <c r="N2467">
        <v>95</v>
      </c>
      <c r="O2467">
        <v>15692142</v>
      </c>
    </row>
    <row r="2468" spans="1:15" x14ac:dyDescent="0.15">
      <c r="A2468">
        <v>1912000</v>
      </c>
      <c r="B2468">
        <v>11</v>
      </c>
      <c r="C2468">
        <v>6</v>
      </c>
      <c r="D2468">
        <v>5709</v>
      </c>
      <c r="E2468">
        <v>2284</v>
      </c>
      <c r="J2468">
        <v>4500926</v>
      </c>
      <c r="K2468">
        <v>20</v>
      </c>
      <c r="L2468">
        <v>4000487</v>
      </c>
      <c r="M2468">
        <v>4500034</v>
      </c>
      <c r="N2468">
        <v>94</v>
      </c>
      <c r="O2468">
        <v>15692142</v>
      </c>
    </row>
    <row r="2469" spans="1:15" x14ac:dyDescent="0.15">
      <c r="A2469">
        <v>1912000</v>
      </c>
      <c r="B2469">
        <v>11</v>
      </c>
      <c r="C2469">
        <v>7</v>
      </c>
      <c r="D2469">
        <v>5775</v>
      </c>
      <c r="E2469">
        <v>2310</v>
      </c>
      <c r="J2469">
        <v>4500926</v>
      </c>
      <c r="K2469">
        <v>22</v>
      </c>
      <c r="L2469">
        <v>4000487</v>
      </c>
      <c r="M2469">
        <v>4500034</v>
      </c>
      <c r="N2469">
        <v>94</v>
      </c>
      <c r="O2469">
        <v>15692141</v>
      </c>
    </row>
    <row r="2470" spans="1:15" x14ac:dyDescent="0.15">
      <c r="A2470">
        <v>1912000</v>
      </c>
      <c r="B2470">
        <v>11</v>
      </c>
      <c r="C2470">
        <v>8</v>
      </c>
      <c r="D2470">
        <v>5840</v>
      </c>
      <c r="E2470">
        <v>2336</v>
      </c>
      <c r="J2470">
        <v>4500926</v>
      </c>
      <c r="K2470">
        <v>24</v>
      </c>
      <c r="L2470">
        <v>4000487</v>
      </c>
      <c r="M2470">
        <v>4500034</v>
      </c>
      <c r="N2470">
        <v>94</v>
      </c>
      <c r="O2470">
        <v>15692142</v>
      </c>
    </row>
    <row r="2471" spans="1:15" x14ac:dyDescent="0.15">
      <c r="A2471">
        <v>1912000</v>
      </c>
      <c r="B2471">
        <v>11</v>
      </c>
      <c r="C2471">
        <v>9</v>
      </c>
      <c r="D2471">
        <v>5906</v>
      </c>
      <c r="E2471">
        <v>2363</v>
      </c>
      <c r="J2471">
        <v>4500926</v>
      </c>
      <c r="K2471">
        <v>26</v>
      </c>
      <c r="L2471">
        <v>4000487</v>
      </c>
      <c r="M2471">
        <v>4500034</v>
      </c>
      <c r="N2471">
        <v>95</v>
      </c>
      <c r="O2471">
        <v>15692142</v>
      </c>
    </row>
    <row r="2472" spans="1:15" x14ac:dyDescent="0.15">
      <c r="A2472">
        <v>1912000</v>
      </c>
      <c r="B2472">
        <v>11</v>
      </c>
      <c r="C2472">
        <v>10</v>
      </c>
      <c r="D2472">
        <v>5972</v>
      </c>
      <c r="E2472">
        <v>2389</v>
      </c>
      <c r="J2472">
        <v>4500926</v>
      </c>
      <c r="K2472">
        <v>28</v>
      </c>
      <c r="L2472">
        <v>4000487</v>
      </c>
      <c r="M2472">
        <v>4500034</v>
      </c>
      <c r="N2472">
        <v>94</v>
      </c>
      <c r="O2472">
        <v>15692142</v>
      </c>
    </row>
    <row r="2473" spans="1:15" x14ac:dyDescent="0.15">
      <c r="A2473">
        <v>1912000</v>
      </c>
      <c r="B2473">
        <v>12</v>
      </c>
      <c r="C2473">
        <v>1</v>
      </c>
      <c r="D2473">
        <v>6049</v>
      </c>
      <c r="E2473">
        <v>2420</v>
      </c>
      <c r="F2473">
        <v>4500015</v>
      </c>
      <c r="G2473">
        <v>4500030</v>
      </c>
      <c r="H2473">
        <v>72</v>
      </c>
      <c r="J2473">
        <v>4500927</v>
      </c>
      <c r="K2473">
        <v>10</v>
      </c>
      <c r="L2473">
        <v>4000487</v>
      </c>
      <c r="M2473">
        <v>4500034</v>
      </c>
      <c r="N2473">
        <v>119</v>
      </c>
      <c r="O2473">
        <v>20713627</v>
      </c>
    </row>
    <row r="2474" spans="1:15" x14ac:dyDescent="0.15">
      <c r="A2474">
        <v>1912000</v>
      </c>
      <c r="B2474">
        <v>12</v>
      </c>
      <c r="C2474">
        <v>2</v>
      </c>
      <c r="D2474">
        <v>6126</v>
      </c>
      <c r="E2474">
        <v>2451</v>
      </c>
      <c r="J2474">
        <v>4500927</v>
      </c>
      <c r="K2474">
        <v>13</v>
      </c>
      <c r="L2474">
        <v>4000487</v>
      </c>
      <c r="M2474">
        <v>4500034</v>
      </c>
      <c r="N2474">
        <v>119</v>
      </c>
      <c r="O2474">
        <v>20713628</v>
      </c>
    </row>
    <row r="2475" spans="1:15" x14ac:dyDescent="0.15">
      <c r="A2475">
        <v>1912000</v>
      </c>
      <c r="B2475">
        <v>12</v>
      </c>
      <c r="C2475">
        <v>3</v>
      </c>
      <c r="D2475">
        <v>6204</v>
      </c>
      <c r="E2475">
        <v>2481</v>
      </c>
      <c r="J2475">
        <v>4500927</v>
      </c>
      <c r="K2475">
        <v>16</v>
      </c>
      <c r="L2475">
        <v>4000487</v>
      </c>
      <c r="M2475">
        <v>4500034</v>
      </c>
      <c r="N2475">
        <v>118</v>
      </c>
      <c r="O2475">
        <v>20713627</v>
      </c>
    </row>
    <row r="2476" spans="1:15" x14ac:dyDescent="0.15">
      <c r="A2476">
        <v>1912000</v>
      </c>
      <c r="B2476">
        <v>12</v>
      </c>
      <c r="C2476">
        <v>4</v>
      </c>
      <c r="D2476">
        <v>6281</v>
      </c>
      <c r="E2476">
        <v>2512</v>
      </c>
      <c r="J2476">
        <v>4500927</v>
      </c>
      <c r="K2476">
        <v>19</v>
      </c>
      <c r="L2476">
        <v>4000487</v>
      </c>
      <c r="M2476">
        <v>4500034</v>
      </c>
      <c r="N2476">
        <v>119</v>
      </c>
      <c r="O2476">
        <v>20713627</v>
      </c>
    </row>
    <row r="2477" spans="1:15" x14ac:dyDescent="0.15">
      <c r="A2477">
        <v>1912000</v>
      </c>
      <c r="B2477">
        <v>12</v>
      </c>
      <c r="C2477">
        <v>5</v>
      </c>
      <c r="D2477">
        <v>6358</v>
      </c>
      <c r="E2477">
        <v>2543</v>
      </c>
      <c r="J2477">
        <v>4500927</v>
      </c>
      <c r="K2477">
        <v>22</v>
      </c>
      <c r="L2477">
        <v>4000487</v>
      </c>
      <c r="M2477">
        <v>4500034</v>
      </c>
      <c r="N2477">
        <v>119</v>
      </c>
      <c r="O2477">
        <v>20713628</v>
      </c>
    </row>
    <row r="2478" spans="1:15" x14ac:dyDescent="0.15">
      <c r="A2478">
        <v>1912000</v>
      </c>
      <c r="B2478">
        <v>12</v>
      </c>
      <c r="C2478">
        <v>6</v>
      </c>
      <c r="D2478">
        <v>6435</v>
      </c>
      <c r="E2478">
        <v>2574</v>
      </c>
      <c r="J2478">
        <v>4500927</v>
      </c>
      <c r="K2478">
        <v>25</v>
      </c>
      <c r="L2478">
        <v>4000487</v>
      </c>
      <c r="M2478">
        <v>4500034</v>
      </c>
      <c r="N2478">
        <v>119</v>
      </c>
      <c r="O2478">
        <v>20713627</v>
      </c>
    </row>
    <row r="2479" spans="1:15" x14ac:dyDescent="0.15">
      <c r="A2479">
        <v>1912000</v>
      </c>
      <c r="B2479">
        <v>12</v>
      </c>
      <c r="C2479">
        <v>7</v>
      </c>
      <c r="D2479">
        <v>6512</v>
      </c>
      <c r="E2479">
        <v>2605</v>
      </c>
      <c r="J2479">
        <v>4500927</v>
      </c>
      <c r="K2479">
        <v>27</v>
      </c>
      <c r="L2479">
        <v>4000487</v>
      </c>
      <c r="M2479">
        <v>4500034</v>
      </c>
      <c r="N2479">
        <v>119</v>
      </c>
      <c r="O2479">
        <v>20713627</v>
      </c>
    </row>
    <row r="2480" spans="1:15" x14ac:dyDescent="0.15">
      <c r="A2480">
        <v>1912000</v>
      </c>
      <c r="B2480">
        <v>12</v>
      </c>
      <c r="C2480">
        <v>8</v>
      </c>
      <c r="D2480">
        <v>6589</v>
      </c>
      <c r="E2480">
        <v>2636</v>
      </c>
      <c r="J2480">
        <v>4500927</v>
      </c>
      <c r="K2480">
        <v>29</v>
      </c>
      <c r="L2480">
        <v>4000487</v>
      </c>
      <c r="M2480">
        <v>4500034</v>
      </c>
      <c r="N2480">
        <v>118</v>
      </c>
      <c r="O2480">
        <v>20713627</v>
      </c>
    </row>
    <row r="2481" spans="1:15" x14ac:dyDescent="0.15">
      <c r="A2481">
        <v>1912000</v>
      </c>
      <c r="B2481">
        <v>12</v>
      </c>
      <c r="C2481">
        <v>9</v>
      </c>
      <c r="D2481">
        <v>6667</v>
      </c>
      <c r="E2481">
        <v>2667</v>
      </c>
      <c r="J2481">
        <v>4500927</v>
      </c>
      <c r="K2481">
        <v>31</v>
      </c>
      <c r="L2481">
        <v>4000487</v>
      </c>
      <c r="M2481">
        <v>4500034</v>
      </c>
      <c r="N2481">
        <v>119</v>
      </c>
      <c r="O2481">
        <v>20713628</v>
      </c>
    </row>
    <row r="2482" spans="1:15" x14ac:dyDescent="0.15">
      <c r="A2482">
        <v>1912000</v>
      </c>
      <c r="B2482">
        <v>12</v>
      </c>
      <c r="C2482">
        <v>10</v>
      </c>
      <c r="D2482">
        <v>6744</v>
      </c>
      <c r="E2482">
        <v>2697</v>
      </c>
      <c r="J2482">
        <v>4500927</v>
      </c>
      <c r="K2482">
        <v>33</v>
      </c>
      <c r="L2482">
        <v>4000487</v>
      </c>
      <c r="M2482">
        <v>4500034</v>
      </c>
      <c r="N2482">
        <v>119</v>
      </c>
      <c r="O2482">
        <v>20713627</v>
      </c>
    </row>
    <row r="2483" spans="1:15" x14ac:dyDescent="0.15">
      <c r="A2483">
        <v>1912000</v>
      </c>
      <c r="B2483">
        <v>13</v>
      </c>
      <c r="C2483">
        <v>1</v>
      </c>
      <c r="D2483">
        <v>6819</v>
      </c>
      <c r="E2483">
        <v>2728</v>
      </c>
      <c r="F2483">
        <v>4500016</v>
      </c>
      <c r="G2483">
        <v>4500031</v>
      </c>
      <c r="H2483">
        <v>72</v>
      </c>
      <c r="J2483">
        <v>4500928</v>
      </c>
      <c r="K2483">
        <v>10</v>
      </c>
      <c r="L2483">
        <v>4000487</v>
      </c>
      <c r="M2483">
        <v>4500034</v>
      </c>
      <c r="N2483">
        <v>125</v>
      </c>
      <c r="O2483">
        <v>22784990</v>
      </c>
    </row>
    <row r="2484" spans="1:15" x14ac:dyDescent="0.15">
      <c r="A2484">
        <v>1912000</v>
      </c>
      <c r="B2484">
        <v>13</v>
      </c>
      <c r="C2484">
        <v>2</v>
      </c>
      <c r="D2484">
        <v>6895</v>
      </c>
      <c r="E2484">
        <v>2758</v>
      </c>
      <c r="J2484">
        <v>4500928</v>
      </c>
      <c r="K2484">
        <v>13</v>
      </c>
      <c r="L2484">
        <v>4000487</v>
      </c>
      <c r="M2484">
        <v>4500034</v>
      </c>
      <c r="N2484">
        <v>124</v>
      </c>
      <c r="O2484">
        <v>22784990</v>
      </c>
    </row>
    <row r="2485" spans="1:15" x14ac:dyDescent="0.15">
      <c r="A2485">
        <v>1912000</v>
      </c>
      <c r="B2485">
        <v>13</v>
      </c>
      <c r="C2485">
        <v>3</v>
      </c>
      <c r="D2485">
        <v>6971</v>
      </c>
      <c r="E2485">
        <v>2788</v>
      </c>
      <c r="J2485">
        <v>4500928</v>
      </c>
      <c r="K2485">
        <v>16</v>
      </c>
      <c r="L2485">
        <v>4000487</v>
      </c>
      <c r="M2485">
        <v>4500034</v>
      </c>
      <c r="N2485">
        <v>125</v>
      </c>
      <c r="O2485">
        <v>22784990</v>
      </c>
    </row>
    <row r="2486" spans="1:15" x14ac:dyDescent="0.15">
      <c r="A2486">
        <v>1912000</v>
      </c>
      <c r="B2486">
        <v>13</v>
      </c>
      <c r="C2486">
        <v>4</v>
      </c>
      <c r="D2486">
        <v>7046</v>
      </c>
      <c r="E2486">
        <v>2818</v>
      </c>
      <c r="J2486">
        <v>4500928</v>
      </c>
      <c r="K2486">
        <v>19</v>
      </c>
      <c r="L2486">
        <v>4000487</v>
      </c>
      <c r="M2486">
        <v>4500034</v>
      </c>
      <c r="N2486">
        <v>125</v>
      </c>
      <c r="O2486">
        <v>22784990</v>
      </c>
    </row>
    <row r="2487" spans="1:15" x14ac:dyDescent="0.15">
      <c r="A2487">
        <v>1912000</v>
      </c>
      <c r="B2487">
        <v>13</v>
      </c>
      <c r="C2487">
        <v>5</v>
      </c>
      <c r="D2487">
        <v>7122</v>
      </c>
      <c r="E2487">
        <v>2849</v>
      </c>
      <c r="J2487">
        <v>4500928</v>
      </c>
      <c r="K2487">
        <v>22</v>
      </c>
      <c r="L2487">
        <v>4000487</v>
      </c>
      <c r="M2487">
        <v>4500034</v>
      </c>
      <c r="N2487">
        <v>125</v>
      </c>
      <c r="O2487">
        <v>22784990</v>
      </c>
    </row>
    <row r="2488" spans="1:15" x14ac:dyDescent="0.15">
      <c r="A2488">
        <v>1912000</v>
      </c>
      <c r="B2488">
        <v>13</v>
      </c>
      <c r="C2488">
        <v>6</v>
      </c>
      <c r="D2488">
        <v>7198</v>
      </c>
      <c r="E2488">
        <v>2879</v>
      </c>
      <c r="J2488">
        <v>4500928</v>
      </c>
      <c r="K2488">
        <v>25</v>
      </c>
      <c r="L2488">
        <v>4000487</v>
      </c>
      <c r="M2488">
        <v>4500034</v>
      </c>
      <c r="N2488">
        <v>124</v>
      </c>
      <c r="O2488">
        <v>22784990</v>
      </c>
    </row>
    <row r="2489" spans="1:15" x14ac:dyDescent="0.15">
      <c r="A2489">
        <v>1912000</v>
      </c>
      <c r="B2489">
        <v>13</v>
      </c>
      <c r="C2489">
        <v>7</v>
      </c>
      <c r="D2489">
        <v>7273</v>
      </c>
      <c r="E2489">
        <v>2909</v>
      </c>
      <c r="J2489">
        <v>4500928</v>
      </c>
      <c r="K2489">
        <v>27</v>
      </c>
      <c r="L2489">
        <v>4000487</v>
      </c>
      <c r="M2489">
        <v>4500034</v>
      </c>
      <c r="N2489">
        <v>125</v>
      </c>
      <c r="O2489">
        <v>22784990</v>
      </c>
    </row>
    <row r="2490" spans="1:15" x14ac:dyDescent="0.15">
      <c r="A2490">
        <v>1912000</v>
      </c>
      <c r="B2490">
        <v>13</v>
      </c>
      <c r="C2490">
        <v>8</v>
      </c>
      <c r="D2490">
        <v>7349</v>
      </c>
      <c r="E2490">
        <v>2939</v>
      </c>
      <c r="J2490">
        <v>4500928</v>
      </c>
      <c r="K2490">
        <v>29</v>
      </c>
      <c r="L2490">
        <v>4000487</v>
      </c>
      <c r="M2490">
        <v>4500034</v>
      </c>
      <c r="N2490">
        <v>125</v>
      </c>
      <c r="O2490">
        <v>22784990</v>
      </c>
    </row>
    <row r="2491" spans="1:15" x14ac:dyDescent="0.15">
      <c r="A2491">
        <v>1912000</v>
      </c>
      <c r="B2491">
        <v>13</v>
      </c>
      <c r="C2491">
        <v>9</v>
      </c>
      <c r="D2491">
        <v>7424</v>
      </c>
      <c r="E2491">
        <v>2970</v>
      </c>
      <c r="J2491">
        <v>4500928</v>
      </c>
      <c r="K2491">
        <v>31</v>
      </c>
      <c r="L2491">
        <v>4000487</v>
      </c>
      <c r="M2491">
        <v>4500034</v>
      </c>
      <c r="N2491">
        <v>125</v>
      </c>
      <c r="O2491">
        <v>22784990</v>
      </c>
    </row>
    <row r="2492" spans="1:15" x14ac:dyDescent="0.15">
      <c r="A2492">
        <v>1912000</v>
      </c>
      <c r="B2492">
        <v>13</v>
      </c>
      <c r="C2492">
        <v>10</v>
      </c>
      <c r="D2492">
        <v>7500</v>
      </c>
      <c r="E2492">
        <v>3000</v>
      </c>
      <c r="J2492">
        <v>4500928</v>
      </c>
      <c r="K2492">
        <v>33</v>
      </c>
      <c r="L2492">
        <v>4000487</v>
      </c>
      <c r="M2492">
        <v>4500034</v>
      </c>
      <c r="N2492">
        <v>124</v>
      </c>
      <c r="O2492">
        <v>22784990</v>
      </c>
    </row>
    <row r="2497" spans="1:12" x14ac:dyDescent="0.15">
      <c r="A2497" t="s">
        <v>646</v>
      </c>
      <c r="B2497" t="s">
        <v>271</v>
      </c>
      <c r="C2497" t="s">
        <v>29</v>
      </c>
      <c r="D2497" t="s">
        <v>275</v>
      </c>
      <c r="E2497" t="s">
        <v>337</v>
      </c>
      <c r="F2497" t="s">
        <v>232</v>
      </c>
      <c r="G2497" t="s">
        <v>2</v>
      </c>
      <c r="H2497" t="s">
        <v>185</v>
      </c>
      <c r="I2497" t="s">
        <v>786</v>
      </c>
      <c r="J2497" t="s">
        <v>2</v>
      </c>
      <c r="K2497" t="s">
        <v>185</v>
      </c>
      <c r="L2497" t="s">
        <v>33</v>
      </c>
    </row>
    <row r="2498" spans="1:12" x14ac:dyDescent="0.15">
      <c r="A2498">
        <v>1002083</v>
      </c>
      <c r="B2498">
        <v>1</v>
      </c>
      <c r="C2498">
        <v>1</v>
      </c>
      <c r="D2498">
        <v>8</v>
      </c>
      <c r="E2498">
        <v>12</v>
      </c>
      <c r="F2498">
        <v>4001084</v>
      </c>
      <c r="G2498">
        <v>4500019</v>
      </c>
      <c r="H2498">
        <v>1</v>
      </c>
    </row>
    <row r="2499" spans="1:12" x14ac:dyDescent="0.15">
      <c r="A2499">
        <v>1002083</v>
      </c>
      <c r="B2499">
        <v>1</v>
      </c>
      <c r="C2499">
        <v>2</v>
      </c>
      <c r="D2499">
        <v>16</v>
      </c>
      <c r="E2499">
        <v>25</v>
      </c>
      <c r="F2499">
        <v>4001084</v>
      </c>
      <c r="G2499">
        <v>4500019</v>
      </c>
      <c r="H2499">
        <v>1</v>
      </c>
      <c r="I2499">
        <v>4000487</v>
      </c>
      <c r="J2499">
        <v>4500034</v>
      </c>
      <c r="K2499">
        <v>15</v>
      </c>
      <c r="L2499">
        <v>1577909</v>
      </c>
    </row>
    <row r="2500" spans="1:12" x14ac:dyDescent="0.15">
      <c r="A2500">
        <v>1002083</v>
      </c>
      <c r="B2500">
        <v>1</v>
      </c>
      <c r="C2500">
        <v>3</v>
      </c>
      <c r="D2500">
        <v>25</v>
      </c>
      <c r="E2500">
        <v>37</v>
      </c>
      <c r="F2500">
        <v>4001084</v>
      </c>
      <c r="G2500">
        <v>4500019</v>
      </c>
      <c r="H2500">
        <v>1</v>
      </c>
      <c r="I2500">
        <v>4000487</v>
      </c>
      <c r="J2500">
        <v>4500034</v>
      </c>
      <c r="K2500">
        <v>16</v>
      </c>
      <c r="L2500">
        <v>1577909</v>
      </c>
    </row>
    <row r="2501" spans="1:12" x14ac:dyDescent="0.15">
      <c r="A2501">
        <v>1002083</v>
      </c>
      <c r="B2501">
        <v>1</v>
      </c>
      <c r="C2501">
        <v>4</v>
      </c>
      <c r="D2501">
        <v>33</v>
      </c>
      <c r="E2501">
        <v>49</v>
      </c>
      <c r="F2501">
        <v>4001084</v>
      </c>
      <c r="G2501">
        <v>4500019</v>
      </c>
      <c r="H2501">
        <v>2</v>
      </c>
      <c r="I2501">
        <v>4000487</v>
      </c>
      <c r="J2501">
        <v>4500034</v>
      </c>
      <c r="K2501">
        <v>15</v>
      </c>
      <c r="L2501">
        <v>1577909</v>
      </c>
    </row>
    <row r="2502" spans="1:12" x14ac:dyDescent="0.15">
      <c r="A2502">
        <v>1002083</v>
      </c>
      <c r="B2502">
        <v>1</v>
      </c>
      <c r="C2502">
        <v>5</v>
      </c>
      <c r="D2502">
        <v>41</v>
      </c>
      <c r="E2502">
        <v>61</v>
      </c>
      <c r="F2502">
        <v>4001084</v>
      </c>
      <c r="G2502">
        <v>4500019</v>
      </c>
      <c r="H2502">
        <v>2</v>
      </c>
      <c r="I2502">
        <v>4000487</v>
      </c>
      <c r="J2502">
        <v>4500034</v>
      </c>
      <c r="K2502">
        <v>16</v>
      </c>
      <c r="L2502">
        <v>1577909</v>
      </c>
    </row>
    <row r="2503" spans="1:12" x14ac:dyDescent="0.15">
      <c r="A2503">
        <v>1002083</v>
      </c>
      <c r="B2503">
        <v>1</v>
      </c>
      <c r="C2503">
        <v>6</v>
      </c>
      <c r="D2503">
        <v>49</v>
      </c>
      <c r="E2503">
        <v>74</v>
      </c>
      <c r="F2503">
        <v>4001084</v>
      </c>
      <c r="G2503">
        <v>4500019</v>
      </c>
      <c r="H2503">
        <v>2</v>
      </c>
      <c r="I2503">
        <v>4000487</v>
      </c>
      <c r="J2503">
        <v>4500034</v>
      </c>
      <c r="K2503">
        <v>16</v>
      </c>
      <c r="L2503">
        <v>1577910</v>
      </c>
    </row>
    <row r="2504" spans="1:12" x14ac:dyDescent="0.15">
      <c r="A2504">
        <v>1002083</v>
      </c>
      <c r="B2504">
        <v>1</v>
      </c>
      <c r="C2504">
        <v>7</v>
      </c>
      <c r="D2504">
        <v>57</v>
      </c>
      <c r="E2504">
        <v>86</v>
      </c>
      <c r="F2504">
        <v>4001084</v>
      </c>
      <c r="G2504">
        <v>4500019</v>
      </c>
      <c r="H2504">
        <v>3</v>
      </c>
      <c r="I2504">
        <v>4000487</v>
      </c>
      <c r="J2504">
        <v>4500034</v>
      </c>
      <c r="K2504">
        <v>15</v>
      </c>
      <c r="L2504">
        <v>1577909</v>
      </c>
    </row>
    <row r="2505" spans="1:12" x14ac:dyDescent="0.15">
      <c r="A2505">
        <v>1002083</v>
      </c>
      <c r="B2505">
        <v>1</v>
      </c>
      <c r="C2505">
        <v>8</v>
      </c>
      <c r="D2505">
        <v>66</v>
      </c>
      <c r="E2505">
        <v>98</v>
      </c>
      <c r="F2505">
        <v>4001084</v>
      </c>
      <c r="G2505">
        <v>4500019</v>
      </c>
      <c r="H2505">
        <v>3</v>
      </c>
      <c r="I2505">
        <v>4000487</v>
      </c>
      <c r="J2505">
        <v>4500034</v>
      </c>
      <c r="K2505">
        <v>16</v>
      </c>
      <c r="L2505">
        <v>1577909</v>
      </c>
    </row>
    <row r="2506" spans="1:12" x14ac:dyDescent="0.15">
      <c r="A2506">
        <v>1002083</v>
      </c>
      <c r="B2506">
        <v>1</v>
      </c>
      <c r="C2506">
        <v>9</v>
      </c>
      <c r="D2506">
        <v>74</v>
      </c>
      <c r="E2506">
        <v>111</v>
      </c>
      <c r="F2506">
        <v>4001084</v>
      </c>
      <c r="G2506">
        <v>4500019</v>
      </c>
      <c r="H2506">
        <v>3</v>
      </c>
      <c r="I2506">
        <v>4000487</v>
      </c>
      <c r="J2506">
        <v>4500034</v>
      </c>
      <c r="K2506">
        <v>16</v>
      </c>
      <c r="L2506">
        <v>1577909</v>
      </c>
    </row>
    <row r="2507" spans="1:12" x14ac:dyDescent="0.15">
      <c r="A2507">
        <v>1002083</v>
      </c>
      <c r="B2507">
        <v>1</v>
      </c>
      <c r="C2507">
        <v>10</v>
      </c>
      <c r="D2507">
        <v>82</v>
      </c>
      <c r="E2507">
        <v>123</v>
      </c>
      <c r="F2507">
        <v>4001084</v>
      </c>
      <c r="G2507">
        <v>4500019</v>
      </c>
      <c r="H2507">
        <v>4</v>
      </c>
      <c r="I2507">
        <v>4000487</v>
      </c>
      <c r="J2507">
        <v>4500034</v>
      </c>
      <c r="K2507">
        <v>15</v>
      </c>
      <c r="L2507">
        <v>1577909</v>
      </c>
    </row>
    <row r="2508" spans="1:12" x14ac:dyDescent="0.15">
      <c r="A2508">
        <v>1002508</v>
      </c>
      <c r="B2508">
        <v>2</v>
      </c>
      <c r="C2508">
        <v>1</v>
      </c>
      <c r="D2508">
        <v>91</v>
      </c>
      <c r="E2508">
        <v>136</v>
      </c>
      <c r="F2508">
        <v>4001085</v>
      </c>
      <c r="G2508">
        <v>4500020</v>
      </c>
      <c r="H2508">
        <v>1</v>
      </c>
      <c r="I2508">
        <v>4000487</v>
      </c>
      <c r="J2508">
        <v>4500034</v>
      </c>
      <c r="K2508">
        <v>20</v>
      </c>
      <c r="L2508">
        <v>2129600</v>
      </c>
    </row>
    <row r="2509" spans="1:12" x14ac:dyDescent="0.15">
      <c r="A2509">
        <v>1002508</v>
      </c>
      <c r="B2509">
        <v>2</v>
      </c>
      <c r="C2509">
        <v>2</v>
      </c>
      <c r="D2509">
        <v>100</v>
      </c>
      <c r="E2509">
        <v>149</v>
      </c>
      <c r="F2509">
        <v>4001085</v>
      </c>
      <c r="G2509">
        <v>4500020</v>
      </c>
      <c r="H2509">
        <v>2</v>
      </c>
      <c r="I2509">
        <v>4000487</v>
      </c>
      <c r="J2509">
        <v>4500034</v>
      </c>
      <c r="K2509">
        <v>19</v>
      </c>
      <c r="L2509">
        <v>2129600</v>
      </c>
    </row>
    <row r="2510" spans="1:12" x14ac:dyDescent="0.15">
      <c r="A2510">
        <v>1002508</v>
      </c>
      <c r="B2510">
        <v>2</v>
      </c>
      <c r="C2510">
        <v>3</v>
      </c>
      <c r="D2510">
        <v>109</v>
      </c>
      <c r="E2510">
        <v>163</v>
      </c>
      <c r="F2510">
        <v>4001085</v>
      </c>
      <c r="G2510">
        <v>4500020</v>
      </c>
      <c r="H2510">
        <v>3</v>
      </c>
      <c r="I2510">
        <v>4000487</v>
      </c>
      <c r="J2510">
        <v>4500034</v>
      </c>
      <c r="K2510">
        <v>19</v>
      </c>
      <c r="L2510">
        <v>2129600</v>
      </c>
    </row>
    <row r="2511" spans="1:12" x14ac:dyDescent="0.15">
      <c r="A2511">
        <v>1002508</v>
      </c>
      <c r="B2511">
        <v>2</v>
      </c>
      <c r="C2511">
        <v>4</v>
      </c>
      <c r="D2511">
        <v>117</v>
      </c>
      <c r="E2511">
        <v>176</v>
      </c>
      <c r="F2511">
        <v>4001085</v>
      </c>
      <c r="G2511">
        <v>4500020</v>
      </c>
      <c r="H2511">
        <v>3</v>
      </c>
      <c r="I2511">
        <v>4000487</v>
      </c>
      <c r="J2511">
        <v>4500034</v>
      </c>
      <c r="K2511">
        <v>20</v>
      </c>
      <c r="L2511">
        <v>2129600</v>
      </c>
    </row>
    <row r="2512" spans="1:12" x14ac:dyDescent="0.15">
      <c r="A2512">
        <v>1002508</v>
      </c>
      <c r="B2512">
        <v>2</v>
      </c>
      <c r="C2512">
        <v>5</v>
      </c>
      <c r="D2512">
        <v>126</v>
      </c>
      <c r="E2512">
        <v>189</v>
      </c>
      <c r="F2512">
        <v>4001085</v>
      </c>
      <c r="G2512">
        <v>4500020</v>
      </c>
      <c r="H2512">
        <v>4</v>
      </c>
      <c r="I2512">
        <v>4000487</v>
      </c>
      <c r="J2512">
        <v>4500034</v>
      </c>
      <c r="K2512">
        <v>19</v>
      </c>
      <c r="L2512">
        <v>2129600</v>
      </c>
    </row>
    <row r="2513" spans="1:12" x14ac:dyDescent="0.15">
      <c r="A2513">
        <v>1002508</v>
      </c>
      <c r="B2513">
        <v>2</v>
      </c>
      <c r="C2513">
        <v>6</v>
      </c>
      <c r="D2513">
        <v>135</v>
      </c>
      <c r="E2513">
        <v>203</v>
      </c>
      <c r="F2513">
        <v>4001085</v>
      </c>
      <c r="G2513">
        <v>4500020</v>
      </c>
      <c r="H2513">
        <v>5</v>
      </c>
      <c r="I2513">
        <v>4000487</v>
      </c>
      <c r="J2513">
        <v>4500034</v>
      </c>
      <c r="K2513">
        <v>20</v>
      </c>
      <c r="L2513">
        <v>2129600</v>
      </c>
    </row>
    <row r="2514" spans="1:12" x14ac:dyDescent="0.15">
      <c r="A2514">
        <v>1002508</v>
      </c>
      <c r="B2514">
        <v>2</v>
      </c>
      <c r="C2514">
        <v>7</v>
      </c>
      <c r="D2514">
        <v>144</v>
      </c>
      <c r="E2514">
        <v>216</v>
      </c>
      <c r="F2514">
        <v>4001085</v>
      </c>
      <c r="G2514">
        <v>4500020</v>
      </c>
      <c r="H2514">
        <v>6</v>
      </c>
      <c r="I2514">
        <v>4000487</v>
      </c>
      <c r="J2514">
        <v>4500034</v>
      </c>
      <c r="K2514">
        <v>19</v>
      </c>
      <c r="L2514">
        <v>2129600</v>
      </c>
    </row>
    <row r="2515" spans="1:12" x14ac:dyDescent="0.15">
      <c r="A2515">
        <v>1002508</v>
      </c>
      <c r="B2515">
        <v>2</v>
      </c>
      <c r="C2515">
        <v>8</v>
      </c>
      <c r="D2515">
        <v>153</v>
      </c>
      <c r="E2515">
        <v>229</v>
      </c>
      <c r="F2515">
        <v>4001085</v>
      </c>
      <c r="G2515">
        <v>4500020</v>
      </c>
      <c r="H2515">
        <v>7</v>
      </c>
      <c r="I2515">
        <v>4000487</v>
      </c>
      <c r="J2515">
        <v>4500034</v>
      </c>
      <c r="K2515">
        <v>20</v>
      </c>
      <c r="L2515">
        <v>2129600</v>
      </c>
    </row>
    <row r="2516" spans="1:12" x14ac:dyDescent="0.15">
      <c r="A2516">
        <v>1002508</v>
      </c>
      <c r="B2516">
        <v>2</v>
      </c>
      <c r="C2516">
        <v>9</v>
      </c>
      <c r="D2516">
        <v>162</v>
      </c>
      <c r="E2516">
        <v>243</v>
      </c>
      <c r="F2516">
        <v>4001085</v>
      </c>
      <c r="G2516">
        <v>4500020</v>
      </c>
      <c r="H2516">
        <v>8</v>
      </c>
      <c r="I2516">
        <v>4000487</v>
      </c>
      <c r="J2516">
        <v>4500034</v>
      </c>
      <c r="K2516">
        <v>19</v>
      </c>
      <c r="L2516">
        <v>2129600</v>
      </c>
    </row>
    <row r="2517" spans="1:12" x14ac:dyDescent="0.15">
      <c r="A2517">
        <v>1002508</v>
      </c>
      <c r="B2517">
        <v>2</v>
      </c>
      <c r="C2517">
        <v>10</v>
      </c>
      <c r="D2517">
        <v>171</v>
      </c>
      <c r="E2517">
        <v>256</v>
      </c>
      <c r="F2517">
        <v>4001085</v>
      </c>
      <c r="G2517">
        <v>4500020</v>
      </c>
      <c r="H2517">
        <v>9</v>
      </c>
      <c r="I2517">
        <v>4000487</v>
      </c>
      <c r="J2517">
        <v>4500034</v>
      </c>
      <c r="K2517">
        <v>20</v>
      </c>
      <c r="L2517">
        <v>2129600</v>
      </c>
    </row>
    <row r="2518" spans="1:12" x14ac:dyDescent="0.15">
      <c r="A2518">
        <v>1002393</v>
      </c>
      <c r="B2518">
        <v>3</v>
      </c>
      <c r="C2518">
        <v>1</v>
      </c>
      <c r="D2518">
        <v>181</v>
      </c>
      <c r="E2518">
        <v>272</v>
      </c>
      <c r="F2518">
        <v>4500006</v>
      </c>
      <c r="G2518">
        <v>4500021</v>
      </c>
      <c r="H2518">
        <v>1</v>
      </c>
      <c r="I2518">
        <v>4000487</v>
      </c>
      <c r="J2518">
        <v>4500034</v>
      </c>
      <c r="K2518">
        <v>25</v>
      </c>
      <c r="L2518">
        <v>2928200</v>
      </c>
    </row>
    <row r="2519" spans="1:12" x14ac:dyDescent="0.15">
      <c r="A2519">
        <v>1002393</v>
      </c>
      <c r="B2519">
        <v>3</v>
      </c>
      <c r="C2519">
        <v>2</v>
      </c>
      <c r="D2519">
        <v>192</v>
      </c>
      <c r="E2519">
        <v>287</v>
      </c>
      <c r="F2519">
        <v>4500006</v>
      </c>
      <c r="G2519">
        <v>4500021</v>
      </c>
      <c r="H2519">
        <v>2</v>
      </c>
      <c r="I2519">
        <v>4000487</v>
      </c>
      <c r="J2519">
        <v>4500034</v>
      </c>
      <c r="K2519">
        <v>26</v>
      </c>
      <c r="L2519">
        <v>2928200</v>
      </c>
    </row>
    <row r="2520" spans="1:12" x14ac:dyDescent="0.15">
      <c r="A2520">
        <v>1002393</v>
      </c>
      <c r="B2520">
        <v>3</v>
      </c>
      <c r="C2520">
        <v>3</v>
      </c>
      <c r="D2520">
        <v>202</v>
      </c>
      <c r="E2520">
        <v>303</v>
      </c>
      <c r="F2520">
        <v>4500006</v>
      </c>
      <c r="G2520">
        <v>4500021</v>
      </c>
      <c r="H2520">
        <v>3</v>
      </c>
      <c r="I2520">
        <v>4000487</v>
      </c>
      <c r="J2520">
        <v>4500034</v>
      </c>
      <c r="K2520">
        <v>25</v>
      </c>
      <c r="L2520">
        <v>2928200</v>
      </c>
    </row>
    <row r="2521" spans="1:12" x14ac:dyDescent="0.15">
      <c r="A2521">
        <v>1002393</v>
      </c>
      <c r="B2521">
        <v>3</v>
      </c>
      <c r="C2521">
        <v>4</v>
      </c>
      <c r="D2521">
        <v>213</v>
      </c>
      <c r="E2521">
        <v>319</v>
      </c>
      <c r="F2521">
        <v>4500006</v>
      </c>
      <c r="G2521">
        <v>4500021</v>
      </c>
      <c r="H2521">
        <v>4</v>
      </c>
      <c r="I2521">
        <v>4000487</v>
      </c>
      <c r="J2521">
        <v>4500034</v>
      </c>
      <c r="K2521">
        <v>26</v>
      </c>
      <c r="L2521">
        <v>2928200</v>
      </c>
    </row>
    <row r="2522" spans="1:12" x14ac:dyDescent="0.15">
      <c r="A2522">
        <v>1002393</v>
      </c>
      <c r="B2522">
        <v>3</v>
      </c>
      <c r="C2522">
        <v>5</v>
      </c>
      <c r="D2522">
        <v>223</v>
      </c>
      <c r="E2522">
        <v>335</v>
      </c>
      <c r="F2522">
        <v>4500006</v>
      </c>
      <c r="G2522">
        <v>4500021</v>
      </c>
      <c r="H2522">
        <v>5</v>
      </c>
      <c r="I2522">
        <v>4000487</v>
      </c>
      <c r="J2522">
        <v>4500034</v>
      </c>
      <c r="K2522">
        <v>25</v>
      </c>
      <c r="L2522">
        <v>2928200</v>
      </c>
    </row>
    <row r="2523" spans="1:12" x14ac:dyDescent="0.15">
      <c r="A2523">
        <v>1002393</v>
      </c>
      <c r="B2523">
        <v>3</v>
      </c>
      <c r="C2523">
        <v>6</v>
      </c>
      <c r="D2523">
        <v>233</v>
      </c>
      <c r="E2523">
        <v>350</v>
      </c>
      <c r="F2523">
        <v>4500006</v>
      </c>
      <c r="G2523">
        <v>4500021</v>
      </c>
      <c r="H2523">
        <v>7</v>
      </c>
      <c r="I2523">
        <v>4000487</v>
      </c>
      <c r="J2523">
        <v>4500034</v>
      </c>
      <c r="K2523">
        <v>26</v>
      </c>
      <c r="L2523">
        <v>2928200</v>
      </c>
    </row>
    <row r="2524" spans="1:12" x14ac:dyDescent="0.15">
      <c r="A2524">
        <v>1002393</v>
      </c>
      <c r="B2524">
        <v>3</v>
      </c>
      <c r="C2524">
        <v>7</v>
      </c>
      <c r="D2524">
        <v>244</v>
      </c>
      <c r="E2524">
        <v>366</v>
      </c>
      <c r="F2524">
        <v>4500006</v>
      </c>
      <c r="G2524">
        <v>4500021</v>
      </c>
      <c r="H2524">
        <v>8</v>
      </c>
      <c r="I2524">
        <v>4000487</v>
      </c>
      <c r="J2524">
        <v>4500034</v>
      </c>
      <c r="K2524">
        <v>25</v>
      </c>
      <c r="L2524">
        <v>2928200</v>
      </c>
    </row>
    <row r="2525" spans="1:12" x14ac:dyDescent="0.15">
      <c r="A2525">
        <v>1002393</v>
      </c>
      <c r="B2525">
        <v>3</v>
      </c>
      <c r="C2525">
        <v>8</v>
      </c>
      <c r="D2525">
        <v>254</v>
      </c>
      <c r="E2525">
        <v>382</v>
      </c>
      <c r="F2525">
        <v>4500006</v>
      </c>
      <c r="G2525">
        <v>4500021</v>
      </c>
      <c r="H2525">
        <v>9</v>
      </c>
      <c r="I2525">
        <v>4000487</v>
      </c>
      <c r="J2525">
        <v>4500034</v>
      </c>
      <c r="K2525">
        <v>26</v>
      </c>
      <c r="L2525">
        <v>2928200</v>
      </c>
    </row>
    <row r="2526" spans="1:12" x14ac:dyDescent="0.15">
      <c r="A2526">
        <v>1002393</v>
      </c>
      <c r="B2526">
        <v>3</v>
      </c>
      <c r="C2526">
        <v>9</v>
      </c>
      <c r="D2526">
        <v>265</v>
      </c>
      <c r="E2526">
        <v>397</v>
      </c>
      <c r="F2526">
        <v>4500006</v>
      </c>
      <c r="G2526">
        <v>4500021</v>
      </c>
      <c r="H2526">
        <v>10</v>
      </c>
      <c r="I2526">
        <v>4000487</v>
      </c>
      <c r="J2526">
        <v>4500034</v>
      </c>
      <c r="K2526">
        <v>25</v>
      </c>
      <c r="L2526">
        <v>2928200</v>
      </c>
    </row>
    <row r="2527" spans="1:12" x14ac:dyDescent="0.15">
      <c r="A2527">
        <v>1002393</v>
      </c>
      <c r="B2527">
        <v>3</v>
      </c>
      <c r="C2527">
        <v>10</v>
      </c>
      <c r="D2527">
        <v>275</v>
      </c>
      <c r="E2527">
        <v>413</v>
      </c>
      <c r="F2527">
        <v>4500006</v>
      </c>
      <c r="G2527">
        <v>4500021</v>
      </c>
      <c r="H2527">
        <v>11</v>
      </c>
      <c r="I2527">
        <v>4000487</v>
      </c>
      <c r="J2527">
        <v>4500034</v>
      </c>
      <c r="K2527">
        <v>26</v>
      </c>
      <c r="L2527">
        <v>2928200</v>
      </c>
    </row>
    <row r="2528" spans="1:12" x14ac:dyDescent="0.15">
      <c r="A2528">
        <v>1002728</v>
      </c>
      <c r="B2528">
        <v>4</v>
      </c>
      <c r="C2528">
        <v>1</v>
      </c>
      <c r="D2528">
        <v>290</v>
      </c>
      <c r="E2528">
        <v>435</v>
      </c>
      <c r="F2528">
        <v>4500007</v>
      </c>
      <c r="G2528">
        <v>4500022</v>
      </c>
      <c r="H2528">
        <v>2</v>
      </c>
      <c r="I2528">
        <v>4000487</v>
      </c>
      <c r="J2528">
        <v>4500034</v>
      </c>
      <c r="K2528">
        <v>40</v>
      </c>
      <c r="L2528">
        <v>4831530</v>
      </c>
    </row>
    <row r="2529" spans="1:12" x14ac:dyDescent="0.15">
      <c r="A2529">
        <v>1002728</v>
      </c>
      <c r="B2529">
        <v>4</v>
      </c>
      <c r="C2529">
        <v>2</v>
      </c>
      <c r="D2529">
        <v>305</v>
      </c>
      <c r="E2529">
        <v>457</v>
      </c>
      <c r="F2529">
        <v>4500007</v>
      </c>
      <c r="G2529">
        <v>4500022</v>
      </c>
      <c r="H2529">
        <v>3</v>
      </c>
      <c r="I2529">
        <v>4000487</v>
      </c>
      <c r="J2529">
        <v>4500034</v>
      </c>
      <c r="K2529">
        <v>40</v>
      </c>
      <c r="L2529">
        <v>4831530</v>
      </c>
    </row>
    <row r="2530" spans="1:12" x14ac:dyDescent="0.15">
      <c r="A2530">
        <v>1002728</v>
      </c>
      <c r="B2530">
        <v>4</v>
      </c>
      <c r="C2530">
        <v>3</v>
      </c>
      <c r="D2530">
        <v>319</v>
      </c>
      <c r="E2530">
        <v>479</v>
      </c>
      <c r="F2530">
        <v>4500007</v>
      </c>
      <c r="G2530">
        <v>4500022</v>
      </c>
      <c r="H2530">
        <v>5</v>
      </c>
      <c r="I2530">
        <v>4000487</v>
      </c>
      <c r="J2530">
        <v>4500034</v>
      </c>
      <c r="K2530">
        <v>40</v>
      </c>
      <c r="L2530">
        <v>4831530</v>
      </c>
    </row>
    <row r="2531" spans="1:12" x14ac:dyDescent="0.15">
      <c r="A2531">
        <v>1002728</v>
      </c>
      <c r="B2531">
        <v>4</v>
      </c>
      <c r="C2531">
        <v>4</v>
      </c>
      <c r="D2531">
        <v>334</v>
      </c>
      <c r="E2531">
        <v>501</v>
      </c>
      <c r="F2531">
        <v>4500007</v>
      </c>
      <c r="G2531">
        <v>4500022</v>
      </c>
      <c r="H2531">
        <v>7</v>
      </c>
      <c r="I2531">
        <v>4000487</v>
      </c>
      <c r="J2531">
        <v>4500034</v>
      </c>
      <c r="K2531">
        <v>41</v>
      </c>
      <c r="L2531">
        <v>4831530</v>
      </c>
    </row>
    <row r="2532" spans="1:12" x14ac:dyDescent="0.15">
      <c r="A2532">
        <v>1002728</v>
      </c>
      <c r="B2532">
        <v>4</v>
      </c>
      <c r="C2532">
        <v>5</v>
      </c>
      <c r="D2532">
        <v>349</v>
      </c>
      <c r="E2532">
        <v>523</v>
      </c>
      <c r="F2532">
        <v>4500007</v>
      </c>
      <c r="G2532">
        <v>4500022</v>
      </c>
      <c r="H2532">
        <v>8</v>
      </c>
      <c r="I2532">
        <v>4000487</v>
      </c>
      <c r="J2532">
        <v>4500034</v>
      </c>
      <c r="K2532">
        <v>40</v>
      </c>
      <c r="L2532">
        <v>4831530</v>
      </c>
    </row>
    <row r="2533" spans="1:12" x14ac:dyDescent="0.15">
      <c r="A2533">
        <v>1002728</v>
      </c>
      <c r="B2533">
        <v>4</v>
      </c>
      <c r="C2533">
        <v>6</v>
      </c>
      <c r="D2533">
        <v>364</v>
      </c>
      <c r="E2533">
        <v>545</v>
      </c>
      <c r="F2533">
        <v>4500007</v>
      </c>
      <c r="G2533">
        <v>4500022</v>
      </c>
      <c r="H2533">
        <v>10</v>
      </c>
      <c r="I2533">
        <v>4000487</v>
      </c>
      <c r="J2533">
        <v>4500034</v>
      </c>
      <c r="K2533">
        <v>40</v>
      </c>
      <c r="L2533">
        <v>4831530</v>
      </c>
    </row>
    <row r="2534" spans="1:12" x14ac:dyDescent="0.15">
      <c r="A2534">
        <v>1002728</v>
      </c>
      <c r="B2534">
        <v>4</v>
      </c>
      <c r="C2534">
        <v>7</v>
      </c>
      <c r="D2534">
        <v>378</v>
      </c>
      <c r="E2534">
        <v>567</v>
      </c>
      <c r="F2534">
        <v>4500007</v>
      </c>
      <c r="G2534">
        <v>4500022</v>
      </c>
      <c r="H2534">
        <v>11</v>
      </c>
      <c r="I2534">
        <v>4000487</v>
      </c>
      <c r="J2534">
        <v>4500034</v>
      </c>
      <c r="K2534">
        <v>40</v>
      </c>
      <c r="L2534">
        <v>4831530</v>
      </c>
    </row>
    <row r="2535" spans="1:12" x14ac:dyDescent="0.15">
      <c r="A2535">
        <v>1002728</v>
      </c>
      <c r="B2535">
        <v>4</v>
      </c>
      <c r="C2535">
        <v>8</v>
      </c>
      <c r="D2535">
        <v>393</v>
      </c>
      <c r="E2535">
        <v>589</v>
      </c>
      <c r="F2535">
        <v>4500007</v>
      </c>
      <c r="G2535">
        <v>4500022</v>
      </c>
      <c r="H2535">
        <v>13</v>
      </c>
      <c r="I2535">
        <v>4000487</v>
      </c>
      <c r="J2535">
        <v>4500034</v>
      </c>
      <c r="K2535">
        <v>40</v>
      </c>
      <c r="L2535">
        <v>4831530</v>
      </c>
    </row>
    <row r="2536" spans="1:12" x14ac:dyDescent="0.15">
      <c r="A2536">
        <v>1002728</v>
      </c>
      <c r="B2536">
        <v>4</v>
      </c>
      <c r="C2536">
        <v>9</v>
      </c>
      <c r="D2536">
        <v>408</v>
      </c>
      <c r="E2536">
        <v>611</v>
      </c>
      <c r="F2536">
        <v>4500007</v>
      </c>
      <c r="G2536">
        <v>4500022</v>
      </c>
      <c r="H2536">
        <v>15</v>
      </c>
      <c r="I2536">
        <v>4000487</v>
      </c>
      <c r="J2536">
        <v>4500034</v>
      </c>
      <c r="K2536">
        <v>41</v>
      </c>
      <c r="L2536">
        <v>4831530</v>
      </c>
    </row>
    <row r="2537" spans="1:12" x14ac:dyDescent="0.15">
      <c r="A2537">
        <v>1002728</v>
      </c>
      <c r="B2537">
        <v>4</v>
      </c>
      <c r="C2537">
        <v>10</v>
      </c>
      <c r="D2537">
        <v>422</v>
      </c>
      <c r="E2537">
        <v>633</v>
      </c>
      <c r="F2537">
        <v>4500007</v>
      </c>
      <c r="G2537">
        <v>4500022</v>
      </c>
      <c r="H2537">
        <v>16</v>
      </c>
      <c r="I2537">
        <v>4000487</v>
      </c>
      <c r="J2537">
        <v>4500034</v>
      </c>
      <c r="K2537">
        <v>40</v>
      </c>
      <c r="L2537">
        <v>4831530</v>
      </c>
    </row>
    <row r="2538" spans="1:12" x14ac:dyDescent="0.15">
      <c r="A2538">
        <v>1003552</v>
      </c>
      <c r="B2538">
        <v>5</v>
      </c>
      <c r="C2538">
        <v>1</v>
      </c>
      <c r="D2538">
        <v>436</v>
      </c>
      <c r="E2538">
        <v>654</v>
      </c>
      <c r="F2538">
        <v>4500008</v>
      </c>
      <c r="G2538">
        <v>4500023</v>
      </c>
      <c r="H2538">
        <v>2</v>
      </c>
      <c r="I2538">
        <v>4000487</v>
      </c>
      <c r="J2538">
        <v>4500034</v>
      </c>
      <c r="K2538">
        <v>42</v>
      </c>
      <c r="L2538">
        <v>5314683</v>
      </c>
    </row>
    <row r="2539" spans="1:12" x14ac:dyDescent="0.15">
      <c r="A2539">
        <v>1003552</v>
      </c>
      <c r="B2539">
        <v>5</v>
      </c>
      <c r="C2539">
        <v>2</v>
      </c>
      <c r="D2539">
        <v>450</v>
      </c>
      <c r="E2539">
        <v>675</v>
      </c>
      <c r="F2539">
        <v>4500008</v>
      </c>
      <c r="G2539">
        <v>4500023</v>
      </c>
      <c r="H2539">
        <v>3</v>
      </c>
      <c r="I2539">
        <v>4000487</v>
      </c>
      <c r="J2539">
        <v>4500034</v>
      </c>
      <c r="K2539">
        <v>42</v>
      </c>
      <c r="L2539">
        <v>5314683</v>
      </c>
    </row>
    <row r="2540" spans="1:12" x14ac:dyDescent="0.15">
      <c r="A2540">
        <v>1003552</v>
      </c>
      <c r="B2540">
        <v>5</v>
      </c>
      <c r="C2540">
        <v>3</v>
      </c>
      <c r="D2540">
        <v>464</v>
      </c>
      <c r="E2540">
        <v>695</v>
      </c>
      <c r="F2540">
        <v>4500008</v>
      </c>
      <c r="G2540">
        <v>4500023</v>
      </c>
      <c r="H2540">
        <v>5</v>
      </c>
      <c r="I2540">
        <v>4000487</v>
      </c>
      <c r="J2540">
        <v>4500034</v>
      </c>
      <c r="K2540">
        <v>43</v>
      </c>
      <c r="L2540">
        <v>5314683</v>
      </c>
    </row>
    <row r="2541" spans="1:12" x14ac:dyDescent="0.15">
      <c r="A2541">
        <v>1003552</v>
      </c>
      <c r="B2541">
        <v>5</v>
      </c>
      <c r="C2541">
        <v>4</v>
      </c>
      <c r="D2541">
        <v>477</v>
      </c>
      <c r="E2541">
        <v>716</v>
      </c>
      <c r="F2541">
        <v>4500008</v>
      </c>
      <c r="G2541">
        <v>4500023</v>
      </c>
      <c r="H2541">
        <v>7</v>
      </c>
      <c r="I2541">
        <v>4000487</v>
      </c>
      <c r="J2541">
        <v>4500034</v>
      </c>
      <c r="K2541">
        <v>42</v>
      </c>
      <c r="L2541">
        <v>5314683</v>
      </c>
    </row>
    <row r="2542" spans="1:12" x14ac:dyDescent="0.15">
      <c r="A2542">
        <v>1003552</v>
      </c>
      <c r="B2542">
        <v>5</v>
      </c>
      <c r="C2542">
        <v>5</v>
      </c>
      <c r="D2542">
        <v>491</v>
      </c>
      <c r="E2542">
        <v>737</v>
      </c>
      <c r="F2542">
        <v>4500008</v>
      </c>
      <c r="G2542">
        <v>4500023</v>
      </c>
      <c r="H2542">
        <v>8</v>
      </c>
      <c r="I2542">
        <v>4000487</v>
      </c>
      <c r="J2542">
        <v>4500034</v>
      </c>
      <c r="K2542">
        <v>42</v>
      </c>
      <c r="L2542">
        <v>5314683</v>
      </c>
    </row>
    <row r="2543" spans="1:12" x14ac:dyDescent="0.15">
      <c r="A2543">
        <v>1003552</v>
      </c>
      <c r="B2543">
        <v>5</v>
      </c>
      <c r="C2543">
        <v>6</v>
      </c>
      <c r="D2543">
        <v>505</v>
      </c>
      <c r="E2543">
        <v>757</v>
      </c>
      <c r="F2543">
        <v>4500008</v>
      </c>
      <c r="G2543">
        <v>4500023</v>
      </c>
      <c r="H2543">
        <v>10</v>
      </c>
      <c r="I2543">
        <v>4000487</v>
      </c>
      <c r="J2543">
        <v>4500034</v>
      </c>
      <c r="K2543">
        <v>42</v>
      </c>
      <c r="L2543">
        <v>5314683</v>
      </c>
    </row>
    <row r="2544" spans="1:12" x14ac:dyDescent="0.15">
      <c r="A2544">
        <v>1003552</v>
      </c>
      <c r="B2544">
        <v>5</v>
      </c>
      <c r="C2544">
        <v>7</v>
      </c>
      <c r="D2544">
        <v>518</v>
      </c>
      <c r="E2544">
        <v>778</v>
      </c>
      <c r="F2544">
        <v>4500008</v>
      </c>
      <c r="G2544">
        <v>4500023</v>
      </c>
      <c r="H2544">
        <v>11</v>
      </c>
      <c r="I2544">
        <v>4000487</v>
      </c>
      <c r="J2544">
        <v>4500034</v>
      </c>
      <c r="K2544">
        <v>42</v>
      </c>
      <c r="L2544">
        <v>5314683</v>
      </c>
    </row>
    <row r="2545" spans="1:12" x14ac:dyDescent="0.15">
      <c r="A2545">
        <v>1003552</v>
      </c>
      <c r="B2545">
        <v>5</v>
      </c>
      <c r="C2545">
        <v>8</v>
      </c>
      <c r="D2545">
        <v>532</v>
      </c>
      <c r="E2545">
        <v>798</v>
      </c>
      <c r="F2545">
        <v>4500008</v>
      </c>
      <c r="G2545">
        <v>4500023</v>
      </c>
      <c r="H2545">
        <v>13</v>
      </c>
      <c r="I2545">
        <v>4000487</v>
      </c>
      <c r="J2545">
        <v>4500034</v>
      </c>
      <c r="K2545">
        <v>43</v>
      </c>
      <c r="L2545">
        <v>5314683</v>
      </c>
    </row>
    <row r="2546" spans="1:12" x14ac:dyDescent="0.15">
      <c r="A2546">
        <v>1003552</v>
      </c>
      <c r="B2546">
        <v>5</v>
      </c>
      <c r="C2546">
        <v>9</v>
      </c>
      <c r="D2546">
        <v>546</v>
      </c>
      <c r="E2546">
        <v>819</v>
      </c>
      <c r="F2546">
        <v>4500008</v>
      </c>
      <c r="G2546">
        <v>4500023</v>
      </c>
      <c r="H2546">
        <v>15</v>
      </c>
      <c r="I2546">
        <v>4000487</v>
      </c>
      <c r="J2546">
        <v>4500034</v>
      </c>
      <c r="K2546">
        <v>42</v>
      </c>
      <c r="L2546">
        <v>5314683</v>
      </c>
    </row>
    <row r="2547" spans="1:12" x14ac:dyDescent="0.15">
      <c r="A2547">
        <v>1003552</v>
      </c>
      <c r="B2547">
        <v>5</v>
      </c>
      <c r="C2547">
        <v>10</v>
      </c>
      <c r="D2547">
        <v>560</v>
      </c>
      <c r="E2547">
        <v>840</v>
      </c>
      <c r="F2547">
        <v>4500008</v>
      </c>
      <c r="G2547">
        <v>4500023</v>
      </c>
      <c r="H2547">
        <v>16</v>
      </c>
      <c r="I2547">
        <v>4000487</v>
      </c>
      <c r="J2547">
        <v>4500034</v>
      </c>
      <c r="K2547">
        <v>42</v>
      </c>
      <c r="L2547">
        <v>5314683</v>
      </c>
    </row>
    <row r="2548" spans="1:12" x14ac:dyDescent="0.15">
      <c r="A2548">
        <v>1003740</v>
      </c>
      <c r="B2548">
        <v>6</v>
      </c>
      <c r="C2548">
        <v>1</v>
      </c>
      <c r="D2548">
        <v>577</v>
      </c>
      <c r="E2548">
        <v>865</v>
      </c>
      <c r="F2548">
        <v>4500009</v>
      </c>
      <c r="G2548">
        <v>4500024</v>
      </c>
      <c r="H2548">
        <v>2</v>
      </c>
      <c r="I2548">
        <v>4000487</v>
      </c>
      <c r="J2548">
        <v>4500034</v>
      </c>
      <c r="K2548">
        <v>59</v>
      </c>
      <c r="L2548">
        <v>7794868</v>
      </c>
    </row>
    <row r="2549" spans="1:12" x14ac:dyDescent="0.15">
      <c r="A2549">
        <v>1003740</v>
      </c>
      <c r="B2549">
        <v>6</v>
      </c>
      <c r="C2549">
        <v>2</v>
      </c>
      <c r="D2549">
        <v>594</v>
      </c>
      <c r="E2549">
        <v>891</v>
      </c>
      <c r="F2549">
        <v>4500009</v>
      </c>
      <c r="G2549">
        <v>4500024</v>
      </c>
      <c r="H2549">
        <v>4</v>
      </c>
      <c r="I2549">
        <v>4000487</v>
      </c>
      <c r="J2549">
        <v>4500034</v>
      </c>
      <c r="K2549">
        <v>59</v>
      </c>
      <c r="L2549">
        <v>7794869</v>
      </c>
    </row>
    <row r="2550" spans="1:12" x14ac:dyDescent="0.15">
      <c r="A2550">
        <v>1003740</v>
      </c>
      <c r="B2550">
        <v>6</v>
      </c>
      <c r="C2550">
        <v>3</v>
      </c>
      <c r="D2550">
        <v>611</v>
      </c>
      <c r="E2550">
        <v>917</v>
      </c>
      <c r="F2550">
        <v>4500009</v>
      </c>
      <c r="G2550">
        <v>4500024</v>
      </c>
      <c r="H2550">
        <v>7</v>
      </c>
      <c r="I2550">
        <v>4000487</v>
      </c>
      <c r="J2550">
        <v>4500034</v>
      </c>
      <c r="K2550">
        <v>59</v>
      </c>
      <c r="L2550">
        <v>7794868</v>
      </c>
    </row>
    <row r="2551" spans="1:12" x14ac:dyDescent="0.15">
      <c r="A2551">
        <v>1003740</v>
      </c>
      <c r="B2551">
        <v>6</v>
      </c>
      <c r="C2551">
        <v>4</v>
      </c>
      <c r="D2551">
        <v>629</v>
      </c>
      <c r="E2551">
        <v>943</v>
      </c>
      <c r="F2551">
        <v>4500009</v>
      </c>
      <c r="G2551">
        <v>4500024</v>
      </c>
      <c r="H2551">
        <v>9</v>
      </c>
      <c r="I2551">
        <v>4000487</v>
      </c>
      <c r="J2551">
        <v>4500034</v>
      </c>
      <c r="K2551">
        <v>59</v>
      </c>
      <c r="L2551">
        <v>7794869</v>
      </c>
    </row>
    <row r="2552" spans="1:12" x14ac:dyDescent="0.15">
      <c r="A2552">
        <v>1003740</v>
      </c>
      <c r="B2552">
        <v>6</v>
      </c>
      <c r="C2552">
        <v>5</v>
      </c>
      <c r="D2552">
        <v>646</v>
      </c>
      <c r="E2552">
        <v>969</v>
      </c>
      <c r="F2552">
        <v>4500009</v>
      </c>
      <c r="G2552">
        <v>4500024</v>
      </c>
      <c r="H2552">
        <v>11</v>
      </c>
      <c r="I2552">
        <v>4000487</v>
      </c>
      <c r="J2552">
        <v>4500034</v>
      </c>
      <c r="K2552">
        <v>60</v>
      </c>
      <c r="L2552">
        <v>7794868</v>
      </c>
    </row>
    <row r="2553" spans="1:12" x14ac:dyDescent="0.15">
      <c r="A2553">
        <v>1003740</v>
      </c>
      <c r="B2553">
        <v>6</v>
      </c>
      <c r="C2553">
        <v>6</v>
      </c>
      <c r="D2553">
        <v>663</v>
      </c>
      <c r="E2553">
        <v>994</v>
      </c>
      <c r="F2553">
        <v>4500009</v>
      </c>
      <c r="G2553">
        <v>4500024</v>
      </c>
      <c r="H2553">
        <v>13</v>
      </c>
      <c r="I2553">
        <v>4000487</v>
      </c>
      <c r="J2553">
        <v>4500034</v>
      </c>
      <c r="K2553">
        <v>59</v>
      </c>
      <c r="L2553">
        <v>7794868</v>
      </c>
    </row>
    <row r="2554" spans="1:12" x14ac:dyDescent="0.15">
      <c r="A2554">
        <v>1003740</v>
      </c>
      <c r="B2554">
        <v>6</v>
      </c>
      <c r="C2554">
        <v>7</v>
      </c>
      <c r="D2554">
        <v>680</v>
      </c>
      <c r="E2554">
        <v>1020</v>
      </c>
      <c r="F2554">
        <v>4500009</v>
      </c>
      <c r="G2554">
        <v>4500024</v>
      </c>
      <c r="H2554">
        <v>15</v>
      </c>
      <c r="I2554">
        <v>4000487</v>
      </c>
      <c r="J2554">
        <v>4500034</v>
      </c>
      <c r="K2554">
        <v>59</v>
      </c>
      <c r="L2554">
        <v>7794869</v>
      </c>
    </row>
    <row r="2555" spans="1:12" x14ac:dyDescent="0.15">
      <c r="A2555">
        <v>1003740</v>
      </c>
      <c r="B2555">
        <v>6</v>
      </c>
      <c r="C2555">
        <v>8</v>
      </c>
      <c r="D2555">
        <v>697</v>
      </c>
      <c r="E2555">
        <v>1046</v>
      </c>
      <c r="F2555">
        <v>4500009</v>
      </c>
      <c r="G2555">
        <v>4500024</v>
      </c>
      <c r="H2555">
        <v>17</v>
      </c>
      <c r="I2555">
        <v>4000487</v>
      </c>
      <c r="J2555">
        <v>4500034</v>
      </c>
      <c r="K2555">
        <v>59</v>
      </c>
      <c r="L2555">
        <v>7794868</v>
      </c>
    </row>
    <row r="2556" spans="1:12" x14ac:dyDescent="0.15">
      <c r="A2556">
        <v>1003740</v>
      </c>
      <c r="B2556">
        <v>6</v>
      </c>
      <c r="C2556">
        <v>9</v>
      </c>
      <c r="D2556">
        <v>715</v>
      </c>
      <c r="E2556">
        <v>1072</v>
      </c>
      <c r="F2556">
        <v>4500009</v>
      </c>
      <c r="G2556">
        <v>4500024</v>
      </c>
      <c r="H2556">
        <v>20</v>
      </c>
      <c r="I2556">
        <v>4000487</v>
      </c>
      <c r="J2556">
        <v>4500034</v>
      </c>
      <c r="K2556">
        <v>59</v>
      </c>
      <c r="L2556">
        <v>7794869</v>
      </c>
    </row>
    <row r="2557" spans="1:12" x14ac:dyDescent="0.15">
      <c r="A2557">
        <v>1003740</v>
      </c>
      <c r="B2557">
        <v>6</v>
      </c>
      <c r="C2557">
        <v>10</v>
      </c>
      <c r="D2557">
        <v>732</v>
      </c>
      <c r="E2557">
        <v>1098</v>
      </c>
      <c r="F2557">
        <v>4500009</v>
      </c>
      <c r="G2557">
        <v>4500024</v>
      </c>
      <c r="H2557">
        <v>22</v>
      </c>
      <c r="I2557">
        <v>4000487</v>
      </c>
      <c r="J2557">
        <v>4500034</v>
      </c>
      <c r="K2557">
        <v>59</v>
      </c>
      <c r="L2557">
        <v>7794868</v>
      </c>
    </row>
    <row r="2558" spans="1:12" x14ac:dyDescent="0.15">
      <c r="A2558">
        <v>1004234</v>
      </c>
      <c r="B2558">
        <v>7</v>
      </c>
      <c r="C2558">
        <v>1</v>
      </c>
      <c r="D2558">
        <v>748</v>
      </c>
      <c r="E2558">
        <v>1122</v>
      </c>
      <c r="F2558">
        <v>4500010</v>
      </c>
      <c r="G2558">
        <v>4500025</v>
      </c>
      <c r="H2558">
        <v>2</v>
      </c>
      <c r="I2558">
        <v>4000487</v>
      </c>
      <c r="J2558">
        <v>4500034</v>
      </c>
      <c r="K2558">
        <v>62</v>
      </c>
      <c r="L2558">
        <v>8574355</v>
      </c>
    </row>
    <row r="2559" spans="1:12" x14ac:dyDescent="0.15">
      <c r="A2559">
        <v>1004234</v>
      </c>
      <c r="B2559">
        <v>7</v>
      </c>
      <c r="C2559">
        <v>2</v>
      </c>
      <c r="D2559">
        <v>764</v>
      </c>
      <c r="E2559">
        <v>1146</v>
      </c>
      <c r="F2559">
        <v>4500010</v>
      </c>
      <c r="G2559">
        <v>4500025</v>
      </c>
      <c r="H2559">
        <v>4</v>
      </c>
      <c r="I2559">
        <v>4000487</v>
      </c>
      <c r="J2559">
        <v>4500034</v>
      </c>
      <c r="K2559">
        <v>62</v>
      </c>
      <c r="L2559">
        <v>8574355</v>
      </c>
    </row>
    <row r="2560" spans="1:12" x14ac:dyDescent="0.15">
      <c r="A2560">
        <v>1004234</v>
      </c>
      <c r="B2560">
        <v>7</v>
      </c>
      <c r="C2560">
        <v>3</v>
      </c>
      <c r="D2560">
        <v>780</v>
      </c>
      <c r="E2560">
        <v>1171</v>
      </c>
      <c r="F2560">
        <v>4500010</v>
      </c>
      <c r="G2560">
        <v>4500025</v>
      </c>
      <c r="H2560">
        <v>7</v>
      </c>
      <c r="I2560">
        <v>4000487</v>
      </c>
      <c r="J2560">
        <v>4500034</v>
      </c>
      <c r="K2560">
        <v>62</v>
      </c>
      <c r="L2560">
        <v>8574356</v>
      </c>
    </row>
    <row r="2561" spans="1:12" x14ac:dyDescent="0.15">
      <c r="A2561">
        <v>1004234</v>
      </c>
      <c r="B2561">
        <v>7</v>
      </c>
      <c r="C2561">
        <v>4</v>
      </c>
      <c r="D2561">
        <v>797</v>
      </c>
      <c r="E2561">
        <v>1195</v>
      </c>
      <c r="F2561">
        <v>4500010</v>
      </c>
      <c r="G2561">
        <v>4500025</v>
      </c>
      <c r="H2561">
        <v>9</v>
      </c>
      <c r="I2561">
        <v>4000487</v>
      </c>
      <c r="J2561">
        <v>4500034</v>
      </c>
      <c r="K2561">
        <v>62</v>
      </c>
      <c r="L2561">
        <v>8574355</v>
      </c>
    </row>
    <row r="2562" spans="1:12" x14ac:dyDescent="0.15">
      <c r="A2562">
        <v>1004234</v>
      </c>
      <c r="B2562">
        <v>7</v>
      </c>
      <c r="C2562">
        <v>5</v>
      </c>
      <c r="D2562">
        <v>813</v>
      </c>
      <c r="E2562">
        <v>1220</v>
      </c>
      <c r="F2562">
        <v>4500010</v>
      </c>
      <c r="G2562">
        <v>4500025</v>
      </c>
      <c r="H2562">
        <v>11</v>
      </c>
      <c r="I2562">
        <v>4000487</v>
      </c>
      <c r="J2562">
        <v>4500034</v>
      </c>
      <c r="K2562">
        <v>62</v>
      </c>
      <c r="L2562">
        <v>8574355</v>
      </c>
    </row>
    <row r="2563" spans="1:12" x14ac:dyDescent="0.15">
      <c r="A2563">
        <v>1004234</v>
      </c>
      <c r="B2563">
        <v>7</v>
      </c>
      <c r="C2563">
        <v>6</v>
      </c>
      <c r="D2563">
        <v>829</v>
      </c>
      <c r="E2563">
        <v>1244</v>
      </c>
      <c r="F2563">
        <v>4500010</v>
      </c>
      <c r="G2563">
        <v>4500025</v>
      </c>
      <c r="H2563">
        <v>13</v>
      </c>
      <c r="I2563">
        <v>4000487</v>
      </c>
      <c r="J2563">
        <v>4500034</v>
      </c>
      <c r="K2563">
        <v>62</v>
      </c>
      <c r="L2563">
        <v>8574355</v>
      </c>
    </row>
    <row r="2564" spans="1:12" x14ac:dyDescent="0.15">
      <c r="A2564">
        <v>1004234</v>
      </c>
      <c r="B2564">
        <v>7</v>
      </c>
      <c r="C2564">
        <v>7</v>
      </c>
      <c r="D2564">
        <v>846</v>
      </c>
      <c r="E2564">
        <v>1268</v>
      </c>
      <c r="F2564">
        <v>4500010</v>
      </c>
      <c r="G2564">
        <v>4500025</v>
      </c>
      <c r="H2564">
        <v>15</v>
      </c>
      <c r="I2564">
        <v>4000487</v>
      </c>
      <c r="J2564">
        <v>4500034</v>
      </c>
      <c r="K2564">
        <v>62</v>
      </c>
      <c r="L2564">
        <v>8574356</v>
      </c>
    </row>
    <row r="2565" spans="1:12" x14ac:dyDescent="0.15">
      <c r="A2565">
        <v>1004234</v>
      </c>
      <c r="B2565">
        <v>7</v>
      </c>
      <c r="C2565">
        <v>8</v>
      </c>
      <c r="D2565">
        <v>862</v>
      </c>
      <c r="E2565">
        <v>1293</v>
      </c>
      <c r="F2565">
        <v>4500010</v>
      </c>
      <c r="G2565">
        <v>4500025</v>
      </c>
      <c r="H2565">
        <v>17</v>
      </c>
      <c r="I2565">
        <v>4000487</v>
      </c>
      <c r="J2565">
        <v>4500034</v>
      </c>
      <c r="K2565">
        <v>62</v>
      </c>
      <c r="L2565">
        <v>8574355</v>
      </c>
    </row>
    <row r="2566" spans="1:12" x14ac:dyDescent="0.15">
      <c r="A2566">
        <v>1004234</v>
      </c>
      <c r="B2566">
        <v>7</v>
      </c>
      <c r="C2566">
        <v>9</v>
      </c>
      <c r="D2566">
        <v>878</v>
      </c>
      <c r="E2566">
        <v>1317</v>
      </c>
      <c r="F2566">
        <v>4500010</v>
      </c>
      <c r="G2566">
        <v>4500025</v>
      </c>
      <c r="H2566">
        <v>20</v>
      </c>
      <c r="I2566">
        <v>4000487</v>
      </c>
      <c r="J2566">
        <v>4500034</v>
      </c>
      <c r="K2566">
        <v>62</v>
      </c>
      <c r="L2566">
        <v>8574355</v>
      </c>
    </row>
    <row r="2567" spans="1:12" x14ac:dyDescent="0.15">
      <c r="A2567">
        <v>1004234</v>
      </c>
      <c r="B2567">
        <v>7</v>
      </c>
      <c r="C2567">
        <v>10</v>
      </c>
      <c r="D2567">
        <v>894</v>
      </c>
      <c r="E2567">
        <v>1341</v>
      </c>
      <c r="F2567">
        <v>4500010</v>
      </c>
      <c r="G2567">
        <v>4500025</v>
      </c>
      <c r="H2567">
        <v>22</v>
      </c>
      <c r="I2567">
        <v>4000487</v>
      </c>
      <c r="J2567">
        <v>4500034</v>
      </c>
      <c r="K2567">
        <v>63</v>
      </c>
      <c r="L2567">
        <v>8574355</v>
      </c>
    </row>
    <row r="2568" spans="1:12" x14ac:dyDescent="0.15">
      <c r="A2568">
        <v>1004424</v>
      </c>
      <c r="B2568">
        <v>8</v>
      </c>
      <c r="C2568">
        <v>1</v>
      </c>
      <c r="D2568">
        <v>910</v>
      </c>
      <c r="E2568">
        <v>1365</v>
      </c>
      <c r="F2568">
        <v>4500011</v>
      </c>
      <c r="G2568">
        <v>4500026</v>
      </c>
      <c r="H2568">
        <v>2</v>
      </c>
      <c r="I2568">
        <v>4000487</v>
      </c>
      <c r="J2568">
        <v>4500034</v>
      </c>
      <c r="K2568">
        <v>65</v>
      </c>
      <c r="L2568">
        <v>9431791</v>
      </c>
    </row>
    <row r="2569" spans="1:12" x14ac:dyDescent="0.15">
      <c r="A2569">
        <v>1004424</v>
      </c>
      <c r="B2569">
        <v>8</v>
      </c>
      <c r="C2569">
        <v>2</v>
      </c>
      <c r="D2569">
        <v>925</v>
      </c>
      <c r="E2569">
        <v>1388</v>
      </c>
      <c r="F2569">
        <v>4500011</v>
      </c>
      <c r="G2569">
        <v>4500026</v>
      </c>
      <c r="H2569">
        <v>4</v>
      </c>
      <c r="I2569">
        <v>4000487</v>
      </c>
      <c r="J2569">
        <v>4500034</v>
      </c>
      <c r="K2569">
        <v>65</v>
      </c>
      <c r="L2569">
        <v>9431791</v>
      </c>
    </row>
    <row r="2570" spans="1:12" x14ac:dyDescent="0.15">
      <c r="A2570">
        <v>1004424</v>
      </c>
      <c r="B2570">
        <v>8</v>
      </c>
      <c r="C2570">
        <v>3</v>
      </c>
      <c r="D2570">
        <v>941</v>
      </c>
      <c r="E2570">
        <v>1411</v>
      </c>
      <c r="F2570">
        <v>4500011</v>
      </c>
      <c r="G2570">
        <v>4500026</v>
      </c>
      <c r="H2570">
        <v>7</v>
      </c>
      <c r="I2570">
        <v>4000487</v>
      </c>
      <c r="J2570">
        <v>4500034</v>
      </c>
      <c r="K2570">
        <v>65</v>
      </c>
      <c r="L2570">
        <v>9431791</v>
      </c>
    </row>
    <row r="2571" spans="1:12" x14ac:dyDescent="0.15">
      <c r="A2571">
        <v>1004424</v>
      </c>
      <c r="B2571">
        <v>8</v>
      </c>
      <c r="C2571">
        <v>4</v>
      </c>
      <c r="D2571">
        <v>957</v>
      </c>
      <c r="E2571">
        <v>1435</v>
      </c>
      <c r="F2571">
        <v>4500011</v>
      </c>
      <c r="G2571">
        <v>4500026</v>
      </c>
      <c r="H2571">
        <v>9</v>
      </c>
      <c r="I2571">
        <v>4000487</v>
      </c>
      <c r="J2571">
        <v>4500034</v>
      </c>
      <c r="K2571">
        <v>65</v>
      </c>
      <c r="L2571">
        <v>9431790</v>
      </c>
    </row>
    <row r="2572" spans="1:12" x14ac:dyDescent="0.15">
      <c r="A2572">
        <v>1004424</v>
      </c>
      <c r="B2572">
        <v>8</v>
      </c>
      <c r="C2572">
        <v>5</v>
      </c>
      <c r="D2572">
        <v>972</v>
      </c>
      <c r="E2572">
        <v>1458</v>
      </c>
      <c r="F2572">
        <v>4500011</v>
      </c>
      <c r="G2572">
        <v>4500026</v>
      </c>
      <c r="H2572">
        <v>11</v>
      </c>
      <c r="I2572">
        <v>4000487</v>
      </c>
      <c r="J2572">
        <v>4500034</v>
      </c>
      <c r="K2572">
        <v>65</v>
      </c>
      <c r="L2572">
        <v>9431791</v>
      </c>
    </row>
    <row r="2573" spans="1:12" x14ac:dyDescent="0.15">
      <c r="A2573">
        <v>1004424</v>
      </c>
      <c r="B2573">
        <v>8</v>
      </c>
      <c r="C2573">
        <v>6</v>
      </c>
      <c r="D2573">
        <v>988</v>
      </c>
      <c r="E2573">
        <v>1481</v>
      </c>
      <c r="F2573">
        <v>4500011</v>
      </c>
      <c r="G2573">
        <v>4500026</v>
      </c>
      <c r="H2573">
        <v>13</v>
      </c>
      <c r="I2573">
        <v>4000487</v>
      </c>
      <c r="J2573">
        <v>4500034</v>
      </c>
      <c r="K2573">
        <v>65</v>
      </c>
      <c r="L2573">
        <v>9431791</v>
      </c>
    </row>
    <row r="2574" spans="1:12" x14ac:dyDescent="0.15">
      <c r="A2574">
        <v>1004424</v>
      </c>
      <c r="B2574">
        <v>8</v>
      </c>
      <c r="C2574">
        <v>7</v>
      </c>
      <c r="D2574">
        <v>1003</v>
      </c>
      <c r="E2574">
        <v>1505</v>
      </c>
      <c r="F2574">
        <v>4500011</v>
      </c>
      <c r="G2574">
        <v>4500026</v>
      </c>
      <c r="H2574">
        <v>15</v>
      </c>
      <c r="I2574">
        <v>4000487</v>
      </c>
      <c r="J2574">
        <v>4500034</v>
      </c>
      <c r="K2574">
        <v>66</v>
      </c>
      <c r="L2574">
        <v>9431791</v>
      </c>
    </row>
    <row r="2575" spans="1:12" x14ac:dyDescent="0.15">
      <c r="A2575">
        <v>1004424</v>
      </c>
      <c r="B2575">
        <v>8</v>
      </c>
      <c r="C2575">
        <v>8</v>
      </c>
      <c r="D2575">
        <v>1019</v>
      </c>
      <c r="E2575">
        <v>1528</v>
      </c>
      <c r="F2575">
        <v>4500011</v>
      </c>
      <c r="G2575">
        <v>4500026</v>
      </c>
      <c r="H2575">
        <v>17</v>
      </c>
      <c r="I2575">
        <v>4000487</v>
      </c>
      <c r="J2575">
        <v>4500034</v>
      </c>
      <c r="K2575">
        <v>65</v>
      </c>
      <c r="L2575">
        <v>9431790</v>
      </c>
    </row>
    <row r="2576" spans="1:12" x14ac:dyDescent="0.15">
      <c r="A2576">
        <v>1004424</v>
      </c>
      <c r="B2576">
        <v>8</v>
      </c>
      <c r="C2576">
        <v>9</v>
      </c>
      <c r="D2576">
        <v>1034</v>
      </c>
      <c r="E2576">
        <v>1551</v>
      </c>
      <c r="F2576">
        <v>4500011</v>
      </c>
      <c r="G2576">
        <v>4500026</v>
      </c>
      <c r="H2576">
        <v>20</v>
      </c>
      <c r="I2576">
        <v>4000487</v>
      </c>
      <c r="J2576">
        <v>4500034</v>
      </c>
      <c r="K2576">
        <v>65</v>
      </c>
      <c r="L2576">
        <v>9431791</v>
      </c>
    </row>
    <row r="2577" spans="1:12" x14ac:dyDescent="0.15">
      <c r="A2577">
        <v>1004424</v>
      </c>
      <c r="B2577">
        <v>8</v>
      </c>
      <c r="C2577">
        <v>10</v>
      </c>
      <c r="D2577">
        <v>1050</v>
      </c>
      <c r="E2577">
        <v>1575</v>
      </c>
      <c r="F2577">
        <v>4500011</v>
      </c>
      <c r="G2577">
        <v>4500026</v>
      </c>
      <c r="H2577">
        <v>22</v>
      </c>
      <c r="I2577">
        <v>4000487</v>
      </c>
      <c r="J2577">
        <v>4500034</v>
      </c>
      <c r="K2577">
        <v>65</v>
      </c>
      <c r="L2577">
        <v>9431791</v>
      </c>
    </row>
    <row r="2578" spans="1:12" x14ac:dyDescent="0.15">
      <c r="A2578">
        <v>1003540</v>
      </c>
      <c r="B2578">
        <v>9</v>
      </c>
      <c r="C2578">
        <v>1</v>
      </c>
      <c r="D2578">
        <v>1068</v>
      </c>
      <c r="E2578">
        <v>1603</v>
      </c>
      <c r="F2578">
        <v>4500012</v>
      </c>
      <c r="G2578">
        <v>4500027</v>
      </c>
      <c r="H2578">
        <v>3</v>
      </c>
      <c r="I2578">
        <v>4000487</v>
      </c>
      <c r="J2578">
        <v>4500034</v>
      </c>
      <c r="K2578">
        <v>86</v>
      </c>
      <c r="L2578">
        <v>12968712</v>
      </c>
    </row>
    <row r="2579" spans="1:12" x14ac:dyDescent="0.15">
      <c r="A2579">
        <v>1003540</v>
      </c>
      <c r="B2579">
        <v>9</v>
      </c>
      <c r="C2579">
        <v>2</v>
      </c>
      <c r="D2579">
        <v>1087</v>
      </c>
      <c r="E2579">
        <v>1631</v>
      </c>
      <c r="F2579">
        <v>4500012</v>
      </c>
      <c r="G2579">
        <v>4500027</v>
      </c>
      <c r="H2579">
        <v>5</v>
      </c>
      <c r="I2579">
        <v>4000487</v>
      </c>
      <c r="J2579">
        <v>4500034</v>
      </c>
      <c r="K2579">
        <v>85</v>
      </c>
      <c r="L2579">
        <v>12968713</v>
      </c>
    </row>
    <row r="2580" spans="1:12" x14ac:dyDescent="0.15">
      <c r="A2580">
        <v>1003540</v>
      </c>
      <c r="B2580">
        <v>9</v>
      </c>
      <c r="C2580">
        <v>3</v>
      </c>
      <c r="D2580">
        <v>1106</v>
      </c>
      <c r="E2580">
        <v>1659</v>
      </c>
      <c r="F2580">
        <v>4500012</v>
      </c>
      <c r="G2580">
        <v>4500027</v>
      </c>
      <c r="H2580">
        <v>8</v>
      </c>
      <c r="I2580">
        <v>4000487</v>
      </c>
      <c r="J2580">
        <v>4500034</v>
      </c>
      <c r="K2580">
        <v>86</v>
      </c>
      <c r="L2580">
        <v>12968712</v>
      </c>
    </row>
    <row r="2581" spans="1:12" x14ac:dyDescent="0.15">
      <c r="A2581">
        <v>1003540</v>
      </c>
      <c r="B2581">
        <v>9</v>
      </c>
      <c r="C2581">
        <v>4</v>
      </c>
      <c r="D2581">
        <v>1125</v>
      </c>
      <c r="E2581">
        <v>1687</v>
      </c>
      <c r="F2581">
        <v>4500012</v>
      </c>
      <c r="G2581">
        <v>4500027</v>
      </c>
      <c r="H2581">
        <v>11</v>
      </c>
      <c r="I2581">
        <v>4000487</v>
      </c>
      <c r="J2581">
        <v>4500034</v>
      </c>
      <c r="K2581">
        <v>85</v>
      </c>
      <c r="L2581">
        <v>12968712</v>
      </c>
    </row>
    <row r="2582" spans="1:12" x14ac:dyDescent="0.15">
      <c r="A2582">
        <v>1003540</v>
      </c>
      <c r="B2582">
        <v>9</v>
      </c>
      <c r="C2582">
        <v>5</v>
      </c>
      <c r="D2582">
        <v>1143</v>
      </c>
      <c r="E2582">
        <v>1715</v>
      </c>
      <c r="F2582">
        <v>4500012</v>
      </c>
      <c r="G2582">
        <v>4500027</v>
      </c>
      <c r="H2582">
        <v>14</v>
      </c>
      <c r="I2582">
        <v>4000487</v>
      </c>
      <c r="J2582">
        <v>4500034</v>
      </c>
      <c r="K2582">
        <v>86</v>
      </c>
      <c r="L2582">
        <v>12968712</v>
      </c>
    </row>
    <row r="2583" spans="1:12" x14ac:dyDescent="0.15">
      <c r="A2583">
        <v>1003540</v>
      </c>
      <c r="B2583">
        <v>9</v>
      </c>
      <c r="C2583">
        <v>6</v>
      </c>
      <c r="D2583">
        <v>1162</v>
      </c>
      <c r="E2583">
        <v>1743</v>
      </c>
      <c r="F2583">
        <v>4500012</v>
      </c>
      <c r="G2583">
        <v>4500027</v>
      </c>
      <c r="H2583">
        <v>16</v>
      </c>
      <c r="I2583">
        <v>4000487</v>
      </c>
      <c r="J2583">
        <v>4500034</v>
      </c>
      <c r="K2583">
        <v>85</v>
      </c>
      <c r="L2583">
        <v>12968713</v>
      </c>
    </row>
    <row r="2584" spans="1:12" x14ac:dyDescent="0.15">
      <c r="A2584">
        <v>1003540</v>
      </c>
      <c r="B2584">
        <v>9</v>
      </c>
      <c r="C2584">
        <v>7</v>
      </c>
      <c r="D2584">
        <v>1181</v>
      </c>
      <c r="E2584">
        <v>1771</v>
      </c>
      <c r="F2584">
        <v>4500012</v>
      </c>
      <c r="G2584">
        <v>4500027</v>
      </c>
      <c r="H2584">
        <v>19</v>
      </c>
      <c r="I2584">
        <v>4000487</v>
      </c>
      <c r="J2584">
        <v>4500034</v>
      </c>
      <c r="K2584">
        <v>86</v>
      </c>
      <c r="L2584">
        <v>12968712</v>
      </c>
    </row>
    <row r="2585" spans="1:12" x14ac:dyDescent="0.15">
      <c r="A2585">
        <v>1003540</v>
      </c>
      <c r="B2585">
        <v>9</v>
      </c>
      <c r="C2585">
        <v>8</v>
      </c>
      <c r="D2585">
        <v>1199</v>
      </c>
      <c r="E2585">
        <v>1799</v>
      </c>
      <c r="F2585">
        <v>4500012</v>
      </c>
      <c r="G2585">
        <v>4500027</v>
      </c>
      <c r="H2585">
        <v>22</v>
      </c>
      <c r="I2585">
        <v>4000487</v>
      </c>
      <c r="J2585">
        <v>4500034</v>
      </c>
      <c r="K2585">
        <v>85</v>
      </c>
      <c r="L2585">
        <v>12968712</v>
      </c>
    </row>
    <row r="2586" spans="1:12" x14ac:dyDescent="0.15">
      <c r="A2586">
        <v>1003540</v>
      </c>
      <c r="B2586">
        <v>9</v>
      </c>
      <c r="C2586">
        <v>9</v>
      </c>
      <c r="D2586">
        <v>1218</v>
      </c>
      <c r="E2586">
        <v>1827</v>
      </c>
      <c r="F2586">
        <v>4500012</v>
      </c>
      <c r="G2586">
        <v>4500027</v>
      </c>
      <c r="H2586">
        <v>25</v>
      </c>
      <c r="I2586">
        <v>4000487</v>
      </c>
      <c r="J2586">
        <v>4500034</v>
      </c>
      <c r="K2586">
        <v>86</v>
      </c>
      <c r="L2586">
        <v>12968713</v>
      </c>
    </row>
    <row r="2587" spans="1:12" x14ac:dyDescent="0.15">
      <c r="A2587">
        <v>1003540</v>
      </c>
      <c r="B2587">
        <v>9</v>
      </c>
      <c r="C2587">
        <v>10</v>
      </c>
      <c r="D2587">
        <v>1237</v>
      </c>
      <c r="E2587">
        <v>1855</v>
      </c>
      <c r="F2587">
        <v>4500012</v>
      </c>
      <c r="G2587">
        <v>4500027</v>
      </c>
      <c r="H2587">
        <v>27</v>
      </c>
      <c r="I2587">
        <v>4000487</v>
      </c>
      <c r="J2587">
        <v>4500034</v>
      </c>
      <c r="K2587">
        <v>85</v>
      </c>
      <c r="L2587">
        <v>12968712</v>
      </c>
    </row>
    <row r="2588" spans="1:12" x14ac:dyDescent="0.15">
      <c r="A2588">
        <v>1005567</v>
      </c>
      <c r="B2588">
        <v>10</v>
      </c>
      <c r="C2588">
        <v>1</v>
      </c>
      <c r="D2588">
        <v>1255</v>
      </c>
      <c r="E2588">
        <v>1882</v>
      </c>
      <c r="F2588">
        <v>4500013</v>
      </c>
      <c r="G2588">
        <v>4500028</v>
      </c>
      <c r="H2588">
        <v>3</v>
      </c>
      <c r="I2588">
        <v>4000487</v>
      </c>
      <c r="J2588">
        <v>4500034</v>
      </c>
      <c r="K2588">
        <v>90</v>
      </c>
      <c r="L2588">
        <v>14265583</v>
      </c>
    </row>
    <row r="2589" spans="1:12" x14ac:dyDescent="0.15">
      <c r="A2589">
        <v>1005567</v>
      </c>
      <c r="B2589">
        <v>10</v>
      </c>
      <c r="C2589">
        <v>2</v>
      </c>
      <c r="D2589">
        <v>1273</v>
      </c>
      <c r="E2589">
        <v>1909</v>
      </c>
      <c r="F2589">
        <v>4500013</v>
      </c>
      <c r="G2589">
        <v>4500028</v>
      </c>
      <c r="H2589">
        <v>5</v>
      </c>
      <c r="I2589">
        <v>4000487</v>
      </c>
      <c r="J2589">
        <v>4500034</v>
      </c>
      <c r="K2589">
        <v>90</v>
      </c>
      <c r="L2589">
        <v>14265584</v>
      </c>
    </row>
    <row r="2590" spans="1:12" x14ac:dyDescent="0.15">
      <c r="A2590">
        <v>1005567</v>
      </c>
      <c r="B2590">
        <v>10</v>
      </c>
      <c r="C2590">
        <v>3</v>
      </c>
      <c r="D2590">
        <v>1291</v>
      </c>
      <c r="E2590">
        <v>1936</v>
      </c>
      <c r="F2590">
        <v>4500013</v>
      </c>
      <c r="G2590">
        <v>4500028</v>
      </c>
      <c r="H2590">
        <v>8</v>
      </c>
      <c r="I2590">
        <v>4000487</v>
      </c>
      <c r="J2590">
        <v>4500034</v>
      </c>
      <c r="K2590">
        <v>90</v>
      </c>
      <c r="L2590">
        <v>14265584</v>
      </c>
    </row>
    <row r="2591" spans="1:12" x14ac:dyDescent="0.15">
      <c r="A2591">
        <v>1005567</v>
      </c>
      <c r="B2591">
        <v>10</v>
      </c>
      <c r="C2591">
        <v>4</v>
      </c>
      <c r="D2591">
        <v>1309</v>
      </c>
      <c r="E2591">
        <v>1963</v>
      </c>
      <c r="F2591">
        <v>4500013</v>
      </c>
      <c r="G2591">
        <v>4500028</v>
      </c>
      <c r="H2591">
        <v>11</v>
      </c>
      <c r="I2591">
        <v>4000487</v>
      </c>
      <c r="J2591">
        <v>4500034</v>
      </c>
      <c r="K2591">
        <v>89</v>
      </c>
      <c r="L2591">
        <v>14265583</v>
      </c>
    </row>
    <row r="2592" spans="1:12" x14ac:dyDescent="0.15">
      <c r="A2592">
        <v>1005567</v>
      </c>
      <c r="B2592">
        <v>10</v>
      </c>
      <c r="C2592">
        <v>5</v>
      </c>
      <c r="D2592">
        <v>1327</v>
      </c>
      <c r="E2592">
        <v>1990</v>
      </c>
      <c r="F2592">
        <v>4500013</v>
      </c>
      <c r="G2592">
        <v>4500028</v>
      </c>
      <c r="H2592">
        <v>14</v>
      </c>
      <c r="I2592">
        <v>4000487</v>
      </c>
      <c r="J2592">
        <v>4500034</v>
      </c>
      <c r="K2592">
        <v>90</v>
      </c>
      <c r="L2592">
        <v>14265584</v>
      </c>
    </row>
    <row r="2593" spans="1:12" x14ac:dyDescent="0.15">
      <c r="A2593">
        <v>1005567</v>
      </c>
      <c r="B2593">
        <v>10</v>
      </c>
      <c r="C2593">
        <v>6</v>
      </c>
      <c r="D2593">
        <v>1345</v>
      </c>
      <c r="E2593">
        <v>2017</v>
      </c>
      <c r="F2593">
        <v>4500013</v>
      </c>
      <c r="G2593">
        <v>4500028</v>
      </c>
      <c r="H2593">
        <v>16</v>
      </c>
      <c r="I2593">
        <v>4000487</v>
      </c>
      <c r="J2593">
        <v>4500034</v>
      </c>
      <c r="K2593">
        <v>90</v>
      </c>
      <c r="L2593">
        <v>14265583</v>
      </c>
    </row>
    <row r="2594" spans="1:12" x14ac:dyDescent="0.15">
      <c r="A2594">
        <v>1005567</v>
      </c>
      <c r="B2594">
        <v>10</v>
      </c>
      <c r="C2594">
        <v>7</v>
      </c>
      <c r="D2594">
        <v>1363</v>
      </c>
      <c r="E2594">
        <v>2044</v>
      </c>
      <c r="F2594">
        <v>4500013</v>
      </c>
      <c r="G2594">
        <v>4500028</v>
      </c>
      <c r="H2594">
        <v>19</v>
      </c>
      <c r="I2594">
        <v>4000487</v>
      </c>
      <c r="J2594">
        <v>4500034</v>
      </c>
      <c r="K2594">
        <v>90</v>
      </c>
      <c r="L2594">
        <v>14265584</v>
      </c>
    </row>
    <row r="2595" spans="1:12" x14ac:dyDescent="0.15">
      <c r="A2595">
        <v>1005567</v>
      </c>
      <c r="B2595">
        <v>10</v>
      </c>
      <c r="C2595">
        <v>8</v>
      </c>
      <c r="D2595">
        <v>1381</v>
      </c>
      <c r="E2595">
        <v>2071</v>
      </c>
      <c r="F2595">
        <v>4500013</v>
      </c>
      <c r="G2595">
        <v>4500028</v>
      </c>
      <c r="H2595">
        <v>22</v>
      </c>
      <c r="I2595">
        <v>4000487</v>
      </c>
      <c r="J2595">
        <v>4500034</v>
      </c>
      <c r="K2595">
        <v>90</v>
      </c>
      <c r="L2595">
        <v>14265583</v>
      </c>
    </row>
    <row r="2596" spans="1:12" x14ac:dyDescent="0.15">
      <c r="A2596">
        <v>1005567</v>
      </c>
      <c r="B2596">
        <v>10</v>
      </c>
      <c r="C2596">
        <v>9</v>
      </c>
      <c r="D2596">
        <v>1399</v>
      </c>
      <c r="E2596">
        <v>2098</v>
      </c>
      <c r="F2596">
        <v>4500013</v>
      </c>
      <c r="G2596">
        <v>4500028</v>
      </c>
      <c r="H2596">
        <v>25</v>
      </c>
      <c r="I2596">
        <v>4000487</v>
      </c>
      <c r="J2596">
        <v>4500034</v>
      </c>
      <c r="K2596">
        <v>89</v>
      </c>
      <c r="L2596">
        <v>14265584</v>
      </c>
    </row>
    <row r="2597" spans="1:12" x14ac:dyDescent="0.15">
      <c r="A2597">
        <v>1005567</v>
      </c>
      <c r="B2597">
        <v>10</v>
      </c>
      <c r="C2597">
        <v>10</v>
      </c>
      <c r="D2597">
        <v>1417</v>
      </c>
      <c r="E2597">
        <v>2126</v>
      </c>
      <c r="F2597">
        <v>4500013</v>
      </c>
      <c r="G2597">
        <v>4500028</v>
      </c>
      <c r="H2597">
        <v>27</v>
      </c>
      <c r="I2597">
        <v>4000487</v>
      </c>
      <c r="J2597">
        <v>4500034</v>
      </c>
      <c r="K2597">
        <v>90</v>
      </c>
      <c r="L2597">
        <v>14265583</v>
      </c>
    </row>
    <row r="2598" spans="1:12" x14ac:dyDescent="0.15">
      <c r="A2598">
        <v>1003976</v>
      </c>
      <c r="B2598">
        <v>11</v>
      </c>
      <c r="C2598">
        <v>1</v>
      </c>
      <c r="D2598">
        <v>1435</v>
      </c>
      <c r="E2598">
        <v>2152</v>
      </c>
      <c r="F2598">
        <v>4500014</v>
      </c>
      <c r="G2598">
        <v>4500029</v>
      </c>
      <c r="H2598">
        <v>3</v>
      </c>
      <c r="I2598">
        <v>4000487</v>
      </c>
      <c r="J2598">
        <v>4500034</v>
      </c>
      <c r="K2598">
        <v>94</v>
      </c>
      <c r="L2598">
        <v>15692142</v>
      </c>
    </row>
    <row r="2599" spans="1:12" x14ac:dyDescent="0.15">
      <c r="A2599">
        <v>1003976</v>
      </c>
      <c r="B2599">
        <v>11</v>
      </c>
      <c r="C2599">
        <v>2</v>
      </c>
      <c r="D2599">
        <v>1452</v>
      </c>
      <c r="E2599">
        <v>2178</v>
      </c>
      <c r="F2599">
        <v>4500014</v>
      </c>
      <c r="G2599">
        <v>4500029</v>
      </c>
      <c r="H2599">
        <v>5</v>
      </c>
      <c r="I2599">
        <v>4000487</v>
      </c>
      <c r="J2599">
        <v>4500034</v>
      </c>
      <c r="K2599">
        <v>95</v>
      </c>
      <c r="L2599">
        <v>15692142</v>
      </c>
    </row>
    <row r="2600" spans="1:12" x14ac:dyDescent="0.15">
      <c r="A2600">
        <v>1003976</v>
      </c>
      <c r="B2600">
        <v>11</v>
      </c>
      <c r="C2600">
        <v>3</v>
      </c>
      <c r="D2600">
        <v>1470</v>
      </c>
      <c r="E2600">
        <v>2205</v>
      </c>
      <c r="F2600">
        <v>4500014</v>
      </c>
      <c r="G2600">
        <v>4500029</v>
      </c>
      <c r="H2600">
        <v>8</v>
      </c>
      <c r="I2600">
        <v>4000487</v>
      </c>
      <c r="J2600">
        <v>4500034</v>
      </c>
      <c r="K2600">
        <v>94</v>
      </c>
      <c r="L2600">
        <v>15692142</v>
      </c>
    </row>
    <row r="2601" spans="1:12" x14ac:dyDescent="0.15">
      <c r="A2601">
        <v>1003976</v>
      </c>
      <c r="B2601">
        <v>11</v>
      </c>
      <c r="C2601">
        <v>4</v>
      </c>
      <c r="D2601">
        <v>1487</v>
      </c>
      <c r="E2601">
        <v>2231</v>
      </c>
      <c r="F2601">
        <v>4500014</v>
      </c>
      <c r="G2601">
        <v>4500029</v>
      </c>
      <c r="H2601">
        <v>11</v>
      </c>
      <c r="I2601">
        <v>4000487</v>
      </c>
      <c r="J2601">
        <v>4500034</v>
      </c>
      <c r="K2601">
        <v>94</v>
      </c>
      <c r="L2601">
        <v>15692142</v>
      </c>
    </row>
    <row r="2602" spans="1:12" x14ac:dyDescent="0.15">
      <c r="A2602">
        <v>1003976</v>
      </c>
      <c r="B2602">
        <v>11</v>
      </c>
      <c r="C2602">
        <v>5</v>
      </c>
      <c r="D2602">
        <v>1505</v>
      </c>
      <c r="E2602">
        <v>2257</v>
      </c>
      <c r="F2602">
        <v>4500014</v>
      </c>
      <c r="G2602">
        <v>4500029</v>
      </c>
      <c r="H2602">
        <v>14</v>
      </c>
      <c r="I2602">
        <v>4000487</v>
      </c>
      <c r="J2602">
        <v>4500034</v>
      </c>
      <c r="K2602">
        <v>95</v>
      </c>
      <c r="L2602">
        <v>15692142</v>
      </c>
    </row>
    <row r="2603" spans="1:12" x14ac:dyDescent="0.15">
      <c r="A2603">
        <v>1003976</v>
      </c>
      <c r="B2603">
        <v>11</v>
      </c>
      <c r="C2603">
        <v>6</v>
      </c>
      <c r="D2603">
        <v>1522</v>
      </c>
      <c r="E2603">
        <v>2284</v>
      </c>
      <c r="F2603">
        <v>4500014</v>
      </c>
      <c r="G2603">
        <v>4500029</v>
      </c>
      <c r="H2603">
        <v>16</v>
      </c>
      <c r="I2603">
        <v>4000487</v>
      </c>
      <c r="J2603">
        <v>4500034</v>
      </c>
      <c r="K2603">
        <v>94</v>
      </c>
      <c r="L2603">
        <v>15692142</v>
      </c>
    </row>
    <row r="2604" spans="1:12" x14ac:dyDescent="0.15">
      <c r="A2604">
        <v>1003976</v>
      </c>
      <c r="B2604">
        <v>11</v>
      </c>
      <c r="C2604">
        <v>7</v>
      </c>
      <c r="D2604">
        <v>1540</v>
      </c>
      <c r="E2604">
        <v>2310</v>
      </c>
      <c r="F2604">
        <v>4500014</v>
      </c>
      <c r="G2604">
        <v>4500029</v>
      </c>
      <c r="H2604">
        <v>19</v>
      </c>
      <c r="I2604">
        <v>4000487</v>
      </c>
      <c r="J2604">
        <v>4500034</v>
      </c>
      <c r="K2604">
        <v>94</v>
      </c>
      <c r="L2604">
        <v>15692141</v>
      </c>
    </row>
    <row r="2605" spans="1:12" x14ac:dyDescent="0.15">
      <c r="A2605">
        <v>1003976</v>
      </c>
      <c r="B2605">
        <v>11</v>
      </c>
      <c r="C2605">
        <v>8</v>
      </c>
      <c r="D2605">
        <v>1557</v>
      </c>
      <c r="E2605">
        <v>2336</v>
      </c>
      <c r="F2605">
        <v>4500014</v>
      </c>
      <c r="G2605">
        <v>4500029</v>
      </c>
      <c r="H2605">
        <v>22</v>
      </c>
      <c r="I2605">
        <v>4000487</v>
      </c>
      <c r="J2605">
        <v>4500034</v>
      </c>
      <c r="K2605">
        <v>94</v>
      </c>
      <c r="L2605">
        <v>15692142</v>
      </c>
    </row>
    <row r="2606" spans="1:12" x14ac:dyDescent="0.15">
      <c r="A2606">
        <v>1003976</v>
      </c>
      <c r="B2606">
        <v>11</v>
      </c>
      <c r="C2606">
        <v>9</v>
      </c>
      <c r="D2606">
        <v>1575</v>
      </c>
      <c r="E2606">
        <v>2363</v>
      </c>
      <c r="F2606">
        <v>4500014</v>
      </c>
      <c r="G2606">
        <v>4500029</v>
      </c>
      <c r="H2606">
        <v>25</v>
      </c>
      <c r="I2606">
        <v>4000487</v>
      </c>
      <c r="J2606">
        <v>4500034</v>
      </c>
      <c r="K2606">
        <v>95</v>
      </c>
      <c r="L2606">
        <v>15692142</v>
      </c>
    </row>
    <row r="2607" spans="1:12" x14ac:dyDescent="0.15">
      <c r="A2607">
        <v>1003976</v>
      </c>
      <c r="B2607">
        <v>11</v>
      </c>
      <c r="C2607">
        <v>10</v>
      </c>
      <c r="D2607">
        <v>1593</v>
      </c>
      <c r="E2607">
        <v>2389</v>
      </c>
      <c r="F2607">
        <v>4500014</v>
      </c>
      <c r="G2607">
        <v>4500029</v>
      </c>
      <c r="H2607">
        <v>27</v>
      </c>
      <c r="I2607">
        <v>4000487</v>
      </c>
      <c r="J2607">
        <v>4500034</v>
      </c>
      <c r="K2607">
        <v>94</v>
      </c>
      <c r="L2607">
        <v>15692142</v>
      </c>
    </row>
    <row r="2608" spans="1:12" x14ac:dyDescent="0.15">
      <c r="A2608">
        <v>1004812</v>
      </c>
      <c r="B2608">
        <v>12</v>
      </c>
      <c r="C2608">
        <v>1</v>
      </c>
      <c r="D2608">
        <v>1613</v>
      </c>
      <c r="E2608">
        <v>2420</v>
      </c>
      <c r="F2608">
        <v>4500015</v>
      </c>
      <c r="G2608">
        <v>4500030</v>
      </c>
      <c r="H2608">
        <v>3</v>
      </c>
      <c r="I2608">
        <v>4000487</v>
      </c>
      <c r="J2608">
        <v>4500034</v>
      </c>
      <c r="K2608">
        <v>119</v>
      </c>
      <c r="L2608">
        <v>20713627</v>
      </c>
    </row>
    <row r="2609" spans="1:12" x14ac:dyDescent="0.15">
      <c r="A2609">
        <v>1004812</v>
      </c>
      <c r="B2609">
        <v>12</v>
      </c>
      <c r="C2609">
        <v>2</v>
      </c>
      <c r="D2609">
        <v>1634</v>
      </c>
      <c r="E2609">
        <v>2451</v>
      </c>
      <c r="F2609">
        <v>4500015</v>
      </c>
      <c r="G2609">
        <v>4500030</v>
      </c>
      <c r="H2609">
        <v>7</v>
      </c>
      <c r="I2609">
        <v>4000487</v>
      </c>
      <c r="J2609">
        <v>4500034</v>
      </c>
      <c r="K2609">
        <v>119</v>
      </c>
      <c r="L2609">
        <v>20713628</v>
      </c>
    </row>
    <row r="2610" spans="1:12" x14ac:dyDescent="0.15">
      <c r="A2610">
        <v>1004812</v>
      </c>
      <c r="B2610">
        <v>12</v>
      </c>
      <c r="C2610">
        <v>3</v>
      </c>
      <c r="D2610">
        <v>1654</v>
      </c>
      <c r="E2610">
        <v>2481</v>
      </c>
      <c r="F2610">
        <v>4500015</v>
      </c>
      <c r="G2610">
        <v>4500030</v>
      </c>
      <c r="H2610">
        <v>10</v>
      </c>
      <c r="I2610">
        <v>4000487</v>
      </c>
      <c r="J2610">
        <v>4500034</v>
      </c>
      <c r="K2610">
        <v>118</v>
      </c>
      <c r="L2610">
        <v>20713627</v>
      </c>
    </row>
    <row r="2611" spans="1:12" x14ac:dyDescent="0.15">
      <c r="A2611">
        <v>1004812</v>
      </c>
      <c r="B2611">
        <v>12</v>
      </c>
      <c r="C2611">
        <v>4</v>
      </c>
      <c r="D2611">
        <v>1675</v>
      </c>
      <c r="E2611">
        <v>2512</v>
      </c>
      <c r="F2611">
        <v>4500015</v>
      </c>
      <c r="G2611">
        <v>4500030</v>
      </c>
      <c r="H2611">
        <v>13</v>
      </c>
      <c r="I2611">
        <v>4000487</v>
      </c>
      <c r="J2611">
        <v>4500034</v>
      </c>
      <c r="K2611">
        <v>119</v>
      </c>
      <c r="L2611">
        <v>20713627</v>
      </c>
    </row>
    <row r="2612" spans="1:12" x14ac:dyDescent="0.15">
      <c r="A2612">
        <v>1004812</v>
      </c>
      <c r="B2612">
        <v>12</v>
      </c>
      <c r="C2612">
        <v>5</v>
      </c>
      <c r="D2612">
        <v>1695</v>
      </c>
      <c r="E2612">
        <v>2543</v>
      </c>
      <c r="F2612">
        <v>4500015</v>
      </c>
      <c r="G2612">
        <v>4500030</v>
      </c>
      <c r="H2612">
        <v>16</v>
      </c>
      <c r="I2612">
        <v>4000487</v>
      </c>
      <c r="J2612">
        <v>4500034</v>
      </c>
      <c r="K2612">
        <v>119</v>
      </c>
      <c r="L2612">
        <v>20713628</v>
      </c>
    </row>
    <row r="2613" spans="1:12" x14ac:dyDescent="0.15">
      <c r="A2613">
        <v>1004812</v>
      </c>
      <c r="B2613">
        <v>12</v>
      </c>
      <c r="C2613">
        <v>6</v>
      </c>
      <c r="D2613">
        <v>1716</v>
      </c>
      <c r="E2613">
        <v>2574</v>
      </c>
      <c r="F2613">
        <v>4500015</v>
      </c>
      <c r="G2613">
        <v>4500030</v>
      </c>
      <c r="H2613">
        <v>20</v>
      </c>
      <c r="I2613">
        <v>4000487</v>
      </c>
      <c r="J2613">
        <v>4500034</v>
      </c>
      <c r="K2613">
        <v>119</v>
      </c>
      <c r="L2613">
        <v>20713627</v>
      </c>
    </row>
    <row r="2614" spans="1:12" x14ac:dyDescent="0.15">
      <c r="A2614">
        <v>1004812</v>
      </c>
      <c r="B2614">
        <v>12</v>
      </c>
      <c r="C2614">
        <v>7</v>
      </c>
      <c r="D2614">
        <v>1737</v>
      </c>
      <c r="E2614">
        <v>2605</v>
      </c>
      <c r="F2614">
        <v>4500015</v>
      </c>
      <c r="G2614">
        <v>4500030</v>
      </c>
      <c r="H2614">
        <v>23</v>
      </c>
      <c r="I2614">
        <v>4000487</v>
      </c>
      <c r="J2614">
        <v>4500034</v>
      </c>
      <c r="K2614">
        <v>119</v>
      </c>
      <c r="L2614">
        <v>20713627</v>
      </c>
    </row>
    <row r="2615" spans="1:12" x14ac:dyDescent="0.15">
      <c r="A2615">
        <v>1004812</v>
      </c>
      <c r="B2615">
        <v>12</v>
      </c>
      <c r="C2615">
        <v>8</v>
      </c>
      <c r="D2615">
        <v>1757</v>
      </c>
      <c r="E2615">
        <v>2636</v>
      </c>
      <c r="F2615">
        <v>4500015</v>
      </c>
      <c r="G2615">
        <v>4500030</v>
      </c>
      <c r="H2615">
        <v>26</v>
      </c>
      <c r="I2615">
        <v>4000487</v>
      </c>
      <c r="J2615">
        <v>4500034</v>
      </c>
      <c r="K2615">
        <v>118</v>
      </c>
      <c r="L2615">
        <v>20713627</v>
      </c>
    </row>
    <row r="2616" spans="1:12" x14ac:dyDescent="0.15">
      <c r="A2616">
        <v>1004812</v>
      </c>
      <c r="B2616">
        <v>12</v>
      </c>
      <c r="C2616">
        <v>9</v>
      </c>
      <c r="D2616">
        <v>1778</v>
      </c>
      <c r="E2616">
        <v>2667</v>
      </c>
      <c r="F2616">
        <v>4500015</v>
      </c>
      <c r="G2616">
        <v>4500030</v>
      </c>
      <c r="H2616">
        <v>29</v>
      </c>
      <c r="I2616">
        <v>4000487</v>
      </c>
      <c r="J2616">
        <v>4500034</v>
      </c>
      <c r="K2616">
        <v>119</v>
      </c>
      <c r="L2616">
        <v>20713628</v>
      </c>
    </row>
    <row r="2617" spans="1:12" x14ac:dyDescent="0.15">
      <c r="A2617">
        <v>1004812</v>
      </c>
      <c r="B2617">
        <v>12</v>
      </c>
      <c r="C2617">
        <v>10</v>
      </c>
      <c r="D2617">
        <v>1798</v>
      </c>
      <c r="E2617">
        <v>2697</v>
      </c>
      <c r="F2617">
        <v>4500015</v>
      </c>
      <c r="G2617">
        <v>4500030</v>
      </c>
      <c r="H2617">
        <v>33</v>
      </c>
      <c r="I2617">
        <v>4000487</v>
      </c>
      <c r="J2617">
        <v>4500034</v>
      </c>
      <c r="K2617">
        <v>119</v>
      </c>
      <c r="L2617">
        <v>20713627</v>
      </c>
    </row>
    <row r="2618" spans="1:12" x14ac:dyDescent="0.15">
      <c r="A2618">
        <v>1003783</v>
      </c>
      <c r="B2618">
        <v>13</v>
      </c>
      <c r="C2618">
        <v>1</v>
      </c>
      <c r="D2618">
        <v>1818</v>
      </c>
      <c r="E2618">
        <v>2728</v>
      </c>
      <c r="F2618">
        <v>4500016</v>
      </c>
      <c r="G2618">
        <v>4500031</v>
      </c>
      <c r="H2618">
        <v>3</v>
      </c>
      <c r="I2618">
        <v>4000487</v>
      </c>
      <c r="J2618">
        <v>4500034</v>
      </c>
      <c r="K2618">
        <v>125</v>
      </c>
      <c r="L2618">
        <v>22784990</v>
      </c>
    </row>
    <row r="2619" spans="1:12" x14ac:dyDescent="0.15">
      <c r="A2619">
        <v>1003783</v>
      </c>
      <c r="B2619">
        <v>13</v>
      </c>
      <c r="C2619">
        <v>2</v>
      </c>
      <c r="D2619">
        <v>1839</v>
      </c>
      <c r="E2619">
        <v>2758</v>
      </c>
      <c r="F2619">
        <v>4500016</v>
      </c>
      <c r="G2619">
        <v>4500031</v>
      </c>
      <c r="H2619">
        <v>7</v>
      </c>
      <c r="I2619">
        <v>4000487</v>
      </c>
      <c r="J2619">
        <v>4500034</v>
      </c>
      <c r="K2619">
        <v>124</v>
      </c>
      <c r="L2619">
        <v>22784990</v>
      </c>
    </row>
    <row r="2620" spans="1:12" x14ac:dyDescent="0.15">
      <c r="A2620">
        <v>1003783</v>
      </c>
      <c r="B2620">
        <v>13</v>
      </c>
      <c r="C2620">
        <v>3</v>
      </c>
      <c r="D2620">
        <v>1859</v>
      </c>
      <c r="E2620">
        <v>2788</v>
      </c>
      <c r="F2620">
        <v>4500016</v>
      </c>
      <c r="G2620">
        <v>4500031</v>
      </c>
      <c r="H2620">
        <v>10</v>
      </c>
      <c r="I2620">
        <v>4000487</v>
      </c>
      <c r="J2620">
        <v>4500034</v>
      </c>
      <c r="K2620">
        <v>125</v>
      </c>
      <c r="L2620">
        <v>22784990</v>
      </c>
    </row>
    <row r="2621" spans="1:12" x14ac:dyDescent="0.15">
      <c r="A2621">
        <v>1003783</v>
      </c>
      <c r="B2621">
        <v>13</v>
      </c>
      <c r="C2621">
        <v>4</v>
      </c>
      <c r="D2621">
        <v>1879</v>
      </c>
      <c r="E2621">
        <v>2818</v>
      </c>
      <c r="F2621">
        <v>4500016</v>
      </c>
      <c r="G2621">
        <v>4500031</v>
      </c>
      <c r="H2621">
        <v>13</v>
      </c>
      <c r="I2621">
        <v>4000487</v>
      </c>
      <c r="J2621">
        <v>4500034</v>
      </c>
      <c r="K2621">
        <v>125</v>
      </c>
      <c r="L2621">
        <v>22784990</v>
      </c>
    </row>
    <row r="2622" spans="1:12" x14ac:dyDescent="0.15">
      <c r="A2622">
        <v>1003783</v>
      </c>
      <c r="B2622">
        <v>13</v>
      </c>
      <c r="C2622">
        <v>5</v>
      </c>
      <c r="D2622">
        <v>1899</v>
      </c>
      <c r="E2622">
        <v>2849</v>
      </c>
      <c r="F2622">
        <v>4500016</v>
      </c>
      <c r="G2622">
        <v>4500031</v>
      </c>
      <c r="H2622">
        <v>16</v>
      </c>
      <c r="I2622">
        <v>4000487</v>
      </c>
      <c r="J2622">
        <v>4500034</v>
      </c>
      <c r="K2622">
        <v>125</v>
      </c>
      <c r="L2622">
        <v>22784990</v>
      </c>
    </row>
    <row r="2623" spans="1:12" x14ac:dyDescent="0.15">
      <c r="A2623">
        <v>1003783</v>
      </c>
      <c r="B2623">
        <v>13</v>
      </c>
      <c r="C2623">
        <v>6</v>
      </c>
      <c r="D2623">
        <v>1919</v>
      </c>
      <c r="E2623">
        <v>2879</v>
      </c>
      <c r="F2623">
        <v>4500016</v>
      </c>
      <c r="G2623">
        <v>4500031</v>
      </c>
      <c r="H2623">
        <v>20</v>
      </c>
      <c r="I2623">
        <v>4000487</v>
      </c>
      <c r="J2623">
        <v>4500034</v>
      </c>
      <c r="K2623">
        <v>124</v>
      </c>
      <c r="L2623">
        <v>22784990</v>
      </c>
    </row>
    <row r="2624" spans="1:12" x14ac:dyDescent="0.15">
      <c r="A2624">
        <v>1003783</v>
      </c>
      <c r="B2624">
        <v>13</v>
      </c>
      <c r="C2624">
        <v>7</v>
      </c>
      <c r="D2624">
        <v>1939</v>
      </c>
      <c r="E2624">
        <v>2909</v>
      </c>
      <c r="F2624">
        <v>4500016</v>
      </c>
      <c r="G2624">
        <v>4500031</v>
      </c>
      <c r="H2624">
        <v>23</v>
      </c>
      <c r="I2624">
        <v>4000487</v>
      </c>
      <c r="J2624">
        <v>4500034</v>
      </c>
      <c r="K2624">
        <v>125</v>
      </c>
      <c r="L2624">
        <v>22784990</v>
      </c>
    </row>
    <row r="2625" spans="1:12" x14ac:dyDescent="0.15">
      <c r="A2625">
        <v>1003783</v>
      </c>
      <c r="B2625">
        <v>13</v>
      </c>
      <c r="C2625">
        <v>8</v>
      </c>
      <c r="D2625">
        <v>1960</v>
      </c>
      <c r="E2625">
        <v>2939</v>
      </c>
      <c r="F2625">
        <v>4500016</v>
      </c>
      <c r="G2625">
        <v>4500031</v>
      </c>
      <c r="H2625">
        <v>26</v>
      </c>
      <c r="I2625">
        <v>4000487</v>
      </c>
      <c r="J2625">
        <v>4500034</v>
      </c>
      <c r="K2625">
        <v>125</v>
      </c>
      <c r="L2625">
        <v>22784990</v>
      </c>
    </row>
    <row r="2626" spans="1:12" x14ac:dyDescent="0.15">
      <c r="A2626">
        <v>1003783</v>
      </c>
      <c r="B2626">
        <v>13</v>
      </c>
      <c r="C2626">
        <v>9</v>
      </c>
      <c r="D2626">
        <v>1980</v>
      </c>
      <c r="E2626">
        <v>2970</v>
      </c>
      <c r="F2626">
        <v>4500016</v>
      </c>
      <c r="G2626">
        <v>4500031</v>
      </c>
      <c r="H2626">
        <v>29</v>
      </c>
      <c r="I2626">
        <v>4000487</v>
      </c>
      <c r="J2626">
        <v>4500034</v>
      </c>
      <c r="K2626">
        <v>125</v>
      </c>
      <c r="L2626">
        <v>22784990</v>
      </c>
    </row>
    <row r="2627" spans="1:12" x14ac:dyDescent="0.15">
      <c r="A2627">
        <v>1003783</v>
      </c>
      <c r="B2627">
        <v>13</v>
      </c>
      <c r="C2627">
        <v>10</v>
      </c>
      <c r="D2627">
        <v>2000</v>
      </c>
      <c r="E2627">
        <v>3000</v>
      </c>
      <c r="F2627">
        <v>4500016</v>
      </c>
      <c r="G2627">
        <v>4500031</v>
      </c>
      <c r="H2627">
        <v>33</v>
      </c>
      <c r="I2627">
        <v>4000487</v>
      </c>
      <c r="J2627">
        <v>4500034</v>
      </c>
      <c r="K2627">
        <v>124</v>
      </c>
      <c r="L2627">
        <v>22784990</v>
      </c>
    </row>
    <row r="2632" spans="1:12" x14ac:dyDescent="0.15">
      <c r="A2632" t="s">
        <v>789</v>
      </c>
      <c r="B2632" t="s">
        <v>271</v>
      </c>
      <c r="C2632" t="s">
        <v>29</v>
      </c>
      <c r="D2632" t="s">
        <v>336</v>
      </c>
      <c r="E2632" t="s">
        <v>275</v>
      </c>
      <c r="F2632" t="s">
        <v>232</v>
      </c>
      <c r="G2632" t="s">
        <v>2</v>
      </c>
      <c r="H2632" t="s">
        <v>185</v>
      </c>
      <c r="I2632" t="s">
        <v>24</v>
      </c>
      <c r="K2632" t="s">
        <v>33</v>
      </c>
    </row>
    <row r="2633" spans="1:12" x14ac:dyDescent="0.15">
      <c r="A2633">
        <v>1122000</v>
      </c>
      <c r="B2633">
        <v>1</v>
      </c>
      <c r="C2633">
        <v>1</v>
      </c>
      <c r="D2633">
        <v>6</v>
      </c>
      <c r="E2633">
        <v>12</v>
      </c>
    </row>
    <row r="2634" spans="1:12" x14ac:dyDescent="0.15">
      <c r="A2634">
        <v>1122000</v>
      </c>
      <c r="B2634">
        <v>1</v>
      </c>
      <c r="C2634">
        <v>2</v>
      </c>
      <c r="D2634">
        <v>12</v>
      </c>
      <c r="E2634">
        <v>25</v>
      </c>
    </row>
    <row r="2635" spans="1:12" x14ac:dyDescent="0.15">
      <c r="A2635">
        <v>1122000</v>
      </c>
      <c r="B2635">
        <v>1</v>
      </c>
      <c r="C2635">
        <v>3</v>
      </c>
      <c r="D2635">
        <v>18</v>
      </c>
      <c r="E2635">
        <v>37</v>
      </c>
    </row>
    <row r="2636" spans="1:12" x14ac:dyDescent="0.15">
      <c r="A2636">
        <v>1122000</v>
      </c>
      <c r="B2636">
        <v>1</v>
      </c>
      <c r="C2636">
        <v>4</v>
      </c>
      <c r="D2636">
        <v>25</v>
      </c>
      <c r="E2636">
        <v>49</v>
      </c>
    </row>
    <row r="2637" spans="1:12" x14ac:dyDescent="0.15">
      <c r="A2637">
        <v>1122000</v>
      </c>
      <c r="B2637">
        <v>1</v>
      </c>
      <c r="C2637">
        <v>5</v>
      </c>
      <c r="D2637">
        <v>31</v>
      </c>
      <c r="E2637">
        <v>61</v>
      </c>
    </row>
    <row r="2638" spans="1:12" x14ac:dyDescent="0.15">
      <c r="A2638">
        <v>1122000</v>
      </c>
      <c r="B2638">
        <v>1</v>
      </c>
      <c r="C2638">
        <v>6</v>
      </c>
      <c r="D2638">
        <v>37</v>
      </c>
      <c r="E2638">
        <v>74</v>
      </c>
    </row>
    <row r="2639" spans="1:12" x14ac:dyDescent="0.15">
      <c r="A2639">
        <v>1122000</v>
      </c>
      <c r="B2639">
        <v>1</v>
      </c>
      <c r="C2639">
        <v>7</v>
      </c>
      <c r="D2639">
        <v>43</v>
      </c>
      <c r="E2639">
        <v>86</v>
      </c>
    </row>
    <row r="2640" spans="1:12" x14ac:dyDescent="0.15">
      <c r="A2640">
        <v>1122000</v>
      </c>
      <c r="B2640">
        <v>1</v>
      </c>
      <c r="C2640">
        <v>8</v>
      </c>
      <c r="D2640">
        <v>49</v>
      </c>
      <c r="E2640">
        <v>98</v>
      </c>
    </row>
    <row r="2641" spans="1:11" x14ac:dyDescent="0.15">
      <c r="A2641">
        <v>1122000</v>
      </c>
      <c r="B2641">
        <v>1</v>
      </c>
      <c r="C2641">
        <v>9</v>
      </c>
      <c r="D2641">
        <v>55</v>
      </c>
      <c r="E2641">
        <v>111</v>
      </c>
    </row>
    <row r="2642" spans="1:11" x14ac:dyDescent="0.15">
      <c r="A2642">
        <v>1122000</v>
      </c>
      <c r="B2642">
        <v>1</v>
      </c>
      <c r="C2642">
        <v>10</v>
      </c>
      <c r="D2642">
        <v>62</v>
      </c>
      <c r="E2642">
        <v>123</v>
      </c>
    </row>
    <row r="2643" spans="1:11" x14ac:dyDescent="0.15">
      <c r="A2643">
        <v>1122000</v>
      </c>
      <c r="B2643">
        <v>2</v>
      </c>
      <c r="C2643">
        <v>1</v>
      </c>
      <c r="D2643">
        <v>68</v>
      </c>
      <c r="E2643">
        <v>136</v>
      </c>
      <c r="F2643">
        <v>4001085</v>
      </c>
      <c r="G2643">
        <v>4500020</v>
      </c>
      <c r="H2643">
        <v>2</v>
      </c>
      <c r="I2643">
        <v>176</v>
      </c>
      <c r="K2643">
        <v>17908691</v>
      </c>
    </row>
    <row r="2644" spans="1:11" x14ac:dyDescent="0.15">
      <c r="A2644">
        <v>1122000</v>
      </c>
      <c r="B2644">
        <v>2</v>
      </c>
      <c r="C2644">
        <v>2</v>
      </c>
      <c r="D2644">
        <v>75</v>
      </c>
      <c r="E2644">
        <v>149</v>
      </c>
      <c r="F2644">
        <v>4001085</v>
      </c>
      <c r="G2644">
        <v>4500020</v>
      </c>
      <c r="H2644">
        <v>4</v>
      </c>
      <c r="I2644">
        <v>19</v>
      </c>
      <c r="K2644">
        <v>2129600</v>
      </c>
    </row>
    <row r="2645" spans="1:11" x14ac:dyDescent="0.15">
      <c r="A2645">
        <v>1122000</v>
      </c>
      <c r="B2645">
        <v>2</v>
      </c>
      <c r="C2645">
        <v>3</v>
      </c>
      <c r="D2645">
        <v>81</v>
      </c>
      <c r="E2645">
        <v>163</v>
      </c>
      <c r="F2645">
        <v>4001085</v>
      </c>
      <c r="G2645">
        <v>4500020</v>
      </c>
      <c r="H2645">
        <v>6</v>
      </c>
      <c r="I2645">
        <v>19</v>
      </c>
      <c r="K2645">
        <v>2129600</v>
      </c>
    </row>
    <row r="2646" spans="1:11" x14ac:dyDescent="0.15">
      <c r="A2646">
        <v>1122000</v>
      </c>
      <c r="B2646">
        <v>2</v>
      </c>
      <c r="C2646">
        <v>4</v>
      </c>
      <c r="D2646">
        <v>88</v>
      </c>
      <c r="E2646">
        <v>176</v>
      </c>
      <c r="F2646">
        <v>4001085</v>
      </c>
      <c r="G2646">
        <v>4500020</v>
      </c>
      <c r="H2646">
        <v>8</v>
      </c>
      <c r="I2646">
        <v>20</v>
      </c>
      <c r="K2646">
        <v>2129600</v>
      </c>
    </row>
    <row r="2647" spans="1:11" x14ac:dyDescent="0.15">
      <c r="A2647">
        <v>1122000</v>
      </c>
      <c r="B2647">
        <v>2</v>
      </c>
      <c r="C2647">
        <v>5</v>
      </c>
      <c r="D2647">
        <v>95</v>
      </c>
      <c r="E2647">
        <v>189</v>
      </c>
      <c r="F2647">
        <v>4001085</v>
      </c>
      <c r="G2647">
        <v>4500020</v>
      </c>
      <c r="H2647">
        <v>10</v>
      </c>
      <c r="I2647">
        <v>19</v>
      </c>
      <c r="K2647">
        <v>2129600</v>
      </c>
    </row>
    <row r="2648" spans="1:11" x14ac:dyDescent="0.15">
      <c r="A2648">
        <v>1122000</v>
      </c>
      <c r="B2648">
        <v>2</v>
      </c>
      <c r="C2648">
        <v>6</v>
      </c>
      <c r="D2648">
        <v>101</v>
      </c>
      <c r="E2648">
        <v>203</v>
      </c>
      <c r="F2648">
        <v>4001085</v>
      </c>
      <c r="G2648">
        <v>4500020</v>
      </c>
      <c r="H2648">
        <v>12</v>
      </c>
      <c r="I2648">
        <v>20</v>
      </c>
      <c r="K2648">
        <v>2129600</v>
      </c>
    </row>
    <row r="2649" spans="1:11" x14ac:dyDescent="0.15">
      <c r="A2649">
        <v>1122000</v>
      </c>
      <c r="B2649">
        <v>2</v>
      </c>
      <c r="C2649">
        <v>7</v>
      </c>
      <c r="D2649">
        <v>108</v>
      </c>
      <c r="E2649">
        <v>216</v>
      </c>
      <c r="F2649">
        <v>4001085</v>
      </c>
      <c r="G2649">
        <v>4500020</v>
      </c>
      <c r="H2649">
        <v>14</v>
      </c>
      <c r="I2649">
        <v>19</v>
      </c>
      <c r="K2649">
        <v>2129600</v>
      </c>
    </row>
    <row r="2650" spans="1:11" x14ac:dyDescent="0.15">
      <c r="A2650">
        <v>1122000</v>
      </c>
      <c r="B2650">
        <v>2</v>
      </c>
      <c r="C2650">
        <v>8</v>
      </c>
      <c r="D2650">
        <v>115</v>
      </c>
      <c r="E2650">
        <v>229</v>
      </c>
      <c r="F2650">
        <v>4001085</v>
      </c>
      <c r="G2650">
        <v>4500020</v>
      </c>
      <c r="H2650">
        <v>16</v>
      </c>
      <c r="I2650">
        <v>20</v>
      </c>
      <c r="K2650">
        <v>2129600</v>
      </c>
    </row>
    <row r="2651" spans="1:11" x14ac:dyDescent="0.15">
      <c r="A2651">
        <v>1122000</v>
      </c>
      <c r="B2651">
        <v>2</v>
      </c>
      <c r="C2651">
        <v>9</v>
      </c>
      <c r="D2651">
        <v>121</v>
      </c>
      <c r="E2651">
        <v>243</v>
      </c>
      <c r="F2651">
        <v>4001085</v>
      </c>
      <c r="G2651">
        <v>4500020</v>
      </c>
      <c r="H2651">
        <v>18</v>
      </c>
      <c r="I2651">
        <v>19</v>
      </c>
      <c r="K2651">
        <v>2129600</v>
      </c>
    </row>
    <row r="2652" spans="1:11" x14ac:dyDescent="0.15">
      <c r="A2652">
        <v>1122000</v>
      </c>
      <c r="B2652">
        <v>2</v>
      </c>
      <c r="C2652">
        <v>10</v>
      </c>
      <c r="D2652">
        <v>128</v>
      </c>
      <c r="E2652">
        <v>256</v>
      </c>
      <c r="F2652">
        <v>4001085</v>
      </c>
      <c r="G2652">
        <v>4500020</v>
      </c>
      <c r="H2652">
        <v>20</v>
      </c>
      <c r="I2652">
        <v>20</v>
      </c>
      <c r="K2652">
        <v>2129600</v>
      </c>
    </row>
    <row r="2653" spans="1:11" x14ac:dyDescent="0.15">
      <c r="A2653">
        <v>1122000</v>
      </c>
      <c r="B2653">
        <v>3</v>
      </c>
      <c r="C2653">
        <v>1</v>
      </c>
      <c r="D2653">
        <v>136</v>
      </c>
      <c r="E2653">
        <v>272</v>
      </c>
      <c r="F2653">
        <v>4500006</v>
      </c>
      <c r="G2653">
        <v>4500021</v>
      </c>
      <c r="H2653">
        <v>3</v>
      </c>
      <c r="I2653">
        <v>25</v>
      </c>
      <c r="K2653">
        <v>2928200</v>
      </c>
    </row>
    <row r="2654" spans="1:11" x14ac:dyDescent="0.15">
      <c r="A2654">
        <v>1122000</v>
      </c>
      <c r="B2654">
        <v>3</v>
      </c>
      <c r="C2654">
        <v>2</v>
      </c>
      <c r="D2654">
        <v>144</v>
      </c>
      <c r="E2654">
        <v>287</v>
      </c>
      <c r="F2654">
        <v>4500006</v>
      </c>
      <c r="G2654">
        <v>4500021</v>
      </c>
      <c r="H2654">
        <v>5</v>
      </c>
      <c r="I2654">
        <v>26</v>
      </c>
      <c r="K2654">
        <v>2928200</v>
      </c>
    </row>
    <row r="2655" spans="1:11" x14ac:dyDescent="0.15">
      <c r="A2655">
        <v>1122000</v>
      </c>
      <c r="B2655">
        <v>3</v>
      </c>
      <c r="C2655">
        <v>3</v>
      </c>
      <c r="D2655">
        <v>152</v>
      </c>
      <c r="E2655">
        <v>303</v>
      </c>
      <c r="F2655">
        <v>4500006</v>
      </c>
      <c r="G2655">
        <v>4500021</v>
      </c>
      <c r="H2655">
        <v>8</v>
      </c>
      <c r="I2655">
        <v>25</v>
      </c>
      <c r="K2655">
        <v>2928200</v>
      </c>
    </row>
    <row r="2656" spans="1:11" x14ac:dyDescent="0.15">
      <c r="A2656">
        <v>1122000</v>
      </c>
      <c r="B2656">
        <v>3</v>
      </c>
      <c r="C2656">
        <v>4</v>
      </c>
      <c r="D2656">
        <v>159</v>
      </c>
      <c r="E2656">
        <v>319</v>
      </c>
      <c r="F2656">
        <v>4500006</v>
      </c>
      <c r="G2656">
        <v>4500021</v>
      </c>
      <c r="H2656">
        <v>10</v>
      </c>
      <c r="I2656">
        <v>26</v>
      </c>
      <c r="K2656">
        <v>2928200</v>
      </c>
    </row>
    <row r="2657" spans="1:11" x14ac:dyDescent="0.15">
      <c r="A2657">
        <v>1122000</v>
      </c>
      <c r="B2657">
        <v>3</v>
      </c>
      <c r="C2657">
        <v>5</v>
      </c>
      <c r="D2657">
        <v>167</v>
      </c>
      <c r="E2657">
        <v>335</v>
      </c>
      <c r="F2657">
        <v>4500006</v>
      </c>
      <c r="G2657">
        <v>4500021</v>
      </c>
      <c r="H2657">
        <v>13</v>
      </c>
      <c r="I2657">
        <v>25</v>
      </c>
      <c r="K2657">
        <v>2928200</v>
      </c>
    </row>
    <row r="2658" spans="1:11" x14ac:dyDescent="0.15">
      <c r="A2658">
        <v>1122000</v>
      </c>
      <c r="B2658">
        <v>3</v>
      </c>
      <c r="C2658">
        <v>6</v>
      </c>
      <c r="D2658">
        <v>175</v>
      </c>
      <c r="E2658">
        <v>350</v>
      </c>
      <c r="F2658">
        <v>4500006</v>
      </c>
      <c r="G2658">
        <v>4500021</v>
      </c>
      <c r="H2658">
        <v>15</v>
      </c>
      <c r="I2658">
        <v>26</v>
      </c>
      <c r="K2658">
        <v>2928200</v>
      </c>
    </row>
    <row r="2659" spans="1:11" x14ac:dyDescent="0.15">
      <c r="A2659">
        <v>1122000</v>
      </c>
      <c r="B2659">
        <v>3</v>
      </c>
      <c r="C2659">
        <v>7</v>
      </c>
      <c r="D2659">
        <v>183</v>
      </c>
      <c r="E2659">
        <v>366</v>
      </c>
      <c r="F2659">
        <v>4500006</v>
      </c>
      <c r="G2659">
        <v>4500021</v>
      </c>
      <c r="H2659">
        <v>18</v>
      </c>
      <c r="I2659">
        <v>25</v>
      </c>
      <c r="K2659">
        <v>2928200</v>
      </c>
    </row>
    <row r="2660" spans="1:11" x14ac:dyDescent="0.15">
      <c r="A2660">
        <v>1122000</v>
      </c>
      <c r="B2660">
        <v>3</v>
      </c>
      <c r="C2660">
        <v>8</v>
      </c>
      <c r="D2660">
        <v>191</v>
      </c>
      <c r="E2660">
        <v>382</v>
      </c>
      <c r="F2660">
        <v>4500006</v>
      </c>
      <c r="G2660">
        <v>4500021</v>
      </c>
      <c r="H2660">
        <v>20</v>
      </c>
      <c r="I2660">
        <v>26</v>
      </c>
      <c r="K2660">
        <v>2928200</v>
      </c>
    </row>
    <row r="2661" spans="1:11" x14ac:dyDescent="0.15">
      <c r="A2661">
        <v>1122000</v>
      </c>
      <c r="B2661">
        <v>3</v>
      </c>
      <c r="C2661">
        <v>9</v>
      </c>
      <c r="D2661">
        <v>199</v>
      </c>
      <c r="E2661">
        <v>397</v>
      </c>
      <c r="F2661">
        <v>4500006</v>
      </c>
      <c r="G2661">
        <v>4500021</v>
      </c>
      <c r="H2661">
        <v>23</v>
      </c>
      <c r="I2661">
        <v>25</v>
      </c>
      <c r="K2661">
        <v>2928200</v>
      </c>
    </row>
    <row r="2662" spans="1:11" x14ac:dyDescent="0.15">
      <c r="A2662">
        <v>1122000</v>
      </c>
      <c r="B2662">
        <v>3</v>
      </c>
      <c r="C2662">
        <v>10</v>
      </c>
      <c r="D2662">
        <v>207</v>
      </c>
      <c r="E2662">
        <v>413</v>
      </c>
      <c r="F2662">
        <v>4500006</v>
      </c>
      <c r="G2662">
        <v>4500021</v>
      </c>
      <c r="H2662">
        <v>25</v>
      </c>
      <c r="I2662">
        <v>26</v>
      </c>
      <c r="K2662">
        <v>2928200</v>
      </c>
    </row>
    <row r="2663" spans="1:11" x14ac:dyDescent="0.15">
      <c r="A2663">
        <v>1122000</v>
      </c>
      <c r="B2663">
        <v>4</v>
      </c>
      <c r="C2663">
        <v>1</v>
      </c>
      <c r="D2663">
        <v>218</v>
      </c>
      <c r="E2663">
        <v>435</v>
      </c>
      <c r="F2663">
        <v>4500007</v>
      </c>
      <c r="G2663">
        <v>4500022</v>
      </c>
      <c r="H2663">
        <v>4</v>
      </c>
      <c r="I2663">
        <v>40</v>
      </c>
      <c r="K2663">
        <v>4831530</v>
      </c>
    </row>
    <row r="2664" spans="1:11" x14ac:dyDescent="0.15">
      <c r="A2664">
        <v>1122000</v>
      </c>
      <c r="B2664">
        <v>4</v>
      </c>
      <c r="C2664">
        <v>2</v>
      </c>
      <c r="D2664">
        <v>229</v>
      </c>
      <c r="E2664">
        <v>457</v>
      </c>
      <c r="F2664">
        <v>4500007</v>
      </c>
      <c r="G2664">
        <v>4500022</v>
      </c>
      <c r="H2664">
        <v>8</v>
      </c>
      <c r="I2664">
        <v>40</v>
      </c>
      <c r="K2664">
        <v>4831530</v>
      </c>
    </row>
    <row r="2665" spans="1:11" x14ac:dyDescent="0.15">
      <c r="A2665">
        <v>1122000</v>
      </c>
      <c r="B2665">
        <v>4</v>
      </c>
      <c r="C2665">
        <v>3</v>
      </c>
      <c r="D2665">
        <v>240</v>
      </c>
      <c r="E2665">
        <v>479</v>
      </c>
      <c r="F2665">
        <v>4500007</v>
      </c>
      <c r="G2665">
        <v>4500022</v>
      </c>
      <c r="H2665">
        <v>11</v>
      </c>
      <c r="I2665">
        <v>40</v>
      </c>
      <c r="K2665">
        <v>4831530</v>
      </c>
    </row>
    <row r="2666" spans="1:11" x14ac:dyDescent="0.15">
      <c r="A2666">
        <v>1122000</v>
      </c>
      <c r="B2666">
        <v>4</v>
      </c>
      <c r="C2666">
        <v>4</v>
      </c>
      <c r="D2666">
        <v>251</v>
      </c>
      <c r="E2666">
        <v>501</v>
      </c>
      <c r="F2666">
        <v>4500007</v>
      </c>
      <c r="G2666">
        <v>4500022</v>
      </c>
      <c r="H2666">
        <v>15</v>
      </c>
      <c r="I2666">
        <v>41</v>
      </c>
      <c r="K2666">
        <v>4831530</v>
      </c>
    </row>
    <row r="2667" spans="1:11" x14ac:dyDescent="0.15">
      <c r="A2667">
        <v>1122000</v>
      </c>
      <c r="B2667">
        <v>4</v>
      </c>
      <c r="C2667">
        <v>5</v>
      </c>
      <c r="D2667">
        <v>262</v>
      </c>
      <c r="E2667">
        <v>523</v>
      </c>
      <c r="F2667">
        <v>4500007</v>
      </c>
      <c r="G2667">
        <v>4500022</v>
      </c>
      <c r="H2667">
        <v>19</v>
      </c>
      <c r="I2667">
        <v>40</v>
      </c>
      <c r="K2667">
        <v>4831530</v>
      </c>
    </row>
    <row r="2668" spans="1:11" x14ac:dyDescent="0.15">
      <c r="A2668">
        <v>1122000</v>
      </c>
      <c r="B2668">
        <v>4</v>
      </c>
      <c r="C2668">
        <v>6</v>
      </c>
      <c r="D2668">
        <v>273</v>
      </c>
      <c r="E2668">
        <v>545</v>
      </c>
      <c r="F2668">
        <v>4500007</v>
      </c>
      <c r="G2668">
        <v>4500022</v>
      </c>
      <c r="H2668">
        <v>23</v>
      </c>
      <c r="I2668">
        <v>40</v>
      </c>
      <c r="K2668">
        <v>4831530</v>
      </c>
    </row>
    <row r="2669" spans="1:11" x14ac:dyDescent="0.15">
      <c r="A2669">
        <v>1122000</v>
      </c>
      <c r="B2669">
        <v>4</v>
      </c>
      <c r="C2669">
        <v>7</v>
      </c>
      <c r="D2669">
        <v>284</v>
      </c>
      <c r="E2669">
        <v>567</v>
      </c>
      <c r="F2669">
        <v>4500007</v>
      </c>
      <c r="G2669">
        <v>4500022</v>
      </c>
      <c r="H2669">
        <v>27</v>
      </c>
      <c r="I2669">
        <v>40</v>
      </c>
      <c r="K2669">
        <v>4831530</v>
      </c>
    </row>
    <row r="2670" spans="1:11" x14ac:dyDescent="0.15">
      <c r="A2670">
        <v>1122000</v>
      </c>
      <c r="B2670">
        <v>4</v>
      </c>
      <c r="C2670">
        <v>8</v>
      </c>
      <c r="D2670">
        <v>295</v>
      </c>
      <c r="E2670">
        <v>589</v>
      </c>
      <c r="F2670">
        <v>4500007</v>
      </c>
      <c r="G2670">
        <v>4500022</v>
      </c>
      <c r="H2670">
        <v>31</v>
      </c>
      <c r="I2670">
        <v>40</v>
      </c>
      <c r="K2670">
        <v>4831530</v>
      </c>
    </row>
    <row r="2671" spans="1:11" x14ac:dyDescent="0.15">
      <c r="A2671">
        <v>1122000</v>
      </c>
      <c r="B2671">
        <v>4</v>
      </c>
      <c r="C2671">
        <v>9</v>
      </c>
      <c r="D2671">
        <v>306</v>
      </c>
      <c r="E2671">
        <v>611</v>
      </c>
      <c r="F2671">
        <v>4500007</v>
      </c>
      <c r="G2671">
        <v>4500022</v>
      </c>
      <c r="H2671">
        <v>34</v>
      </c>
      <c r="I2671">
        <v>41</v>
      </c>
      <c r="K2671">
        <v>4831530</v>
      </c>
    </row>
    <row r="2672" spans="1:11" x14ac:dyDescent="0.15">
      <c r="A2672">
        <v>1122000</v>
      </c>
      <c r="B2672">
        <v>4</v>
      </c>
      <c r="C2672">
        <v>10</v>
      </c>
      <c r="D2672">
        <v>317</v>
      </c>
      <c r="E2672">
        <v>633</v>
      </c>
      <c r="F2672">
        <v>4500007</v>
      </c>
      <c r="G2672">
        <v>4500022</v>
      </c>
      <c r="H2672">
        <v>38</v>
      </c>
      <c r="I2672">
        <v>40</v>
      </c>
      <c r="K2672">
        <v>4831530</v>
      </c>
    </row>
    <row r="2673" spans="1:11" x14ac:dyDescent="0.15">
      <c r="A2673">
        <v>1122000</v>
      </c>
      <c r="B2673">
        <v>5</v>
      </c>
      <c r="C2673">
        <v>1</v>
      </c>
      <c r="D2673">
        <v>327</v>
      </c>
      <c r="E2673">
        <v>654</v>
      </c>
      <c r="F2673">
        <v>4500008</v>
      </c>
      <c r="G2673">
        <v>4500023</v>
      </c>
      <c r="H2673">
        <v>4</v>
      </c>
      <c r="I2673">
        <v>42</v>
      </c>
      <c r="K2673">
        <v>5314683</v>
      </c>
    </row>
    <row r="2674" spans="1:11" x14ac:dyDescent="0.15">
      <c r="A2674">
        <v>1122000</v>
      </c>
      <c r="B2674">
        <v>5</v>
      </c>
      <c r="C2674">
        <v>2</v>
      </c>
      <c r="D2674">
        <v>337</v>
      </c>
      <c r="E2674">
        <v>675</v>
      </c>
      <c r="F2674">
        <v>4500008</v>
      </c>
      <c r="G2674">
        <v>4500023</v>
      </c>
      <c r="H2674">
        <v>8</v>
      </c>
      <c r="I2674">
        <v>42</v>
      </c>
      <c r="K2674">
        <v>5314683</v>
      </c>
    </row>
    <row r="2675" spans="1:11" x14ac:dyDescent="0.15">
      <c r="A2675">
        <v>1122000</v>
      </c>
      <c r="B2675">
        <v>5</v>
      </c>
      <c r="C2675">
        <v>3</v>
      </c>
      <c r="D2675">
        <v>348</v>
      </c>
      <c r="E2675">
        <v>695</v>
      </c>
      <c r="F2675">
        <v>4500008</v>
      </c>
      <c r="G2675">
        <v>4500023</v>
      </c>
      <c r="H2675">
        <v>11</v>
      </c>
      <c r="I2675">
        <v>43</v>
      </c>
      <c r="K2675">
        <v>5314683</v>
      </c>
    </row>
    <row r="2676" spans="1:11" x14ac:dyDescent="0.15">
      <c r="A2676">
        <v>1122000</v>
      </c>
      <c r="B2676">
        <v>5</v>
      </c>
      <c r="C2676">
        <v>4</v>
      </c>
      <c r="D2676">
        <v>358</v>
      </c>
      <c r="E2676">
        <v>716</v>
      </c>
      <c r="F2676">
        <v>4500008</v>
      </c>
      <c r="G2676">
        <v>4500023</v>
      </c>
      <c r="H2676">
        <v>15</v>
      </c>
      <c r="I2676">
        <v>42</v>
      </c>
      <c r="K2676">
        <v>5314683</v>
      </c>
    </row>
    <row r="2677" spans="1:11" x14ac:dyDescent="0.15">
      <c r="A2677">
        <v>1122000</v>
      </c>
      <c r="B2677">
        <v>5</v>
      </c>
      <c r="C2677">
        <v>5</v>
      </c>
      <c r="D2677">
        <v>368</v>
      </c>
      <c r="E2677">
        <v>737</v>
      </c>
      <c r="F2677">
        <v>4500008</v>
      </c>
      <c r="G2677">
        <v>4500023</v>
      </c>
      <c r="H2677">
        <v>19</v>
      </c>
      <c r="I2677">
        <v>42</v>
      </c>
      <c r="K2677">
        <v>5314683</v>
      </c>
    </row>
    <row r="2678" spans="1:11" x14ac:dyDescent="0.15">
      <c r="A2678">
        <v>1122000</v>
      </c>
      <c r="B2678">
        <v>5</v>
      </c>
      <c r="C2678">
        <v>6</v>
      </c>
      <c r="D2678">
        <v>378</v>
      </c>
      <c r="E2678">
        <v>757</v>
      </c>
      <c r="F2678">
        <v>4500008</v>
      </c>
      <c r="G2678">
        <v>4500023</v>
      </c>
      <c r="H2678">
        <v>23</v>
      </c>
      <c r="I2678">
        <v>42</v>
      </c>
      <c r="K2678">
        <v>5314683</v>
      </c>
    </row>
    <row r="2679" spans="1:11" x14ac:dyDescent="0.15">
      <c r="A2679">
        <v>1122000</v>
      </c>
      <c r="B2679">
        <v>5</v>
      </c>
      <c r="C2679">
        <v>7</v>
      </c>
      <c r="D2679">
        <v>389</v>
      </c>
      <c r="E2679">
        <v>778</v>
      </c>
      <c r="F2679">
        <v>4500008</v>
      </c>
      <c r="G2679">
        <v>4500023</v>
      </c>
      <c r="H2679">
        <v>27</v>
      </c>
      <c r="I2679">
        <v>42</v>
      </c>
      <c r="K2679">
        <v>5314683</v>
      </c>
    </row>
    <row r="2680" spans="1:11" x14ac:dyDescent="0.15">
      <c r="A2680">
        <v>1122000</v>
      </c>
      <c r="B2680">
        <v>5</v>
      </c>
      <c r="C2680">
        <v>8</v>
      </c>
      <c r="D2680">
        <v>399</v>
      </c>
      <c r="E2680">
        <v>798</v>
      </c>
      <c r="F2680">
        <v>4500008</v>
      </c>
      <c r="G2680">
        <v>4500023</v>
      </c>
      <c r="H2680">
        <v>31</v>
      </c>
      <c r="I2680">
        <v>43</v>
      </c>
      <c r="K2680">
        <v>5314683</v>
      </c>
    </row>
    <row r="2681" spans="1:11" x14ac:dyDescent="0.15">
      <c r="A2681">
        <v>1122000</v>
      </c>
      <c r="B2681">
        <v>5</v>
      </c>
      <c r="C2681">
        <v>9</v>
      </c>
      <c r="D2681">
        <v>409</v>
      </c>
      <c r="E2681">
        <v>819</v>
      </c>
      <c r="F2681">
        <v>4500008</v>
      </c>
      <c r="G2681">
        <v>4500023</v>
      </c>
      <c r="H2681">
        <v>34</v>
      </c>
      <c r="I2681">
        <v>42</v>
      </c>
      <c r="K2681">
        <v>5314683</v>
      </c>
    </row>
    <row r="2682" spans="1:11" x14ac:dyDescent="0.15">
      <c r="A2682">
        <v>1122000</v>
      </c>
      <c r="B2682">
        <v>5</v>
      </c>
      <c r="C2682">
        <v>10</v>
      </c>
      <c r="D2682">
        <v>420</v>
      </c>
      <c r="E2682">
        <v>840</v>
      </c>
      <c r="F2682">
        <v>4500008</v>
      </c>
      <c r="G2682">
        <v>4500023</v>
      </c>
      <c r="H2682">
        <v>38</v>
      </c>
      <c r="I2682">
        <v>42</v>
      </c>
      <c r="K2682">
        <v>5314683</v>
      </c>
    </row>
    <row r="2683" spans="1:11" x14ac:dyDescent="0.15">
      <c r="A2683">
        <v>1122000</v>
      </c>
      <c r="B2683">
        <v>6</v>
      </c>
      <c r="C2683">
        <v>1</v>
      </c>
      <c r="D2683">
        <v>433</v>
      </c>
      <c r="E2683">
        <v>865</v>
      </c>
      <c r="F2683">
        <v>4500009</v>
      </c>
      <c r="G2683">
        <v>4500024</v>
      </c>
      <c r="H2683">
        <v>5</v>
      </c>
      <c r="I2683">
        <v>59</v>
      </c>
      <c r="K2683">
        <v>7794868</v>
      </c>
    </row>
    <row r="2684" spans="1:11" x14ac:dyDescent="0.15">
      <c r="A2684">
        <v>1122000</v>
      </c>
      <c r="B2684">
        <v>6</v>
      </c>
      <c r="C2684">
        <v>2</v>
      </c>
      <c r="D2684">
        <v>446</v>
      </c>
      <c r="E2684">
        <v>891</v>
      </c>
      <c r="F2684">
        <v>4500009</v>
      </c>
      <c r="G2684">
        <v>4500024</v>
      </c>
      <c r="H2684">
        <v>10</v>
      </c>
      <c r="I2684">
        <v>59</v>
      </c>
      <c r="K2684">
        <v>7794869</v>
      </c>
    </row>
    <row r="2685" spans="1:11" x14ac:dyDescent="0.15">
      <c r="A2685">
        <v>1122000</v>
      </c>
      <c r="B2685">
        <v>6</v>
      </c>
      <c r="C2685">
        <v>3</v>
      </c>
      <c r="D2685">
        <v>458</v>
      </c>
      <c r="E2685">
        <v>917</v>
      </c>
      <c r="F2685">
        <v>4500009</v>
      </c>
      <c r="G2685">
        <v>4500024</v>
      </c>
      <c r="H2685">
        <v>15</v>
      </c>
      <c r="I2685">
        <v>59</v>
      </c>
      <c r="K2685">
        <v>7794868</v>
      </c>
    </row>
    <row r="2686" spans="1:11" x14ac:dyDescent="0.15">
      <c r="A2686">
        <v>1122000</v>
      </c>
      <c r="B2686">
        <v>6</v>
      </c>
      <c r="C2686">
        <v>4</v>
      </c>
      <c r="D2686">
        <v>471</v>
      </c>
      <c r="E2686">
        <v>943</v>
      </c>
      <c r="F2686">
        <v>4500009</v>
      </c>
      <c r="G2686">
        <v>4500024</v>
      </c>
      <c r="H2686">
        <v>20</v>
      </c>
      <c r="I2686">
        <v>59</v>
      </c>
      <c r="K2686">
        <v>7794869</v>
      </c>
    </row>
    <row r="2687" spans="1:11" x14ac:dyDescent="0.15">
      <c r="A2687">
        <v>1122000</v>
      </c>
      <c r="B2687">
        <v>6</v>
      </c>
      <c r="C2687">
        <v>5</v>
      </c>
      <c r="D2687">
        <v>484</v>
      </c>
      <c r="E2687">
        <v>969</v>
      </c>
      <c r="F2687">
        <v>4500009</v>
      </c>
      <c r="G2687">
        <v>4500024</v>
      </c>
      <c r="H2687">
        <v>25</v>
      </c>
      <c r="I2687">
        <v>60</v>
      </c>
      <c r="K2687">
        <v>7794868</v>
      </c>
    </row>
    <row r="2688" spans="1:11" x14ac:dyDescent="0.15">
      <c r="A2688">
        <v>1122000</v>
      </c>
      <c r="B2688">
        <v>6</v>
      </c>
      <c r="C2688">
        <v>6</v>
      </c>
      <c r="D2688">
        <v>497</v>
      </c>
      <c r="E2688">
        <v>994</v>
      </c>
      <c r="F2688">
        <v>4500009</v>
      </c>
      <c r="G2688">
        <v>4500024</v>
      </c>
      <c r="H2688">
        <v>31</v>
      </c>
      <c r="I2688">
        <v>59</v>
      </c>
      <c r="K2688">
        <v>7794868</v>
      </c>
    </row>
    <row r="2689" spans="1:11" x14ac:dyDescent="0.15">
      <c r="A2689">
        <v>1122000</v>
      </c>
      <c r="B2689">
        <v>6</v>
      </c>
      <c r="C2689">
        <v>7</v>
      </c>
      <c r="D2689">
        <v>510</v>
      </c>
      <c r="E2689">
        <v>1020</v>
      </c>
      <c r="F2689">
        <v>4500009</v>
      </c>
      <c r="G2689">
        <v>4500024</v>
      </c>
      <c r="H2689">
        <v>36</v>
      </c>
      <c r="I2689">
        <v>59</v>
      </c>
      <c r="K2689">
        <v>7794869</v>
      </c>
    </row>
    <row r="2690" spans="1:11" x14ac:dyDescent="0.15">
      <c r="A2690">
        <v>1122000</v>
      </c>
      <c r="B2690">
        <v>6</v>
      </c>
      <c r="C2690">
        <v>8</v>
      </c>
      <c r="D2690">
        <v>523</v>
      </c>
      <c r="E2690">
        <v>1046</v>
      </c>
      <c r="F2690">
        <v>4500009</v>
      </c>
      <c r="G2690">
        <v>4500024</v>
      </c>
      <c r="H2690">
        <v>41</v>
      </c>
      <c r="I2690">
        <v>59</v>
      </c>
      <c r="K2690">
        <v>7794868</v>
      </c>
    </row>
    <row r="2691" spans="1:11" x14ac:dyDescent="0.15">
      <c r="A2691">
        <v>1122000</v>
      </c>
      <c r="B2691">
        <v>6</v>
      </c>
      <c r="C2691">
        <v>9</v>
      </c>
      <c r="D2691">
        <v>536</v>
      </c>
      <c r="E2691">
        <v>1072</v>
      </c>
      <c r="F2691">
        <v>4500009</v>
      </c>
      <c r="G2691">
        <v>4500024</v>
      </c>
      <c r="H2691">
        <v>46</v>
      </c>
      <c r="I2691">
        <v>59</v>
      </c>
      <c r="K2691">
        <v>7794869</v>
      </c>
    </row>
    <row r="2692" spans="1:11" x14ac:dyDescent="0.15">
      <c r="A2692">
        <v>1122000</v>
      </c>
      <c r="B2692">
        <v>6</v>
      </c>
      <c r="C2692">
        <v>10</v>
      </c>
      <c r="D2692">
        <v>549</v>
      </c>
      <c r="E2692">
        <v>1098</v>
      </c>
      <c r="F2692">
        <v>4500009</v>
      </c>
      <c r="G2692">
        <v>4500024</v>
      </c>
      <c r="H2692">
        <v>51</v>
      </c>
      <c r="I2692">
        <v>59</v>
      </c>
      <c r="K2692">
        <v>7794868</v>
      </c>
    </row>
    <row r="2693" spans="1:11" x14ac:dyDescent="0.15">
      <c r="A2693">
        <v>1122000</v>
      </c>
      <c r="B2693">
        <v>7</v>
      </c>
      <c r="C2693">
        <v>1</v>
      </c>
      <c r="D2693">
        <v>561</v>
      </c>
      <c r="E2693">
        <v>1122</v>
      </c>
      <c r="F2693">
        <v>4500010</v>
      </c>
      <c r="G2693">
        <v>4500025</v>
      </c>
      <c r="H2693">
        <v>5</v>
      </c>
      <c r="I2693">
        <v>62</v>
      </c>
      <c r="K2693">
        <v>8574355</v>
      </c>
    </row>
    <row r="2694" spans="1:11" x14ac:dyDescent="0.15">
      <c r="A2694">
        <v>1122000</v>
      </c>
      <c r="B2694">
        <v>7</v>
      </c>
      <c r="C2694">
        <v>2</v>
      </c>
      <c r="D2694">
        <v>573</v>
      </c>
      <c r="E2694">
        <v>1146</v>
      </c>
      <c r="F2694">
        <v>4500010</v>
      </c>
      <c r="G2694">
        <v>4500025</v>
      </c>
      <c r="H2694">
        <v>10</v>
      </c>
      <c r="I2694">
        <v>62</v>
      </c>
      <c r="K2694">
        <v>8574355</v>
      </c>
    </row>
    <row r="2695" spans="1:11" x14ac:dyDescent="0.15">
      <c r="A2695">
        <v>1122000</v>
      </c>
      <c r="B2695">
        <v>7</v>
      </c>
      <c r="C2695">
        <v>3</v>
      </c>
      <c r="D2695">
        <v>585</v>
      </c>
      <c r="E2695">
        <v>1171</v>
      </c>
      <c r="F2695">
        <v>4500010</v>
      </c>
      <c r="G2695">
        <v>4500025</v>
      </c>
      <c r="H2695">
        <v>15</v>
      </c>
      <c r="I2695">
        <v>62</v>
      </c>
      <c r="K2695">
        <v>8574356</v>
      </c>
    </row>
    <row r="2696" spans="1:11" x14ac:dyDescent="0.15">
      <c r="A2696">
        <v>1122000</v>
      </c>
      <c r="B2696">
        <v>7</v>
      </c>
      <c r="C2696">
        <v>4</v>
      </c>
      <c r="D2696">
        <v>598</v>
      </c>
      <c r="E2696">
        <v>1195</v>
      </c>
      <c r="F2696">
        <v>4500010</v>
      </c>
      <c r="G2696">
        <v>4500025</v>
      </c>
      <c r="H2696">
        <v>20</v>
      </c>
      <c r="I2696">
        <v>62</v>
      </c>
      <c r="K2696">
        <v>8574355</v>
      </c>
    </row>
    <row r="2697" spans="1:11" x14ac:dyDescent="0.15">
      <c r="A2697">
        <v>1122000</v>
      </c>
      <c r="B2697">
        <v>7</v>
      </c>
      <c r="C2697">
        <v>5</v>
      </c>
      <c r="D2697">
        <v>610</v>
      </c>
      <c r="E2697">
        <v>1220</v>
      </c>
      <c r="F2697">
        <v>4500010</v>
      </c>
      <c r="G2697">
        <v>4500025</v>
      </c>
      <c r="H2697">
        <v>25</v>
      </c>
      <c r="I2697">
        <v>62</v>
      </c>
      <c r="K2697">
        <v>8574355</v>
      </c>
    </row>
    <row r="2698" spans="1:11" x14ac:dyDescent="0.15">
      <c r="A2698">
        <v>1122000</v>
      </c>
      <c r="B2698">
        <v>7</v>
      </c>
      <c r="C2698">
        <v>6</v>
      </c>
      <c r="D2698">
        <v>622</v>
      </c>
      <c r="E2698">
        <v>1244</v>
      </c>
      <c r="F2698">
        <v>4500010</v>
      </c>
      <c r="G2698">
        <v>4500025</v>
      </c>
      <c r="H2698">
        <v>31</v>
      </c>
      <c r="I2698">
        <v>62</v>
      </c>
      <c r="K2698">
        <v>8574355</v>
      </c>
    </row>
    <row r="2699" spans="1:11" x14ac:dyDescent="0.15">
      <c r="A2699">
        <v>1122000</v>
      </c>
      <c r="B2699">
        <v>7</v>
      </c>
      <c r="C2699">
        <v>7</v>
      </c>
      <c r="D2699">
        <v>634</v>
      </c>
      <c r="E2699">
        <v>1268</v>
      </c>
      <c r="F2699">
        <v>4500010</v>
      </c>
      <c r="G2699">
        <v>4500025</v>
      </c>
      <c r="H2699">
        <v>36</v>
      </c>
      <c r="I2699">
        <v>62</v>
      </c>
      <c r="K2699">
        <v>8574356</v>
      </c>
    </row>
    <row r="2700" spans="1:11" x14ac:dyDescent="0.15">
      <c r="A2700">
        <v>1122000</v>
      </c>
      <c r="B2700">
        <v>7</v>
      </c>
      <c r="C2700">
        <v>8</v>
      </c>
      <c r="D2700">
        <v>646</v>
      </c>
      <c r="E2700">
        <v>1293</v>
      </c>
      <c r="F2700">
        <v>4500010</v>
      </c>
      <c r="G2700">
        <v>4500025</v>
      </c>
      <c r="H2700">
        <v>41</v>
      </c>
      <c r="I2700">
        <v>62</v>
      </c>
      <c r="K2700">
        <v>8574355</v>
      </c>
    </row>
    <row r="2701" spans="1:11" x14ac:dyDescent="0.15">
      <c r="A2701">
        <v>1122000</v>
      </c>
      <c r="B2701">
        <v>7</v>
      </c>
      <c r="C2701">
        <v>9</v>
      </c>
      <c r="D2701">
        <v>659</v>
      </c>
      <c r="E2701">
        <v>1317</v>
      </c>
      <c r="F2701">
        <v>4500010</v>
      </c>
      <c r="G2701">
        <v>4500025</v>
      </c>
      <c r="H2701">
        <v>46</v>
      </c>
      <c r="I2701">
        <v>62</v>
      </c>
      <c r="K2701">
        <v>8574355</v>
      </c>
    </row>
    <row r="2702" spans="1:11" x14ac:dyDescent="0.15">
      <c r="A2702">
        <v>1122000</v>
      </c>
      <c r="B2702">
        <v>7</v>
      </c>
      <c r="C2702">
        <v>10</v>
      </c>
      <c r="D2702">
        <v>671</v>
      </c>
      <c r="E2702">
        <v>1341</v>
      </c>
      <c r="F2702">
        <v>4500010</v>
      </c>
      <c r="G2702">
        <v>4500025</v>
      </c>
      <c r="H2702">
        <v>51</v>
      </c>
      <c r="I2702">
        <v>63</v>
      </c>
      <c r="K2702">
        <v>8574355</v>
      </c>
    </row>
    <row r="2703" spans="1:11" x14ac:dyDescent="0.15">
      <c r="A2703">
        <v>1122000</v>
      </c>
      <c r="B2703">
        <v>8</v>
      </c>
      <c r="C2703">
        <v>1</v>
      </c>
      <c r="D2703">
        <v>682</v>
      </c>
      <c r="E2703">
        <v>1365</v>
      </c>
      <c r="F2703">
        <v>4500011</v>
      </c>
      <c r="G2703">
        <v>4500026</v>
      </c>
      <c r="H2703">
        <v>5</v>
      </c>
      <c r="I2703">
        <v>65</v>
      </c>
      <c r="K2703">
        <v>9431791</v>
      </c>
    </row>
    <row r="2704" spans="1:11" x14ac:dyDescent="0.15">
      <c r="A2704">
        <v>1122000</v>
      </c>
      <c r="B2704">
        <v>8</v>
      </c>
      <c r="C2704">
        <v>2</v>
      </c>
      <c r="D2704">
        <v>694</v>
      </c>
      <c r="E2704">
        <v>1388</v>
      </c>
      <c r="F2704">
        <v>4500011</v>
      </c>
      <c r="G2704">
        <v>4500026</v>
      </c>
      <c r="H2704">
        <v>10</v>
      </c>
      <c r="I2704">
        <v>65</v>
      </c>
      <c r="K2704">
        <v>9431791</v>
      </c>
    </row>
    <row r="2705" spans="1:11" x14ac:dyDescent="0.15">
      <c r="A2705">
        <v>1122000</v>
      </c>
      <c r="B2705">
        <v>8</v>
      </c>
      <c r="C2705">
        <v>3</v>
      </c>
      <c r="D2705">
        <v>706</v>
      </c>
      <c r="E2705">
        <v>1411</v>
      </c>
      <c r="F2705">
        <v>4500011</v>
      </c>
      <c r="G2705">
        <v>4500026</v>
      </c>
      <c r="H2705">
        <v>15</v>
      </c>
      <c r="I2705">
        <v>65</v>
      </c>
      <c r="K2705">
        <v>9431791</v>
      </c>
    </row>
    <row r="2706" spans="1:11" x14ac:dyDescent="0.15">
      <c r="A2706">
        <v>1122000</v>
      </c>
      <c r="B2706">
        <v>8</v>
      </c>
      <c r="C2706">
        <v>4</v>
      </c>
      <c r="D2706">
        <v>717</v>
      </c>
      <c r="E2706">
        <v>1435</v>
      </c>
      <c r="F2706">
        <v>4500011</v>
      </c>
      <c r="G2706">
        <v>4500026</v>
      </c>
      <c r="H2706">
        <v>20</v>
      </c>
      <c r="I2706">
        <v>65</v>
      </c>
      <c r="K2706">
        <v>9431790</v>
      </c>
    </row>
    <row r="2707" spans="1:11" x14ac:dyDescent="0.15">
      <c r="A2707">
        <v>1122000</v>
      </c>
      <c r="B2707">
        <v>8</v>
      </c>
      <c r="C2707">
        <v>5</v>
      </c>
      <c r="D2707">
        <v>729</v>
      </c>
      <c r="E2707">
        <v>1458</v>
      </c>
      <c r="F2707">
        <v>4500011</v>
      </c>
      <c r="G2707">
        <v>4500026</v>
      </c>
      <c r="H2707">
        <v>25</v>
      </c>
      <c r="I2707">
        <v>65</v>
      </c>
      <c r="K2707">
        <v>9431791</v>
      </c>
    </row>
    <row r="2708" spans="1:11" x14ac:dyDescent="0.15">
      <c r="A2708">
        <v>1122000</v>
      </c>
      <c r="B2708">
        <v>8</v>
      </c>
      <c r="C2708">
        <v>6</v>
      </c>
      <c r="D2708">
        <v>741</v>
      </c>
      <c r="E2708">
        <v>1481</v>
      </c>
      <c r="F2708">
        <v>4500011</v>
      </c>
      <c r="G2708">
        <v>4500026</v>
      </c>
      <c r="H2708">
        <v>31</v>
      </c>
      <c r="I2708">
        <v>65</v>
      </c>
      <c r="K2708">
        <v>9431791</v>
      </c>
    </row>
    <row r="2709" spans="1:11" x14ac:dyDescent="0.15">
      <c r="A2709">
        <v>1122000</v>
      </c>
      <c r="B2709">
        <v>8</v>
      </c>
      <c r="C2709">
        <v>7</v>
      </c>
      <c r="D2709">
        <v>752</v>
      </c>
      <c r="E2709">
        <v>1505</v>
      </c>
      <c r="F2709">
        <v>4500011</v>
      </c>
      <c r="G2709">
        <v>4500026</v>
      </c>
      <c r="H2709">
        <v>36</v>
      </c>
      <c r="I2709">
        <v>66</v>
      </c>
      <c r="K2709">
        <v>9431791</v>
      </c>
    </row>
    <row r="2710" spans="1:11" x14ac:dyDescent="0.15">
      <c r="A2710">
        <v>1122000</v>
      </c>
      <c r="B2710">
        <v>8</v>
      </c>
      <c r="C2710">
        <v>8</v>
      </c>
      <c r="D2710">
        <v>764</v>
      </c>
      <c r="E2710">
        <v>1528</v>
      </c>
      <c r="F2710">
        <v>4500011</v>
      </c>
      <c r="G2710">
        <v>4500026</v>
      </c>
      <c r="H2710">
        <v>41</v>
      </c>
      <c r="I2710">
        <v>65</v>
      </c>
      <c r="K2710">
        <v>9431790</v>
      </c>
    </row>
    <row r="2711" spans="1:11" x14ac:dyDescent="0.15">
      <c r="A2711">
        <v>1122000</v>
      </c>
      <c r="B2711">
        <v>8</v>
      </c>
      <c r="C2711">
        <v>9</v>
      </c>
      <c r="D2711">
        <v>776</v>
      </c>
      <c r="E2711">
        <v>1551</v>
      </c>
      <c r="F2711">
        <v>4500011</v>
      </c>
      <c r="G2711">
        <v>4500026</v>
      </c>
      <c r="H2711">
        <v>46</v>
      </c>
      <c r="I2711">
        <v>65</v>
      </c>
      <c r="K2711">
        <v>9431791</v>
      </c>
    </row>
    <row r="2712" spans="1:11" x14ac:dyDescent="0.15">
      <c r="A2712">
        <v>1122000</v>
      </c>
      <c r="B2712">
        <v>8</v>
      </c>
      <c r="C2712">
        <v>10</v>
      </c>
      <c r="D2712">
        <v>787</v>
      </c>
      <c r="E2712">
        <v>1575</v>
      </c>
      <c r="F2712">
        <v>4500011</v>
      </c>
      <c r="G2712">
        <v>4500026</v>
      </c>
      <c r="H2712">
        <v>51</v>
      </c>
      <c r="I2712">
        <v>65</v>
      </c>
      <c r="K2712">
        <v>9431791</v>
      </c>
    </row>
    <row r="2713" spans="1:11" x14ac:dyDescent="0.15">
      <c r="A2713">
        <v>1122000</v>
      </c>
      <c r="B2713">
        <v>9</v>
      </c>
      <c r="C2713">
        <v>1</v>
      </c>
      <c r="D2713">
        <v>801</v>
      </c>
      <c r="E2713">
        <v>1603</v>
      </c>
      <c r="F2713">
        <v>4500012</v>
      </c>
      <c r="G2713">
        <v>4500027</v>
      </c>
      <c r="H2713">
        <v>6</v>
      </c>
      <c r="I2713">
        <v>86</v>
      </c>
      <c r="K2713">
        <v>12968712</v>
      </c>
    </row>
    <row r="2714" spans="1:11" x14ac:dyDescent="0.15">
      <c r="A2714">
        <v>1122000</v>
      </c>
      <c r="B2714">
        <v>9</v>
      </c>
      <c r="C2714">
        <v>2</v>
      </c>
      <c r="D2714">
        <v>815</v>
      </c>
      <c r="E2714">
        <v>1631</v>
      </c>
      <c r="F2714">
        <v>4500012</v>
      </c>
      <c r="G2714">
        <v>4500027</v>
      </c>
      <c r="H2714">
        <v>13</v>
      </c>
      <c r="I2714">
        <v>85</v>
      </c>
      <c r="K2714">
        <v>12968713</v>
      </c>
    </row>
    <row r="2715" spans="1:11" x14ac:dyDescent="0.15">
      <c r="A2715">
        <v>1122000</v>
      </c>
      <c r="B2715">
        <v>9</v>
      </c>
      <c r="C2715">
        <v>3</v>
      </c>
      <c r="D2715">
        <v>829</v>
      </c>
      <c r="E2715">
        <v>1659</v>
      </c>
      <c r="F2715">
        <v>4500012</v>
      </c>
      <c r="G2715">
        <v>4500027</v>
      </c>
      <c r="H2715">
        <v>19</v>
      </c>
      <c r="I2715">
        <v>86</v>
      </c>
      <c r="K2715">
        <v>12968712</v>
      </c>
    </row>
    <row r="2716" spans="1:11" x14ac:dyDescent="0.15">
      <c r="A2716">
        <v>1122000</v>
      </c>
      <c r="B2716">
        <v>9</v>
      </c>
      <c r="C2716">
        <v>4</v>
      </c>
      <c r="D2716">
        <v>843</v>
      </c>
      <c r="E2716">
        <v>1687</v>
      </c>
      <c r="F2716">
        <v>4500012</v>
      </c>
      <c r="G2716">
        <v>4500027</v>
      </c>
      <c r="H2716">
        <v>25</v>
      </c>
      <c r="I2716">
        <v>85</v>
      </c>
      <c r="K2716">
        <v>12968712</v>
      </c>
    </row>
    <row r="2717" spans="1:11" x14ac:dyDescent="0.15">
      <c r="A2717">
        <v>1122000</v>
      </c>
      <c r="B2717">
        <v>9</v>
      </c>
      <c r="C2717">
        <v>5</v>
      </c>
      <c r="D2717">
        <v>857</v>
      </c>
      <c r="E2717">
        <v>1715</v>
      </c>
      <c r="F2717">
        <v>4500012</v>
      </c>
      <c r="G2717">
        <v>4500027</v>
      </c>
      <c r="H2717">
        <v>32</v>
      </c>
      <c r="I2717">
        <v>86</v>
      </c>
      <c r="K2717">
        <v>12968712</v>
      </c>
    </row>
    <row r="2718" spans="1:11" x14ac:dyDescent="0.15">
      <c r="A2718">
        <v>1122000</v>
      </c>
      <c r="B2718">
        <v>9</v>
      </c>
      <c r="C2718">
        <v>6</v>
      </c>
      <c r="D2718">
        <v>871</v>
      </c>
      <c r="E2718">
        <v>1743</v>
      </c>
      <c r="F2718">
        <v>4500012</v>
      </c>
      <c r="G2718">
        <v>4500027</v>
      </c>
      <c r="H2718">
        <v>38</v>
      </c>
      <c r="I2718">
        <v>85</v>
      </c>
      <c r="K2718">
        <v>12968713</v>
      </c>
    </row>
    <row r="2719" spans="1:11" x14ac:dyDescent="0.15">
      <c r="A2719">
        <v>1122000</v>
      </c>
      <c r="B2719">
        <v>9</v>
      </c>
      <c r="C2719">
        <v>7</v>
      </c>
      <c r="D2719">
        <v>885</v>
      </c>
      <c r="E2719">
        <v>1771</v>
      </c>
      <c r="F2719">
        <v>4500012</v>
      </c>
      <c r="G2719">
        <v>4500027</v>
      </c>
      <c r="H2719">
        <v>45</v>
      </c>
      <c r="I2719">
        <v>86</v>
      </c>
      <c r="K2719">
        <v>12968712</v>
      </c>
    </row>
    <row r="2720" spans="1:11" x14ac:dyDescent="0.15">
      <c r="A2720">
        <v>1122000</v>
      </c>
      <c r="B2720">
        <v>9</v>
      </c>
      <c r="C2720">
        <v>8</v>
      </c>
      <c r="D2720">
        <v>899</v>
      </c>
      <c r="E2720">
        <v>1799</v>
      </c>
      <c r="F2720">
        <v>4500012</v>
      </c>
      <c r="G2720">
        <v>4500027</v>
      </c>
      <c r="H2720">
        <v>51</v>
      </c>
      <c r="I2720">
        <v>85</v>
      </c>
      <c r="K2720">
        <v>12968712</v>
      </c>
    </row>
    <row r="2721" spans="1:11" x14ac:dyDescent="0.15">
      <c r="A2721">
        <v>1122000</v>
      </c>
      <c r="B2721">
        <v>9</v>
      </c>
      <c r="C2721">
        <v>9</v>
      </c>
      <c r="D2721">
        <v>913</v>
      </c>
      <c r="E2721">
        <v>1827</v>
      </c>
      <c r="F2721">
        <v>4500012</v>
      </c>
      <c r="G2721">
        <v>4500027</v>
      </c>
      <c r="H2721">
        <v>57</v>
      </c>
      <c r="I2721">
        <v>86</v>
      </c>
      <c r="K2721">
        <v>12968713</v>
      </c>
    </row>
    <row r="2722" spans="1:11" x14ac:dyDescent="0.15">
      <c r="A2722">
        <v>1122000</v>
      </c>
      <c r="B2722">
        <v>9</v>
      </c>
      <c r="C2722">
        <v>10</v>
      </c>
      <c r="D2722">
        <v>927</v>
      </c>
      <c r="E2722">
        <v>1855</v>
      </c>
      <c r="F2722">
        <v>4500012</v>
      </c>
      <c r="G2722">
        <v>4500027</v>
      </c>
      <c r="H2722">
        <v>64</v>
      </c>
      <c r="I2722">
        <v>85</v>
      </c>
      <c r="K2722">
        <v>12968712</v>
      </c>
    </row>
    <row r="2723" spans="1:11" x14ac:dyDescent="0.15">
      <c r="A2723">
        <v>1122000</v>
      </c>
      <c r="B2723">
        <v>10</v>
      </c>
      <c r="C2723">
        <v>1</v>
      </c>
      <c r="D2723">
        <v>941</v>
      </c>
      <c r="E2723">
        <v>1882</v>
      </c>
      <c r="F2723">
        <v>4500013</v>
      </c>
      <c r="G2723">
        <v>4500028</v>
      </c>
      <c r="H2723">
        <v>6</v>
      </c>
      <c r="I2723">
        <v>90</v>
      </c>
      <c r="K2723">
        <v>14265583</v>
      </c>
    </row>
    <row r="2724" spans="1:11" x14ac:dyDescent="0.15">
      <c r="A2724">
        <v>1122000</v>
      </c>
      <c r="B2724">
        <v>10</v>
      </c>
      <c r="C2724">
        <v>2</v>
      </c>
      <c r="D2724">
        <v>955</v>
      </c>
      <c r="E2724">
        <v>1909</v>
      </c>
      <c r="F2724">
        <v>4500013</v>
      </c>
      <c r="G2724">
        <v>4500028</v>
      </c>
      <c r="H2724">
        <v>13</v>
      </c>
      <c r="I2724">
        <v>90</v>
      </c>
      <c r="K2724">
        <v>14265584</v>
      </c>
    </row>
    <row r="2725" spans="1:11" x14ac:dyDescent="0.15">
      <c r="A2725">
        <v>1122000</v>
      </c>
      <c r="B2725">
        <v>10</v>
      </c>
      <c r="C2725">
        <v>3</v>
      </c>
      <c r="D2725">
        <v>968</v>
      </c>
      <c r="E2725">
        <v>1936</v>
      </c>
      <c r="F2725">
        <v>4500013</v>
      </c>
      <c r="G2725">
        <v>4500028</v>
      </c>
      <c r="H2725">
        <v>19</v>
      </c>
      <c r="I2725">
        <v>90</v>
      </c>
      <c r="K2725">
        <v>14265584</v>
      </c>
    </row>
    <row r="2726" spans="1:11" x14ac:dyDescent="0.15">
      <c r="A2726">
        <v>1122000</v>
      </c>
      <c r="B2726">
        <v>10</v>
      </c>
      <c r="C2726">
        <v>4</v>
      </c>
      <c r="D2726">
        <v>982</v>
      </c>
      <c r="E2726">
        <v>1963</v>
      </c>
      <c r="F2726">
        <v>4500013</v>
      </c>
      <c r="G2726">
        <v>4500028</v>
      </c>
      <c r="H2726">
        <v>25</v>
      </c>
      <c r="I2726">
        <v>89</v>
      </c>
      <c r="K2726">
        <v>14265583</v>
      </c>
    </row>
    <row r="2727" spans="1:11" x14ac:dyDescent="0.15">
      <c r="A2727">
        <v>1122000</v>
      </c>
      <c r="B2727">
        <v>10</v>
      </c>
      <c r="C2727">
        <v>5</v>
      </c>
      <c r="D2727">
        <v>995</v>
      </c>
      <c r="E2727">
        <v>1990</v>
      </c>
      <c r="F2727">
        <v>4500013</v>
      </c>
      <c r="G2727">
        <v>4500028</v>
      </c>
      <c r="H2727">
        <v>32</v>
      </c>
      <c r="I2727">
        <v>90</v>
      </c>
      <c r="K2727">
        <v>14265584</v>
      </c>
    </row>
    <row r="2728" spans="1:11" x14ac:dyDescent="0.15">
      <c r="A2728">
        <v>1122000</v>
      </c>
      <c r="B2728">
        <v>10</v>
      </c>
      <c r="C2728">
        <v>6</v>
      </c>
      <c r="D2728">
        <v>1009</v>
      </c>
      <c r="E2728">
        <v>2017</v>
      </c>
      <c r="F2728">
        <v>4500013</v>
      </c>
      <c r="G2728">
        <v>4500028</v>
      </c>
      <c r="H2728">
        <v>38</v>
      </c>
      <c r="I2728">
        <v>90</v>
      </c>
      <c r="K2728">
        <v>14265583</v>
      </c>
    </row>
    <row r="2729" spans="1:11" x14ac:dyDescent="0.15">
      <c r="A2729">
        <v>1122000</v>
      </c>
      <c r="B2729">
        <v>10</v>
      </c>
      <c r="C2729">
        <v>7</v>
      </c>
      <c r="D2729">
        <v>1022</v>
      </c>
      <c r="E2729">
        <v>2044</v>
      </c>
      <c r="F2729">
        <v>4500013</v>
      </c>
      <c r="G2729">
        <v>4500028</v>
      </c>
      <c r="H2729">
        <v>45</v>
      </c>
      <c r="I2729">
        <v>90</v>
      </c>
      <c r="K2729">
        <v>14265584</v>
      </c>
    </row>
    <row r="2730" spans="1:11" x14ac:dyDescent="0.15">
      <c r="A2730">
        <v>1122000</v>
      </c>
      <c r="B2730">
        <v>10</v>
      </c>
      <c r="C2730">
        <v>8</v>
      </c>
      <c r="D2730">
        <v>1036</v>
      </c>
      <c r="E2730">
        <v>2071</v>
      </c>
      <c r="F2730">
        <v>4500013</v>
      </c>
      <c r="G2730">
        <v>4500028</v>
      </c>
      <c r="H2730">
        <v>51</v>
      </c>
      <c r="I2730">
        <v>90</v>
      </c>
      <c r="K2730">
        <v>14265583</v>
      </c>
    </row>
    <row r="2731" spans="1:11" x14ac:dyDescent="0.15">
      <c r="A2731">
        <v>1122000</v>
      </c>
      <c r="B2731">
        <v>10</v>
      </c>
      <c r="C2731">
        <v>9</v>
      </c>
      <c r="D2731">
        <v>1049</v>
      </c>
      <c r="E2731">
        <v>2098</v>
      </c>
      <c r="F2731">
        <v>4500013</v>
      </c>
      <c r="G2731">
        <v>4500028</v>
      </c>
      <c r="H2731">
        <v>57</v>
      </c>
      <c r="I2731">
        <v>89</v>
      </c>
      <c r="K2731">
        <v>14265584</v>
      </c>
    </row>
    <row r="2732" spans="1:11" x14ac:dyDescent="0.15">
      <c r="A2732">
        <v>1122000</v>
      </c>
      <c r="B2732">
        <v>10</v>
      </c>
      <c r="C2732">
        <v>10</v>
      </c>
      <c r="D2732">
        <v>1063</v>
      </c>
      <c r="E2732">
        <v>2126</v>
      </c>
      <c r="F2732">
        <v>4500013</v>
      </c>
      <c r="G2732">
        <v>4500028</v>
      </c>
      <c r="H2732">
        <v>64</v>
      </c>
      <c r="I2732">
        <v>90</v>
      </c>
      <c r="K2732">
        <v>14265583</v>
      </c>
    </row>
    <row r="2733" spans="1:11" x14ac:dyDescent="0.15">
      <c r="A2733">
        <v>1122000</v>
      </c>
      <c r="B2733">
        <v>11</v>
      </c>
      <c r="C2733">
        <v>1</v>
      </c>
      <c r="D2733">
        <v>1076</v>
      </c>
      <c r="E2733">
        <v>2152</v>
      </c>
      <c r="F2733">
        <v>4500014</v>
      </c>
      <c r="G2733">
        <v>4500029</v>
      </c>
      <c r="H2733">
        <v>6</v>
      </c>
      <c r="I2733">
        <v>94</v>
      </c>
      <c r="K2733">
        <v>15692142</v>
      </c>
    </row>
    <row r="2734" spans="1:11" x14ac:dyDescent="0.15">
      <c r="A2734">
        <v>1122000</v>
      </c>
      <c r="B2734">
        <v>11</v>
      </c>
      <c r="C2734">
        <v>2</v>
      </c>
      <c r="D2734">
        <v>1089</v>
      </c>
      <c r="E2734">
        <v>2178</v>
      </c>
      <c r="F2734">
        <v>4500014</v>
      </c>
      <c r="G2734">
        <v>4500029</v>
      </c>
      <c r="H2734">
        <v>13</v>
      </c>
      <c r="I2734">
        <v>95</v>
      </c>
      <c r="K2734">
        <v>15692142</v>
      </c>
    </row>
    <row r="2735" spans="1:11" x14ac:dyDescent="0.15">
      <c r="A2735">
        <v>1122000</v>
      </c>
      <c r="B2735">
        <v>11</v>
      </c>
      <c r="C2735">
        <v>3</v>
      </c>
      <c r="D2735">
        <v>1102</v>
      </c>
      <c r="E2735">
        <v>2205</v>
      </c>
      <c r="F2735">
        <v>4500014</v>
      </c>
      <c r="G2735">
        <v>4500029</v>
      </c>
      <c r="H2735">
        <v>19</v>
      </c>
      <c r="I2735">
        <v>94</v>
      </c>
      <c r="K2735">
        <v>15692142</v>
      </c>
    </row>
    <row r="2736" spans="1:11" x14ac:dyDescent="0.15">
      <c r="A2736">
        <v>1122000</v>
      </c>
      <c r="B2736">
        <v>11</v>
      </c>
      <c r="C2736">
        <v>4</v>
      </c>
      <c r="D2736">
        <v>1115</v>
      </c>
      <c r="E2736">
        <v>2231</v>
      </c>
      <c r="F2736">
        <v>4500014</v>
      </c>
      <c r="G2736">
        <v>4500029</v>
      </c>
      <c r="H2736">
        <v>25</v>
      </c>
      <c r="I2736">
        <v>94</v>
      </c>
      <c r="K2736">
        <v>15692142</v>
      </c>
    </row>
    <row r="2737" spans="1:11" x14ac:dyDescent="0.15">
      <c r="A2737">
        <v>1122000</v>
      </c>
      <c r="B2737">
        <v>11</v>
      </c>
      <c r="C2737">
        <v>5</v>
      </c>
      <c r="D2737">
        <v>1129</v>
      </c>
      <c r="E2737">
        <v>2257</v>
      </c>
      <c r="F2737">
        <v>4500014</v>
      </c>
      <c r="G2737">
        <v>4500029</v>
      </c>
      <c r="H2737">
        <v>32</v>
      </c>
      <c r="I2737">
        <v>95</v>
      </c>
      <c r="K2737">
        <v>15692142</v>
      </c>
    </row>
    <row r="2738" spans="1:11" x14ac:dyDescent="0.15">
      <c r="A2738">
        <v>1122000</v>
      </c>
      <c r="B2738">
        <v>11</v>
      </c>
      <c r="C2738">
        <v>6</v>
      </c>
      <c r="D2738">
        <v>1142</v>
      </c>
      <c r="E2738">
        <v>2284</v>
      </c>
      <c r="F2738">
        <v>4500014</v>
      </c>
      <c r="G2738">
        <v>4500029</v>
      </c>
      <c r="H2738">
        <v>38</v>
      </c>
      <c r="I2738">
        <v>94</v>
      </c>
      <c r="K2738">
        <v>15692142</v>
      </c>
    </row>
    <row r="2739" spans="1:11" x14ac:dyDescent="0.15">
      <c r="A2739">
        <v>1122000</v>
      </c>
      <c r="B2739">
        <v>11</v>
      </c>
      <c r="C2739">
        <v>7</v>
      </c>
      <c r="D2739">
        <v>1155</v>
      </c>
      <c r="E2739">
        <v>2310</v>
      </c>
      <c r="F2739">
        <v>4500014</v>
      </c>
      <c r="G2739">
        <v>4500029</v>
      </c>
      <c r="H2739">
        <v>45</v>
      </c>
      <c r="I2739">
        <v>94</v>
      </c>
      <c r="K2739">
        <v>15692141</v>
      </c>
    </row>
    <row r="2740" spans="1:11" x14ac:dyDescent="0.15">
      <c r="A2740">
        <v>1122000</v>
      </c>
      <c r="B2740">
        <v>11</v>
      </c>
      <c r="C2740">
        <v>8</v>
      </c>
      <c r="D2740">
        <v>1168</v>
      </c>
      <c r="E2740">
        <v>2336</v>
      </c>
      <c r="F2740">
        <v>4500014</v>
      </c>
      <c r="G2740">
        <v>4500029</v>
      </c>
      <c r="H2740">
        <v>51</v>
      </c>
      <c r="I2740">
        <v>94</v>
      </c>
      <c r="K2740">
        <v>15692142</v>
      </c>
    </row>
    <row r="2741" spans="1:11" x14ac:dyDescent="0.15">
      <c r="A2741">
        <v>1122000</v>
      </c>
      <c r="B2741">
        <v>11</v>
      </c>
      <c r="C2741">
        <v>9</v>
      </c>
      <c r="D2741">
        <v>1181</v>
      </c>
      <c r="E2741">
        <v>2363</v>
      </c>
      <c r="F2741">
        <v>4500014</v>
      </c>
      <c r="G2741">
        <v>4500029</v>
      </c>
      <c r="H2741">
        <v>57</v>
      </c>
      <c r="I2741">
        <v>95</v>
      </c>
      <c r="K2741">
        <v>15692142</v>
      </c>
    </row>
    <row r="2742" spans="1:11" x14ac:dyDescent="0.15">
      <c r="A2742">
        <v>1122000</v>
      </c>
      <c r="B2742">
        <v>11</v>
      </c>
      <c r="C2742">
        <v>10</v>
      </c>
      <c r="D2742">
        <v>1194</v>
      </c>
      <c r="E2742">
        <v>2389</v>
      </c>
      <c r="F2742">
        <v>4500014</v>
      </c>
      <c r="G2742">
        <v>4500029</v>
      </c>
      <c r="H2742">
        <v>64</v>
      </c>
      <c r="I2742">
        <v>94</v>
      </c>
      <c r="K2742">
        <v>15692142</v>
      </c>
    </row>
    <row r="2743" spans="1:11" x14ac:dyDescent="0.15">
      <c r="A2743">
        <v>1122000</v>
      </c>
      <c r="B2743">
        <v>12</v>
      </c>
      <c r="C2743">
        <v>1</v>
      </c>
      <c r="D2743">
        <v>1210</v>
      </c>
      <c r="E2743">
        <v>2420</v>
      </c>
      <c r="F2743">
        <v>4500015</v>
      </c>
      <c r="G2743">
        <v>4500030</v>
      </c>
      <c r="H2743">
        <v>8</v>
      </c>
      <c r="I2743">
        <v>119</v>
      </c>
      <c r="K2743">
        <v>20713627</v>
      </c>
    </row>
    <row r="2744" spans="1:11" x14ac:dyDescent="0.15">
      <c r="A2744">
        <v>1122000</v>
      </c>
      <c r="B2744">
        <v>12</v>
      </c>
      <c r="C2744">
        <v>2</v>
      </c>
      <c r="D2744">
        <v>1225</v>
      </c>
      <c r="E2744">
        <v>2451</v>
      </c>
      <c r="F2744">
        <v>4500015</v>
      </c>
      <c r="G2744">
        <v>4500030</v>
      </c>
      <c r="H2744">
        <v>15</v>
      </c>
      <c r="I2744">
        <v>119</v>
      </c>
      <c r="K2744">
        <v>20713628</v>
      </c>
    </row>
    <row r="2745" spans="1:11" x14ac:dyDescent="0.15">
      <c r="A2745">
        <v>1122000</v>
      </c>
      <c r="B2745">
        <v>12</v>
      </c>
      <c r="C2745">
        <v>3</v>
      </c>
      <c r="D2745">
        <v>1241</v>
      </c>
      <c r="E2745">
        <v>2481</v>
      </c>
      <c r="F2745">
        <v>4500015</v>
      </c>
      <c r="G2745">
        <v>4500030</v>
      </c>
      <c r="H2745">
        <v>23</v>
      </c>
      <c r="I2745">
        <v>118</v>
      </c>
      <c r="K2745">
        <v>20713627</v>
      </c>
    </row>
    <row r="2746" spans="1:11" x14ac:dyDescent="0.15">
      <c r="A2746">
        <v>1122000</v>
      </c>
      <c r="B2746">
        <v>12</v>
      </c>
      <c r="C2746">
        <v>4</v>
      </c>
      <c r="D2746">
        <v>1256</v>
      </c>
      <c r="E2746">
        <v>2512</v>
      </c>
      <c r="F2746">
        <v>4500015</v>
      </c>
      <c r="G2746">
        <v>4500030</v>
      </c>
      <c r="H2746">
        <v>31</v>
      </c>
      <c r="I2746">
        <v>119</v>
      </c>
      <c r="K2746">
        <v>20713627</v>
      </c>
    </row>
    <row r="2747" spans="1:11" x14ac:dyDescent="0.15">
      <c r="A2747">
        <v>1122000</v>
      </c>
      <c r="B2747">
        <v>12</v>
      </c>
      <c r="C2747">
        <v>5</v>
      </c>
      <c r="D2747">
        <v>1272</v>
      </c>
      <c r="E2747">
        <v>2543</v>
      </c>
      <c r="F2747">
        <v>4500015</v>
      </c>
      <c r="G2747">
        <v>4500030</v>
      </c>
      <c r="H2747">
        <v>38</v>
      </c>
      <c r="I2747">
        <v>119</v>
      </c>
      <c r="K2747">
        <v>20713628</v>
      </c>
    </row>
    <row r="2748" spans="1:11" x14ac:dyDescent="0.15">
      <c r="A2748">
        <v>1122000</v>
      </c>
      <c r="B2748">
        <v>12</v>
      </c>
      <c r="C2748">
        <v>6</v>
      </c>
      <c r="D2748">
        <v>1287</v>
      </c>
      <c r="E2748">
        <v>2574</v>
      </c>
      <c r="F2748">
        <v>4500015</v>
      </c>
      <c r="G2748">
        <v>4500030</v>
      </c>
      <c r="H2748">
        <v>46</v>
      </c>
      <c r="I2748">
        <v>119</v>
      </c>
      <c r="K2748">
        <v>20713627</v>
      </c>
    </row>
    <row r="2749" spans="1:11" x14ac:dyDescent="0.15">
      <c r="A2749">
        <v>1122000</v>
      </c>
      <c r="B2749">
        <v>12</v>
      </c>
      <c r="C2749">
        <v>7</v>
      </c>
      <c r="D2749">
        <v>1302</v>
      </c>
      <c r="E2749">
        <v>2605</v>
      </c>
      <c r="F2749">
        <v>4500015</v>
      </c>
      <c r="G2749">
        <v>4500030</v>
      </c>
      <c r="H2749">
        <v>53</v>
      </c>
      <c r="I2749">
        <v>119</v>
      </c>
      <c r="K2749">
        <v>20713627</v>
      </c>
    </row>
    <row r="2750" spans="1:11" x14ac:dyDescent="0.15">
      <c r="A2750">
        <v>1122000</v>
      </c>
      <c r="B2750">
        <v>12</v>
      </c>
      <c r="C2750">
        <v>8</v>
      </c>
      <c r="D2750">
        <v>1318</v>
      </c>
      <c r="E2750">
        <v>2636</v>
      </c>
      <c r="F2750">
        <v>4500015</v>
      </c>
      <c r="G2750">
        <v>4500030</v>
      </c>
      <c r="H2750">
        <v>61</v>
      </c>
      <c r="I2750">
        <v>118</v>
      </c>
      <c r="K2750">
        <v>20713627</v>
      </c>
    </row>
    <row r="2751" spans="1:11" x14ac:dyDescent="0.15">
      <c r="A2751">
        <v>1122000</v>
      </c>
      <c r="B2751">
        <v>12</v>
      </c>
      <c r="C2751">
        <v>9</v>
      </c>
      <c r="D2751">
        <v>1333</v>
      </c>
      <c r="E2751">
        <v>2667</v>
      </c>
      <c r="F2751">
        <v>4500015</v>
      </c>
      <c r="G2751">
        <v>4500030</v>
      </c>
      <c r="H2751">
        <v>69</v>
      </c>
      <c r="I2751">
        <v>119</v>
      </c>
      <c r="K2751">
        <v>20713628</v>
      </c>
    </row>
    <row r="2752" spans="1:11" x14ac:dyDescent="0.15">
      <c r="A2752">
        <v>1122000</v>
      </c>
      <c r="B2752">
        <v>12</v>
      </c>
      <c r="C2752">
        <v>10</v>
      </c>
      <c r="D2752">
        <v>1349</v>
      </c>
      <c r="E2752">
        <v>2697</v>
      </c>
      <c r="F2752">
        <v>4500015</v>
      </c>
      <c r="G2752">
        <v>4500030</v>
      </c>
      <c r="H2752">
        <v>76</v>
      </c>
      <c r="I2752">
        <v>119</v>
      </c>
      <c r="K2752">
        <v>20713627</v>
      </c>
    </row>
    <row r="2753" spans="1:11" x14ac:dyDescent="0.15">
      <c r="A2753">
        <v>1122000</v>
      </c>
      <c r="B2753">
        <v>13</v>
      </c>
      <c r="C2753">
        <v>1</v>
      </c>
      <c r="D2753">
        <v>1364</v>
      </c>
      <c r="E2753">
        <v>2728</v>
      </c>
      <c r="F2753">
        <v>4500016</v>
      </c>
      <c r="G2753">
        <v>4500031</v>
      </c>
      <c r="H2753">
        <v>8</v>
      </c>
      <c r="I2753">
        <v>125</v>
      </c>
      <c r="K2753">
        <v>22784990</v>
      </c>
    </row>
    <row r="2754" spans="1:11" x14ac:dyDescent="0.15">
      <c r="A2754">
        <v>1122000</v>
      </c>
      <c r="B2754">
        <v>13</v>
      </c>
      <c r="C2754">
        <v>2</v>
      </c>
      <c r="D2754">
        <v>1379</v>
      </c>
      <c r="E2754">
        <v>2758</v>
      </c>
      <c r="F2754">
        <v>4500016</v>
      </c>
      <c r="G2754">
        <v>4500031</v>
      </c>
      <c r="H2754">
        <v>15</v>
      </c>
      <c r="I2754">
        <v>124</v>
      </c>
      <c r="K2754">
        <v>22784990</v>
      </c>
    </row>
    <row r="2755" spans="1:11" x14ac:dyDescent="0.15">
      <c r="A2755">
        <v>1122000</v>
      </c>
      <c r="B2755">
        <v>13</v>
      </c>
      <c r="C2755">
        <v>3</v>
      </c>
      <c r="D2755">
        <v>1394</v>
      </c>
      <c r="E2755">
        <v>2788</v>
      </c>
      <c r="F2755">
        <v>4500016</v>
      </c>
      <c r="G2755">
        <v>4500031</v>
      </c>
      <c r="H2755">
        <v>23</v>
      </c>
      <c r="I2755">
        <v>125</v>
      </c>
      <c r="K2755">
        <v>22784990</v>
      </c>
    </row>
    <row r="2756" spans="1:11" x14ac:dyDescent="0.15">
      <c r="A2756">
        <v>1122000</v>
      </c>
      <c r="B2756">
        <v>13</v>
      </c>
      <c r="C2756">
        <v>4</v>
      </c>
      <c r="D2756">
        <v>1409</v>
      </c>
      <c r="E2756">
        <v>2818</v>
      </c>
      <c r="F2756">
        <v>4500016</v>
      </c>
      <c r="G2756">
        <v>4500031</v>
      </c>
      <c r="H2756">
        <v>31</v>
      </c>
      <c r="I2756">
        <v>125</v>
      </c>
      <c r="K2756">
        <v>22784990</v>
      </c>
    </row>
    <row r="2757" spans="1:11" x14ac:dyDescent="0.15">
      <c r="A2757">
        <v>1122000</v>
      </c>
      <c r="B2757">
        <v>13</v>
      </c>
      <c r="C2757">
        <v>5</v>
      </c>
      <c r="D2757">
        <v>1424</v>
      </c>
      <c r="E2757">
        <v>2849</v>
      </c>
      <c r="F2757">
        <v>4500016</v>
      </c>
      <c r="G2757">
        <v>4500031</v>
      </c>
      <c r="H2757">
        <v>38</v>
      </c>
      <c r="I2757">
        <v>125</v>
      </c>
      <c r="K2757">
        <v>22784990</v>
      </c>
    </row>
    <row r="2758" spans="1:11" x14ac:dyDescent="0.15">
      <c r="A2758">
        <v>1122000</v>
      </c>
      <c r="B2758">
        <v>13</v>
      </c>
      <c r="C2758">
        <v>6</v>
      </c>
      <c r="D2758">
        <v>1440</v>
      </c>
      <c r="E2758">
        <v>2879</v>
      </c>
      <c r="F2758">
        <v>4500016</v>
      </c>
      <c r="G2758">
        <v>4500031</v>
      </c>
      <c r="H2758">
        <v>46</v>
      </c>
      <c r="I2758">
        <v>124</v>
      </c>
      <c r="K2758">
        <v>22784990</v>
      </c>
    </row>
    <row r="2759" spans="1:11" x14ac:dyDescent="0.15">
      <c r="A2759">
        <v>1122000</v>
      </c>
      <c r="B2759">
        <v>13</v>
      </c>
      <c r="C2759">
        <v>7</v>
      </c>
      <c r="D2759">
        <v>1455</v>
      </c>
      <c r="E2759">
        <v>2909</v>
      </c>
      <c r="F2759">
        <v>4500016</v>
      </c>
      <c r="G2759">
        <v>4500031</v>
      </c>
      <c r="H2759">
        <v>53</v>
      </c>
      <c r="I2759">
        <v>125</v>
      </c>
      <c r="K2759">
        <v>22784990</v>
      </c>
    </row>
    <row r="2760" spans="1:11" x14ac:dyDescent="0.15">
      <c r="A2760">
        <v>1122000</v>
      </c>
      <c r="B2760">
        <v>13</v>
      </c>
      <c r="C2760">
        <v>8</v>
      </c>
      <c r="D2760">
        <v>1470</v>
      </c>
      <c r="E2760">
        <v>2939</v>
      </c>
      <c r="F2760">
        <v>4500016</v>
      </c>
      <c r="G2760">
        <v>4500031</v>
      </c>
      <c r="H2760">
        <v>61</v>
      </c>
      <c r="I2760">
        <v>125</v>
      </c>
      <c r="K2760">
        <v>22784990</v>
      </c>
    </row>
    <row r="2761" spans="1:11" x14ac:dyDescent="0.15">
      <c r="A2761">
        <v>1122000</v>
      </c>
      <c r="B2761">
        <v>13</v>
      </c>
      <c r="C2761">
        <v>9</v>
      </c>
      <c r="D2761">
        <v>1485</v>
      </c>
      <c r="E2761">
        <v>2970</v>
      </c>
      <c r="F2761">
        <v>4500016</v>
      </c>
      <c r="G2761">
        <v>4500031</v>
      </c>
      <c r="H2761">
        <v>69</v>
      </c>
      <c r="I2761">
        <v>125</v>
      </c>
      <c r="K2761">
        <v>22784990</v>
      </c>
    </row>
    <row r="2762" spans="1:11" x14ac:dyDescent="0.15">
      <c r="A2762">
        <v>1122000</v>
      </c>
      <c r="B2762">
        <v>13</v>
      </c>
      <c r="C2762">
        <v>10</v>
      </c>
      <c r="D2762">
        <v>1500</v>
      </c>
      <c r="E2762">
        <v>3000</v>
      </c>
      <c r="F2762">
        <v>4500016</v>
      </c>
      <c r="G2762">
        <v>4500031</v>
      </c>
      <c r="H2762">
        <v>76</v>
      </c>
      <c r="I2762">
        <v>124</v>
      </c>
      <c r="K2762">
        <v>22784990</v>
      </c>
    </row>
    <row r="2767" spans="1:11" x14ac:dyDescent="0.15">
      <c r="A2767" t="s">
        <v>270</v>
      </c>
    </row>
    <row r="2768" spans="1:11" x14ac:dyDescent="0.15">
      <c r="A2768" t="s">
        <v>271</v>
      </c>
      <c r="B2768" t="s">
        <v>272</v>
      </c>
      <c r="C2768" t="s">
        <v>273</v>
      </c>
      <c r="D2768" t="s">
        <v>274</v>
      </c>
      <c r="E2768" t="s">
        <v>275</v>
      </c>
    </row>
    <row r="2769" spans="1:5" x14ac:dyDescent="0.15">
      <c r="A2769">
        <v>1</v>
      </c>
      <c r="B2769">
        <v>1142443</v>
      </c>
      <c r="C2769" t="s">
        <v>276</v>
      </c>
      <c r="D2769">
        <v>23</v>
      </c>
      <c r="E2769">
        <v>9</v>
      </c>
    </row>
    <row r="2770" spans="1:5" x14ac:dyDescent="0.15">
      <c r="A2770">
        <v>2</v>
      </c>
      <c r="B2770">
        <v>1143028</v>
      </c>
      <c r="C2770" t="s">
        <v>277</v>
      </c>
      <c r="D2770">
        <v>67</v>
      </c>
      <c r="E2770">
        <v>27</v>
      </c>
    </row>
    <row r="2771" spans="1:5" x14ac:dyDescent="0.15">
      <c r="A2771">
        <v>3</v>
      </c>
      <c r="B2771">
        <v>1143021</v>
      </c>
      <c r="C2771" t="s">
        <v>278</v>
      </c>
      <c r="D2771">
        <v>156</v>
      </c>
      <c r="E2771">
        <v>62</v>
      </c>
    </row>
    <row r="2772" spans="1:5" x14ac:dyDescent="0.15">
      <c r="A2772">
        <v>4</v>
      </c>
      <c r="B2772">
        <v>1142612</v>
      </c>
      <c r="C2772" t="s">
        <v>279</v>
      </c>
      <c r="D2772">
        <v>307</v>
      </c>
      <c r="E2772">
        <v>123</v>
      </c>
    </row>
    <row r="2773" spans="1:5" x14ac:dyDescent="0.15">
      <c r="A2773">
        <v>5</v>
      </c>
      <c r="B2773">
        <v>1142524</v>
      </c>
      <c r="C2773" t="s">
        <v>280</v>
      </c>
      <c r="D2773">
        <v>640</v>
      </c>
      <c r="E2773">
        <v>256</v>
      </c>
    </row>
    <row r="2774" spans="1:5" x14ac:dyDescent="0.15">
      <c r="A2774">
        <v>6</v>
      </c>
      <c r="B2774">
        <v>1143043</v>
      </c>
      <c r="C2774" t="s">
        <v>281</v>
      </c>
      <c r="D2774">
        <v>1033</v>
      </c>
      <c r="E2774">
        <v>413</v>
      </c>
    </row>
    <row r="2775" spans="1:5" x14ac:dyDescent="0.15">
      <c r="A2775">
        <v>7</v>
      </c>
      <c r="B2775">
        <v>1142745</v>
      </c>
      <c r="C2775" t="s">
        <v>282</v>
      </c>
      <c r="D2775">
        <v>1584</v>
      </c>
      <c r="E2775">
        <v>633</v>
      </c>
    </row>
    <row r="2776" spans="1:5" x14ac:dyDescent="0.15">
      <c r="A2776">
        <v>8</v>
      </c>
      <c r="B2776">
        <v>1143024</v>
      </c>
      <c r="C2776" t="s">
        <v>283</v>
      </c>
      <c r="D2776">
        <v>2099</v>
      </c>
      <c r="E2776">
        <v>839</v>
      </c>
    </row>
    <row r="2777" spans="1:5" x14ac:dyDescent="0.15">
      <c r="A2777">
        <v>9</v>
      </c>
      <c r="B2777">
        <v>1142746</v>
      </c>
      <c r="C2777" t="s">
        <v>284</v>
      </c>
      <c r="D2777">
        <v>2744</v>
      </c>
      <c r="E2777">
        <v>1098</v>
      </c>
    </row>
    <row r="2778" spans="1:5" x14ac:dyDescent="0.15">
      <c r="A2778">
        <v>10</v>
      </c>
      <c r="B2778">
        <v>1143037</v>
      </c>
      <c r="C2778" t="s">
        <v>285</v>
      </c>
      <c r="D2778">
        <v>3354</v>
      </c>
      <c r="E2778">
        <v>1341</v>
      </c>
    </row>
    <row r="2779" spans="1:5" x14ac:dyDescent="0.15">
      <c r="A2779">
        <v>11</v>
      </c>
      <c r="B2779">
        <v>1143012</v>
      </c>
      <c r="C2779" t="s">
        <v>286</v>
      </c>
      <c r="D2779">
        <v>3937</v>
      </c>
      <c r="E2779">
        <v>1575</v>
      </c>
    </row>
    <row r="2780" spans="1:5" x14ac:dyDescent="0.15">
      <c r="A2780">
        <v>12</v>
      </c>
      <c r="B2780">
        <v>1143085</v>
      </c>
      <c r="C2780" t="s">
        <v>287</v>
      </c>
      <c r="D2780">
        <v>4637</v>
      </c>
      <c r="E2780">
        <v>1855</v>
      </c>
    </row>
    <row r="2781" spans="1:5" x14ac:dyDescent="0.15">
      <c r="A2781">
        <v>13</v>
      </c>
      <c r="B2781">
        <v>1143000</v>
      </c>
      <c r="C2781" t="s">
        <v>288</v>
      </c>
      <c r="D2781">
        <v>5314</v>
      </c>
      <c r="E2781">
        <v>2125</v>
      </c>
    </row>
    <row r="2782" spans="1:5" x14ac:dyDescent="0.15">
      <c r="A2782">
        <v>14</v>
      </c>
      <c r="B2782">
        <v>1143160</v>
      </c>
      <c r="C2782" t="s">
        <v>289</v>
      </c>
      <c r="D2782">
        <v>5972</v>
      </c>
      <c r="E2782">
        <v>2389</v>
      </c>
    </row>
    <row r="2783" spans="1:5" x14ac:dyDescent="0.15">
      <c r="A2783">
        <v>15</v>
      </c>
      <c r="B2783">
        <v>1143159</v>
      </c>
      <c r="C2783" t="s">
        <v>290</v>
      </c>
      <c r="D2783">
        <v>6744</v>
      </c>
      <c r="E2783">
        <v>2698</v>
      </c>
    </row>
    <row r="2784" spans="1:5" x14ac:dyDescent="0.15">
      <c r="A2784">
        <v>16</v>
      </c>
      <c r="B2784">
        <v>1143194</v>
      </c>
      <c r="C2784" t="s">
        <v>291</v>
      </c>
      <c r="D2784">
        <v>7500</v>
      </c>
      <c r="E2784">
        <v>3000</v>
      </c>
    </row>
  </sheetData>
  <phoneticPr fontId="14" type="noConversion"/>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097368-1CE0-4217-9147-9D27BECD6CFD}">
  <dimension ref="A1:C18"/>
  <sheetViews>
    <sheetView tabSelected="1" workbookViewId="0">
      <selection activeCell="S21" sqref="S21"/>
    </sheetView>
  </sheetViews>
  <sheetFormatPr defaultRowHeight="13.5" x14ac:dyDescent="0.15"/>
  <cols>
    <col min="1" max="1" width="18.625" customWidth="1"/>
    <col min="3" max="3" width="18.375" customWidth="1"/>
  </cols>
  <sheetData>
    <row r="1" spans="1:3" x14ac:dyDescent="0.15">
      <c r="A1" s="91" t="s">
        <v>847</v>
      </c>
      <c r="C1" s="91" t="s">
        <v>848</v>
      </c>
    </row>
    <row r="2" spans="1:3" x14ac:dyDescent="0.15">
      <c r="A2" s="91" t="s">
        <v>849</v>
      </c>
    </row>
    <row r="3" spans="1:3" x14ac:dyDescent="0.15">
      <c r="A3" s="92" t="s">
        <v>850</v>
      </c>
    </row>
    <row r="4" spans="1:3" x14ac:dyDescent="0.15">
      <c r="A4" s="92"/>
    </row>
    <row r="5" spans="1:3" x14ac:dyDescent="0.15">
      <c r="A5" s="92"/>
    </row>
    <row r="6" spans="1:3" x14ac:dyDescent="0.15">
      <c r="A6" s="92"/>
    </row>
    <row r="7" spans="1:3" x14ac:dyDescent="0.15">
      <c r="A7" s="92"/>
    </row>
    <row r="8" spans="1:3" x14ac:dyDescent="0.15">
      <c r="A8" s="91" t="s">
        <v>851</v>
      </c>
    </row>
    <row r="9" spans="1:3" x14ac:dyDescent="0.15">
      <c r="A9" s="91" t="s">
        <v>853</v>
      </c>
    </row>
    <row r="10" spans="1:3" x14ac:dyDescent="0.15">
      <c r="A10" s="91" t="s">
        <v>854</v>
      </c>
    </row>
    <row r="11" spans="1:3" x14ac:dyDescent="0.15">
      <c r="A11" s="91" t="s">
        <v>855</v>
      </c>
    </row>
    <row r="12" spans="1:3" x14ac:dyDescent="0.15">
      <c r="A12" s="91" t="s">
        <v>856</v>
      </c>
    </row>
    <row r="13" spans="1:3" x14ac:dyDescent="0.15">
      <c r="A13" s="91" t="s">
        <v>857</v>
      </c>
    </row>
    <row r="14" spans="1:3" x14ac:dyDescent="0.15">
      <c r="A14" s="91" t="s">
        <v>858</v>
      </c>
    </row>
    <row r="15" spans="1:3" x14ac:dyDescent="0.15">
      <c r="A15" s="91" t="s">
        <v>859</v>
      </c>
    </row>
    <row r="16" spans="1:3" x14ac:dyDescent="0.15">
      <c r="A16" s="91" t="s">
        <v>861</v>
      </c>
    </row>
    <row r="17" spans="1:1" x14ac:dyDescent="0.15">
      <c r="A17" s="91" t="s">
        <v>862</v>
      </c>
    </row>
    <row r="18" spans="1:1" x14ac:dyDescent="0.15">
      <c r="A18" s="91" t="s">
        <v>863</v>
      </c>
    </row>
  </sheetData>
  <mergeCells count="1">
    <mergeCell ref="A3:A7"/>
  </mergeCells>
  <phoneticPr fontId="14"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303"/>
  <sheetViews>
    <sheetView workbookViewId="0">
      <selection activeCell="J162" sqref="J162"/>
    </sheetView>
  </sheetViews>
  <sheetFormatPr defaultColWidth="9" defaultRowHeight="13.5" x14ac:dyDescent="0.15"/>
  <sheetData>
    <row r="1" spans="1:11" x14ac:dyDescent="0.15">
      <c r="A1" t="s">
        <v>464</v>
      </c>
      <c r="B1" t="s">
        <v>271</v>
      </c>
      <c r="C1" t="s">
        <v>29</v>
      </c>
      <c r="D1" t="s">
        <v>334</v>
      </c>
      <c r="E1" t="s">
        <v>336</v>
      </c>
      <c r="F1" t="s">
        <v>275</v>
      </c>
      <c r="G1" t="s">
        <v>340</v>
      </c>
      <c r="H1" t="s">
        <v>78</v>
      </c>
      <c r="I1" t="s">
        <v>628</v>
      </c>
    </row>
    <row r="2" spans="1:11" x14ac:dyDescent="0.15">
      <c r="A2" t="s">
        <v>464</v>
      </c>
      <c r="B2">
        <v>1</v>
      </c>
      <c r="C2">
        <v>10</v>
      </c>
      <c r="D2">
        <v>61</v>
      </c>
      <c r="E2">
        <v>16</v>
      </c>
      <c r="F2">
        <v>16</v>
      </c>
      <c r="G2">
        <v>0.15</v>
      </c>
      <c r="H2">
        <v>1902200</v>
      </c>
      <c r="I2">
        <v>100000</v>
      </c>
    </row>
    <row r="3" spans="1:11" x14ac:dyDescent="0.15">
      <c r="A3" t="s">
        <v>464</v>
      </c>
      <c r="B3">
        <v>2</v>
      </c>
      <c r="C3">
        <v>10</v>
      </c>
      <c r="D3">
        <v>128</v>
      </c>
      <c r="E3">
        <v>34</v>
      </c>
      <c r="F3">
        <v>34</v>
      </c>
      <c r="G3">
        <v>0.15</v>
      </c>
      <c r="H3">
        <v>1902253</v>
      </c>
      <c r="I3">
        <v>100000</v>
      </c>
    </row>
    <row r="4" spans="1:11" x14ac:dyDescent="0.15">
      <c r="A4" t="s">
        <v>464</v>
      </c>
      <c r="B4">
        <v>3</v>
      </c>
      <c r="C4">
        <v>10</v>
      </c>
      <c r="D4">
        <v>207</v>
      </c>
      <c r="E4">
        <v>55</v>
      </c>
      <c r="F4">
        <v>55</v>
      </c>
      <c r="G4">
        <v>0.16</v>
      </c>
      <c r="H4">
        <v>1902254</v>
      </c>
      <c r="I4">
        <v>100000</v>
      </c>
      <c r="K4" t="s">
        <v>790</v>
      </c>
    </row>
    <row r="5" spans="1:11" x14ac:dyDescent="0.15">
      <c r="A5" t="s">
        <v>464</v>
      </c>
      <c r="B5">
        <v>4</v>
      </c>
      <c r="C5">
        <v>10</v>
      </c>
      <c r="D5">
        <v>317</v>
      </c>
      <c r="E5">
        <v>84</v>
      </c>
      <c r="F5">
        <v>84</v>
      </c>
      <c r="G5">
        <v>0.17</v>
      </c>
      <c r="H5">
        <v>1902256</v>
      </c>
      <c r="I5">
        <v>100000</v>
      </c>
      <c r="K5" t="s">
        <v>791</v>
      </c>
    </row>
    <row r="6" spans="1:11" x14ac:dyDescent="0.15">
      <c r="A6" t="s">
        <v>464</v>
      </c>
      <c r="B6">
        <v>5</v>
      </c>
      <c r="C6">
        <v>10</v>
      </c>
      <c r="D6">
        <v>420</v>
      </c>
      <c r="E6">
        <v>112</v>
      </c>
      <c r="F6">
        <v>112</v>
      </c>
      <c r="G6">
        <v>0.18</v>
      </c>
      <c r="H6">
        <v>1902234</v>
      </c>
      <c r="I6">
        <v>100000</v>
      </c>
      <c r="K6" t="s">
        <v>792</v>
      </c>
    </row>
    <row r="7" spans="1:11" x14ac:dyDescent="0.15">
      <c r="A7" t="s">
        <v>464</v>
      </c>
      <c r="B7">
        <v>6</v>
      </c>
      <c r="C7">
        <v>10</v>
      </c>
      <c r="D7">
        <v>549</v>
      </c>
      <c r="E7">
        <v>146</v>
      </c>
      <c r="F7">
        <v>146</v>
      </c>
      <c r="G7">
        <v>0.19</v>
      </c>
      <c r="H7">
        <v>1902212</v>
      </c>
      <c r="I7">
        <v>100000</v>
      </c>
      <c r="K7" t="s">
        <v>645</v>
      </c>
    </row>
    <row r="8" spans="1:11" x14ac:dyDescent="0.15">
      <c r="A8" t="s">
        <v>464</v>
      </c>
      <c r="B8">
        <v>7</v>
      </c>
      <c r="C8">
        <v>10</v>
      </c>
      <c r="D8">
        <v>671</v>
      </c>
      <c r="E8">
        <v>179</v>
      </c>
      <c r="F8">
        <v>179</v>
      </c>
      <c r="G8">
        <v>0.2</v>
      </c>
      <c r="H8">
        <v>1902162</v>
      </c>
      <c r="I8">
        <v>100000</v>
      </c>
      <c r="K8" t="s">
        <v>793</v>
      </c>
    </row>
    <row r="9" spans="1:11" x14ac:dyDescent="0.15">
      <c r="A9" t="s">
        <v>464</v>
      </c>
      <c r="B9">
        <v>8</v>
      </c>
      <c r="C9">
        <v>10</v>
      </c>
      <c r="D9">
        <v>787</v>
      </c>
      <c r="E9">
        <v>210</v>
      </c>
      <c r="F9">
        <v>210</v>
      </c>
      <c r="G9">
        <v>0.21</v>
      </c>
      <c r="H9">
        <v>1902161</v>
      </c>
      <c r="I9">
        <v>100000</v>
      </c>
      <c r="K9" t="s">
        <v>629</v>
      </c>
    </row>
    <row r="10" spans="1:11" x14ac:dyDescent="0.15">
      <c r="A10" t="s">
        <v>464</v>
      </c>
      <c r="B10">
        <v>9</v>
      </c>
      <c r="C10">
        <v>10</v>
      </c>
      <c r="D10">
        <v>927</v>
      </c>
      <c r="E10">
        <v>247</v>
      </c>
      <c r="F10">
        <v>247</v>
      </c>
      <c r="G10">
        <v>0.23</v>
      </c>
      <c r="H10">
        <v>1902140</v>
      </c>
      <c r="I10">
        <v>100000</v>
      </c>
      <c r="K10" t="s">
        <v>794</v>
      </c>
    </row>
    <row r="11" spans="1:11" x14ac:dyDescent="0.15">
      <c r="A11" t="s">
        <v>464</v>
      </c>
      <c r="B11">
        <v>10</v>
      </c>
      <c r="C11">
        <v>10</v>
      </c>
      <c r="D11">
        <v>1063</v>
      </c>
      <c r="E11">
        <v>283</v>
      </c>
      <c r="F11">
        <v>283</v>
      </c>
      <c r="G11">
        <v>0.24</v>
      </c>
      <c r="H11">
        <v>1902230</v>
      </c>
      <c r="I11">
        <v>100000</v>
      </c>
      <c r="K11" t="s">
        <v>646</v>
      </c>
    </row>
    <row r="12" spans="1:11" x14ac:dyDescent="0.15">
      <c r="A12" t="s">
        <v>464</v>
      </c>
      <c r="B12">
        <v>11</v>
      </c>
      <c r="C12">
        <v>10</v>
      </c>
      <c r="D12">
        <v>1194</v>
      </c>
      <c r="E12">
        <v>319</v>
      </c>
      <c r="F12">
        <v>319</v>
      </c>
      <c r="G12">
        <v>0.25</v>
      </c>
      <c r="H12">
        <v>1902121</v>
      </c>
      <c r="I12">
        <v>100000</v>
      </c>
      <c r="K12" t="s">
        <v>631</v>
      </c>
    </row>
    <row r="13" spans="1:11" x14ac:dyDescent="0.15">
      <c r="A13" t="s">
        <v>464</v>
      </c>
      <c r="B13">
        <v>12</v>
      </c>
      <c r="C13">
        <v>10</v>
      </c>
      <c r="D13">
        <v>1349</v>
      </c>
      <c r="E13">
        <v>360</v>
      </c>
      <c r="F13">
        <v>360</v>
      </c>
      <c r="G13">
        <v>0.27</v>
      </c>
      <c r="H13">
        <v>1902120</v>
      </c>
      <c r="I13">
        <v>100000</v>
      </c>
      <c r="K13" t="s">
        <v>795</v>
      </c>
    </row>
    <row r="14" spans="1:11" x14ac:dyDescent="0.15">
      <c r="A14" t="s">
        <v>464</v>
      </c>
      <c r="B14">
        <v>13</v>
      </c>
      <c r="C14">
        <v>10</v>
      </c>
      <c r="D14">
        <v>1500</v>
      </c>
      <c r="E14">
        <v>400</v>
      </c>
      <c r="F14">
        <v>400</v>
      </c>
      <c r="G14">
        <v>0.28000000000000003</v>
      </c>
      <c r="H14">
        <v>1902149</v>
      </c>
      <c r="I14">
        <v>100000</v>
      </c>
      <c r="K14" t="s">
        <v>796</v>
      </c>
    </row>
    <row r="15" spans="1:11" x14ac:dyDescent="0.15">
      <c r="K15" t="s">
        <v>797</v>
      </c>
    </row>
    <row r="16" spans="1:11" x14ac:dyDescent="0.15">
      <c r="K16" t="s">
        <v>798</v>
      </c>
    </row>
    <row r="17" spans="1:11" x14ac:dyDescent="0.15">
      <c r="K17" t="s">
        <v>799</v>
      </c>
    </row>
    <row r="18" spans="1:11" x14ac:dyDescent="0.15">
      <c r="A18" t="s">
        <v>268</v>
      </c>
      <c r="B18" t="s">
        <v>271</v>
      </c>
      <c r="C18" t="s">
        <v>29</v>
      </c>
      <c r="D18" t="s">
        <v>336</v>
      </c>
      <c r="E18" t="s">
        <v>275</v>
      </c>
      <c r="F18" t="s">
        <v>341</v>
      </c>
      <c r="G18" t="s">
        <v>78</v>
      </c>
      <c r="H18" t="s">
        <v>628</v>
      </c>
    </row>
    <row r="19" spans="1:11" x14ac:dyDescent="0.15">
      <c r="A19" t="s">
        <v>268</v>
      </c>
      <c r="B19">
        <v>1</v>
      </c>
      <c r="C19">
        <v>10</v>
      </c>
      <c r="D19">
        <v>16</v>
      </c>
      <c r="E19">
        <v>16</v>
      </c>
      <c r="F19">
        <v>0.13</v>
      </c>
      <c r="G19">
        <v>1102075</v>
      </c>
      <c r="H19">
        <v>100000</v>
      </c>
      <c r="K19" t="s">
        <v>800</v>
      </c>
    </row>
    <row r="20" spans="1:11" x14ac:dyDescent="0.15">
      <c r="A20" t="s">
        <v>268</v>
      </c>
      <c r="B20">
        <v>2</v>
      </c>
      <c r="C20">
        <v>10</v>
      </c>
      <c r="D20">
        <v>34</v>
      </c>
      <c r="E20">
        <v>34</v>
      </c>
      <c r="F20">
        <v>0.13</v>
      </c>
      <c r="G20">
        <v>1102390</v>
      </c>
      <c r="H20">
        <v>100000</v>
      </c>
      <c r="K20" t="s">
        <v>801</v>
      </c>
    </row>
    <row r="21" spans="1:11" x14ac:dyDescent="0.15">
      <c r="A21" t="s">
        <v>268</v>
      </c>
      <c r="B21">
        <v>3</v>
      </c>
      <c r="C21">
        <v>10</v>
      </c>
      <c r="D21">
        <v>55</v>
      </c>
      <c r="E21">
        <v>55</v>
      </c>
      <c r="F21">
        <v>0.14000000000000001</v>
      </c>
      <c r="G21">
        <v>1103177</v>
      </c>
      <c r="H21">
        <v>100000</v>
      </c>
    </row>
    <row r="22" spans="1:11" x14ac:dyDescent="0.15">
      <c r="A22" t="s">
        <v>268</v>
      </c>
      <c r="B22">
        <v>4</v>
      </c>
      <c r="C22">
        <v>10</v>
      </c>
      <c r="D22">
        <v>84</v>
      </c>
      <c r="E22">
        <v>84</v>
      </c>
      <c r="F22">
        <v>0.15</v>
      </c>
      <c r="G22">
        <v>1102823</v>
      </c>
      <c r="H22">
        <v>100000</v>
      </c>
    </row>
    <row r="23" spans="1:11" x14ac:dyDescent="0.15">
      <c r="A23" t="s">
        <v>268</v>
      </c>
      <c r="B23">
        <v>5</v>
      </c>
      <c r="C23">
        <v>10</v>
      </c>
      <c r="D23">
        <v>112</v>
      </c>
      <c r="E23">
        <v>112</v>
      </c>
      <c r="F23">
        <v>0.16</v>
      </c>
      <c r="G23">
        <v>1103023</v>
      </c>
      <c r="H23">
        <v>100000</v>
      </c>
    </row>
    <row r="24" spans="1:11" x14ac:dyDescent="0.15">
      <c r="A24" t="s">
        <v>268</v>
      </c>
      <c r="B24">
        <v>6</v>
      </c>
      <c r="C24">
        <v>10</v>
      </c>
      <c r="D24">
        <v>146</v>
      </c>
      <c r="E24">
        <v>146</v>
      </c>
      <c r="F24">
        <v>0.17</v>
      </c>
      <c r="G24">
        <v>1102995</v>
      </c>
      <c r="H24">
        <v>100000</v>
      </c>
    </row>
    <row r="25" spans="1:11" x14ac:dyDescent="0.15">
      <c r="A25" t="s">
        <v>268</v>
      </c>
      <c r="B25">
        <v>7</v>
      </c>
      <c r="C25">
        <v>10</v>
      </c>
      <c r="D25">
        <v>179</v>
      </c>
      <c r="E25">
        <v>179</v>
      </c>
      <c r="F25">
        <v>0.18</v>
      </c>
      <c r="G25">
        <v>1102980</v>
      </c>
      <c r="H25">
        <v>100000</v>
      </c>
    </row>
    <row r="26" spans="1:11" x14ac:dyDescent="0.15">
      <c r="A26" t="s">
        <v>268</v>
      </c>
      <c r="B26">
        <v>8</v>
      </c>
      <c r="C26">
        <v>10</v>
      </c>
      <c r="D26">
        <v>210</v>
      </c>
      <c r="E26">
        <v>210</v>
      </c>
      <c r="F26">
        <v>0.19</v>
      </c>
      <c r="G26">
        <v>1103175</v>
      </c>
      <c r="H26">
        <v>100000</v>
      </c>
    </row>
    <row r="27" spans="1:11" x14ac:dyDescent="0.15">
      <c r="A27" t="s">
        <v>268</v>
      </c>
      <c r="B27">
        <v>9</v>
      </c>
      <c r="C27">
        <v>10</v>
      </c>
      <c r="D27">
        <v>247</v>
      </c>
      <c r="E27">
        <v>247</v>
      </c>
      <c r="F27">
        <v>0.2</v>
      </c>
      <c r="G27">
        <v>1102700</v>
      </c>
      <c r="H27">
        <v>100000</v>
      </c>
    </row>
    <row r="28" spans="1:11" x14ac:dyDescent="0.15">
      <c r="A28" t="s">
        <v>268</v>
      </c>
      <c r="B28">
        <v>10</v>
      </c>
      <c r="C28">
        <v>10</v>
      </c>
      <c r="D28">
        <v>283</v>
      </c>
      <c r="E28">
        <v>283</v>
      </c>
      <c r="F28">
        <v>0.21</v>
      </c>
      <c r="G28">
        <v>1102074</v>
      </c>
      <c r="H28">
        <v>100000</v>
      </c>
    </row>
    <row r="29" spans="1:11" x14ac:dyDescent="0.15">
      <c r="A29" t="s">
        <v>268</v>
      </c>
      <c r="B29">
        <v>11</v>
      </c>
      <c r="C29">
        <v>10</v>
      </c>
      <c r="D29">
        <v>319</v>
      </c>
      <c r="E29">
        <v>319</v>
      </c>
      <c r="F29">
        <v>0.22</v>
      </c>
      <c r="G29">
        <v>1103041</v>
      </c>
      <c r="H29">
        <v>100000</v>
      </c>
    </row>
    <row r="30" spans="1:11" x14ac:dyDescent="0.15">
      <c r="A30" t="s">
        <v>268</v>
      </c>
      <c r="B30">
        <v>12</v>
      </c>
      <c r="C30">
        <v>10</v>
      </c>
      <c r="D30">
        <v>360</v>
      </c>
      <c r="E30">
        <v>360</v>
      </c>
      <c r="F30">
        <v>0.23</v>
      </c>
      <c r="G30">
        <v>1102511</v>
      </c>
      <c r="H30">
        <v>100000</v>
      </c>
    </row>
    <row r="31" spans="1:11" x14ac:dyDescent="0.15">
      <c r="A31" t="s">
        <v>268</v>
      </c>
      <c r="B31">
        <v>13</v>
      </c>
      <c r="C31">
        <v>10</v>
      </c>
      <c r="D31">
        <v>400</v>
      </c>
      <c r="E31">
        <v>400</v>
      </c>
      <c r="F31">
        <v>0.25</v>
      </c>
      <c r="G31">
        <v>1102929</v>
      </c>
      <c r="H31">
        <v>100000</v>
      </c>
    </row>
    <row r="35" spans="1:7" x14ac:dyDescent="0.15">
      <c r="A35" t="s">
        <v>465</v>
      </c>
      <c r="B35" t="s">
        <v>271</v>
      </c>
      <c r="C35" t="s">
        <v>29</v>
      </c>
      <c r="D35" t="s">
        <v>275</v>
      </c>
      <c r="E35" t="s">
        <v>338</v>
      </c>
      <c r="F35" t="s">
        <v>78</v>
      </c>
      <c r="G35" t="s">
        <v>628</v>
      </c>
    </row>
    <row r="36" spans="1:7" x14ac:dyDescent="0.15">
      <c r="A36" t="s">
        <v>465</v>
      </c>
      <c r="B36">
        <v>1</v>
      </c>
      <c r="C36">
        <v>10</v>
      </c>
      <c r="D36">
        <v>33</v>
      </c>
      <c r="E36">
        <v>10</v>
      </c>
      <c r="F36">
        <v>1703302</v>
      </c>
      <c r="G36">
        <v>100000</v>
      </c>
    </row>
    <row r="37" spans="1:7" x14ac:dyDescent="0.15">
      <c r="A37" t="s">
        <v>465</v>
      </c>
      <c r="B37">
        <v>2</v>
      </c>
      <c r="C37">
        <v>10</v>
      </c>
      <c r="D37">
        <v>68</v>
      </c>
      <c r="E37">
        <v>21</v>
      </c>
      <c r="F37">
        <v>1703303</v>
      </c>
      <c r="G37">
        <v>100000</v>
      </c>
    </row>
    <row r="38" spans="1:7" x14ac:dyDescent="0.15">
      <c r="A38" t="s">
        <v>465</v>
      </c>
      <c r="B38">
        <v>3</v>
      </c>
      <c r="C38">
        <v>10</v>
      </c>
      <c r="D38">
        <v>110</v>
      </c>
      <c r="E38">
        <v>34</v>
      </c>
      <c r="F38">
        <v>1703304</v>
      </c>
      <c r="G38">
        <v>100000</v>
      </c>
    </row>
    <row r="39" spans="1:7" x14ac:dyDescent="0.15">
      <c r="A39" t="s">
        <v>465</v>
      </c>
      <c r="B39">
        <v>4</v>
      </c>
      <c r="C39">
        <v>10</v>
      </c>
      <c r="D39">
        <v>169</v>
      </c>
      <c r="E39">
        <v>53</v>
      </c>
      <c r="F39">
        <v>1702627</v>
      </c>
      <c r="G39">
        <v>100000</v>
      </c>
    </row>
    <row r="40" spans="1:7" x14ac:dyDescent="0.15">
      <c r="A40" t="s">
        <v>465</v>
      </c>
      <c r="B40">
        <v>5</v>
      </c>
      <c r="C40">
        <v>10</v>
      </c>
      <c r="D40">
        <v>224</v>
      </c>
      <c r="E40">
        <v>70</v>
      </c>
      <c r="F40">
        <v>1702969</v>
      </c>
      <c r="G40">
        <v>100000</v>
      </c>
    </row>
    <row r="41" spans="1:7" x14ac:dyDescent="0.15">
      <c r="A41" t="s">
        <v>465</v>
      </c>
      <c r="B41">
        <v>6</v>
      </c>
      <c r="C41">
        <v>10</v>
      </c>
      <c r="D41">
        <v>293</v>
      </c>
      <c r="E41">
        <v>91</v>
      </c>
      <c r="F41">
        <v>1702875</v>
      </c>
      <c r="G41">
        <v>100000</v>
      </c>
    </row>
    <row r="42" spans="1:7" x14ac:dyDescent="0.15">
      <c r="A42" t="s">
        <v>465</v>
      </c>
      <c r="B42">
        <v>7</v>
      </c>
      <c r="C42">
        <v>10</v>
      </c>
      <c r="D42">
        <v>358</v>
      </c>
      <c r="E42">
        <v>112</v>
      </c>
      <c r="F42">
        <v>1703592</v>
      </c>
      <c r="G42">
        <v>100000</v>
      </c>
    </row>
    <row r="43" spans="1:7" x14ac:dyDescent="0.15">
      <c r="A43" t="s">
        <v>465</v>
      </c>
      <c r="B43">
        <v>8</v>
      </c>
      <c r="C43">
        <v>10</v>
      </c>
      <c r="D43">
        <v>420</v>
      </c>
      <c r="E43">
        <v>131</v>
      </c>
      <c r="F43">
        <v>1703238</v>
      </c>
      <c r="G43">
        <v>100000</v>
      </c>
    </row>
    <row r="44" spans="1:7" x14ac:dyDescent="0.15">
      <c r="A44" t="s">
        <v>465</v>
      </c>
      <c r="B44">
        <v>9</v>
      </c>
      <c r="C44">
        <v>10</v>
      </c>
      <c r="D44">
        <v>495</v>
      </c>
      <c r="E44">
        <v>155</v>
      </c>
      <c r="F44">
        <v>1703091</v>
      </c>
      <c r="G44">
        <v>100000</v>
      </c>
    </row>
    <row r="45" spans="1:7" x14ac:dyDescent="0.15">
      <c r="A45" t="s">
        <v>465</v>
      </c>
      <c r="B45">
        <v>10</v>
      </c>
      <c r="C45">
        <v>10</v>
      </c>
      <c r="D45">
        <v>567</v>
      </c>
      <c r="E45">
        <v>177</v>
      </c>
      <c r="F45">
        <v>1702374</v>
      </c>
      <c r="G45">
        <v>100000</v>
      </c>
    </row>
    <row r="46" spans="1:7" x14ac:dyDescent="0.15">
      <c r="A46" t="s">
        <v>465</v>
      </c>
      <c r="B46">
        <v>11</v>
      </c>
      <c r="C46">
        <v>10</v>
      </c>
      <c r="D46">
        <v>637</v>
      </c>
      <c r="E46">
        <v>199</v>
      </c>
      <c r="F46">
        <v>1702912</v>
      </c>
      <c r="G46">
        <v>100000</v>
      </c>
    </row>
    <row r="47" spans="1:7" x14ac:dyDescent="0.15">
      <c r="A47" t="s">
        <v>465</v>
      </c>
      <c r="B47">
        <v>12</v>
      </c>
      <c r="C47">
        <v>10</v>
      </c>
      <c r="D47">
        <v>719</v>
      </c>
      <c r="E47">
        <v>225</v>
      </c>
      <c r="F47">
        <v>1703005</v>
      </c>
      <c r="G47">
        <v>100000</v>
      </c>
    </row>
    <row r="48" spans="1:7" x14ac:dyDescent="0.15">
      <c r="A48" t="s">
        <v>465</v>
      </c>
      <c r="B48">
        <v>13</v>
      </c>
      <c r="C48">
        <v>10</v>
      </c>
      <c r="D48">
        <v>800</v>
      </c>
      <c r="E48">
        <v>250</v>
      </c>
      <c r="F48">
        <v>1703498</v>
      </c>
      <c r="G48">
        <v>100000</v>
      </c>
    </row>
    <row r="52" spans="1:7" x14ac:dyDescent="0.15">
      <c r="A52" t="s">
        <v>466</v>
      </c>
      <c r="B52" t="s">
        <v>271</v>
      </c>
      <c r="C52" t="s">
        <v>29</v>
      </c>
      <c r="D52" t="s">
        <v>336</v>
      </c>
      <c r="E52" t="s">
        <v>337</v>
      </c>
      <c r="F52" t="s">
        <v>78</v>
      </c>
      <c r="G52" t="s">
        <v>628</v>
      </c>
    </row>
    <row r="53" spans="1:7" x14ac:dyDescent="0.15">
      <c r="A53" t="s">
        <v>466</v>
      </c>
      <c r="B53">
        <v>1</v>
      </c>
      <c r="C53">
        <v>10</v>
      </c>
      <c r="D53">
        <v>33</v>
      </c>
      <c r="E53">
        <v>41</v>
      </c>
      <c r="F53">
        <v>1050109</v>
      </c>
      <c r="G53">
        <v>100000</v>
      </c>
    </row>
    <row r="54" spans="1:7" x14ac:dyDescent="0.15">
      <c r="A54" t="s">
        <v>466</v>
      </c>
      <c r="B54">
        <v>2</v>
      </c>
      <c r="C54">
        <v>10</v>
      </c>
      <c r="D54">
        <v>68</v>
      </c>
      <c r="E54">
        <v>85</v>
      </c>
      <c r="F54">
        <v>1050110</v>
      </c>
      <c r="G54">
        <v>100000</v>
      </c>
    </row>
    <row r="55" spans="1:7" x14ac:dyDescent="0.15">
      <c r="A55" t="s">
        <v>466</v>
      </c>
      <c r="B55">
        <v>3</v>
      </c>
      <c r="C55">
        <v>10</v>
      </c>
      <c r="D55">
        <v>110</v>
      </c>
      <c r="E55">
        <v>138</v>
      </c>
      <c r="F55">
        <v>1050116</v>
      </c>
      <c r="G55">
        <v>100000</v>
      </c>
    </row>
    <row r="56" spans="1:7" x14ac:dyDescent="0.15">
      <c r="A56" t="s">
        <v>466</v>
      </c>
      <c r="B56">
        <v>4</v>
      </c>
      <c r="C56">
        <v>10</v>
      </c>
      <c r="D56">
        <v>169</v>
      </c>
      <c r="E56">
        <v>211</v>
      </c>
      <c r="F56">
        <v>1050126</v>
      </c>
      <c r="G56">
        <v>100000</v>
      </c>
    </row>
    <row r="57" spans="1:7" x14ac:dyDescent="0.15">
      <c r="A57" t="s">
        <v>466</v>
      </c>
      <c r="B57">
        <v>5</v>
      </c>
      <c r="C57">
        <v>10</v>
      </c>
      <c r="D57">
        <v>224</v>
      </c>
      <c r="E57">
        <v>280</v>
      </c>
      <c r="F57">
        <v>1050142</v>
      </c>
      <c r="G57">
        <v>100000</v>
      </c>
    </row>
    <row r="58" spans="1:7" x14ac:dyDescent="0.15">
      <c r="A58" t="s">
        <v>466</v>
      </c>
      <c r="B58">
        <v>6</v>
      </c>
      <c r="C58">
        <v>10</v>
      </c>
      <c r="D58">
        <v>293</v>
      </c>
      <c r="E58">
        <v>366</v>
      </c>
      <c r="F58">
        <v>1050152</v>
      </c>
      <c r="G58">
        <v>100000</v>
      </c>
    </row>
    <row r="59" spans="1:7" x14ac:dyDescent="0.15">
      <c r="A59" t="s">
        <v>466</v>
      </c>
      <c r="B59">
        <v>7</v>
      </c>
      <c r="C59">
        <v>10</v>
      </c>
      <c r="D59">
        <v>358</v>
      </c>
      <c r="E59">
        <v>447</v>
      </c>
      <c r="F59">
        <v>1050148</v>
      </c>
      <c r="G59">
        <v>100000</v>
      </c>
    </row>
    <row r="60" spans="1:7" x14ac:dyDescent="0.15">
      <c r="A60" t="s">
        <v>466</v>
      </c>
      <c r="B60">
        <v>8</v>
      </c>
      <c r="C60">
        <v>10</v>
      </c>
      <c r="D60">
        <v>420</v>
      </c>
      <c r="E60">
        <v>525</v>
      </c>
      <c r="F60">
        <v>1050153</v>
      </c>
      <c r="G60">
        <v>100000</v>
      </c>
    </row>
    <row r="61" spans="1:7" x14ac:dyDescent="0.15">
      <c r="A61" t="s">
        <v>466</v>
      </c>
      <c r="B61">
        <v>9</v>
      </c>
      <c r="C61">
        <v>10</v>
      </c>
      <c r="D61">
        <v>495</v>
      </c>
      <c r="E61">
        <v>618</v>
      </c>
      <c r="F61">
        <v>1050178</v>
      </c>
      <c r="G61">
        <v>100000</v>
      </c>
    </row>
    <row r="62" spans="1:7" x14ac:dyDescent="0.15">
      <c r="A62" t="s">
        <v>466</v>
      </c>
      <c r="B62">
        <v>10</v>
      </c>
      <c r="C62">
        <v>10</v>
      </c>
      <c r="D62">
        <v>567</v>
      </c>
      <c r="E62">
        <v>709</v>
      </c>
      <c r="F62">
        <v>1050192</v>
      </c>
      <c r="G62">
        <v>100000</v>
      </c>
    </row>
    <row r="63" spans="1:7" x14ac:dyDescent="0.15">
      <c r="A63" t="s">
        <v>466</v>
      </c>
      <c r="B63">
        <v>11</v>
      </c>
      <c r="C63">
        <v>10</v>
      </c>
      <c r="D63">
        <v>637</v>
      </c>
      <c r="E63">
        <v>796</v>
      </c>
      <c r="F63">
        <v>1050191</v>
      </c>
      <c r="G63">
        <v>100000</v>
      </c>
    </row>
    <row r="64" spans="1:7" x14ac:dyDescent="0.15">
      <c r="A64" t="s">
        <v>466</v>
      </c>
      <c r="B64">
        <v>12</v>
      </c>
      <c r="C64">
        <v>10</v>
      </c>
      <c r="D64">
        <v>719</v>
      </c>
      <c r="E64">
        <v>899</v>
      </c>
      <c r="F64">
        <v>1050187</v>
      </c>
      <c r="G64">
        <v>100000</v>
      </c>
    </row>
    <row r="65" spans="1:8" x14ac:dyDescent="0.15">
      <c r="A65" t="s">
        <v>466</v>
      </c>
      <c r="B65">
        <v>13</v>
      </c>
      <c r="C65">
        <v>10</v>
      </c>
      <c r="D65">
        <v>800</v>
      </c>
      <c r="E65">
        <v>1000</v>
      </c>
      <c r="F65">
        <v>1050169</v>
      </c>
      <c r="G65">
        <v>100000</v>
      </c>
    </row>
    <row r="69" spans="1:8" x14ac:dyDescent="0.15">
      <c r="A69" t="s">
        <v>467</v>
      </c>
      <c r="B69" t="s">
        <v>271</v>
      </c>
      <c r="C69" t="s">
        <v>29</v>
      </c>
      <c r="D69" t="s">
        <v>335</v>
      </c>
      <c r="E69" t="s">
        <v>336</v>
      </c>
      <c r="F69" t="s">
        <v>275</v>
      </c>
      <c r="G69" t="s">
        <v>78</v>
      </c>
      <c r="H69" t="s">
        <v>628</v>
      </c>
    </row>
    <row r="70" spans="1:8" x14ac:dyDescent="0.15">
      <c r="A70" t="s">
        <v>467</v>
      </c>
      <c r="B70">
        <v>1</v>
      </c>
      <c r="C70">
        <v>10</v>
      </c>
      <c r="D70">
        <v>61</v>
      </c>
      <c r="E70">
        <v>16</v>
      </c>
      <c r="F70">
        <v>16</v>
      </c>
      <c r="G70">
        <v>1006675</v>
      </c>
      <c r="H70">
        <v>100000</v>
      </c>
    </row>
    <row r="71" spans="1:8" x14ac:dyDescent="0.15">
      <c r="A71" t="s">
        <v>467</v>
      </c>
      <c r="B71">
        <v>2</v>
      </c>
      <c r="C71">
        <v>10</v>
      </c>
      <c r="D71">
        <v>128</v>
      </c>
      <c r="E71">
        <v>34</v>
      </c>
      <c r="F71">
        <v>34</v>
      </c>
      <c r="G71">
        <v>1006506</v>
      </c>
      <c r="H71">
        <v>100000</v>
      </c>
    </row>
    <row r="72" spans="1:8" x14ac:dyDescent="0.15">
      <c r="A72" t="s">
        <v>467</v>
      </c>
      <c r="B72">
        <v>3</v>
      </c>
      <c r="C72">
        <v>10</v>
      </c>
      <c r="D72">
        <v>207</v>
      </c>
      <c r="E72">
        <v>55</v>
      </c>
      <c r="F72">
        <v>55</v>
      </c>
      <c r="G72">
        <v>1003458</v>
      </c>
      <c r="H72">
        <v>100000</v>
      </c>
    </row>
    <row r="73" spans="1:8" x14ac:dyDescent="0.15">
      <c r="A73" t="s">
        <v>467</v>
      </c>
      <c r="B73">
        <v>4</v>
      </c>
      <c r="C73">
        <v>10</v>
      </c>
      <c r="D73">
        <v>317</v>
      </c>
      <c r="E73">
        <v>84</v>
      </c>
      <c r="F73">
        <v>84</v>
      </c>
      <c r="G73">
        <v>1005379</v>
      </c>
      <c r="H73">
        <v>100000</v>
      </c>
    </row>
    <row r="74" spans="1:8" x14ac:dyDescent="0.15">
      <c r="A74" t="s">
        <v>467</v>
      </c>
      <c r="B74">
        <v>5</v>
      </c>
      <c r="C74">
        <v>10</v>
      </c>
      <c r="D74">
        <v>420</v>
      </c>
      <c r="E74">
        <v>112</v>
      </c>
      <c r="F74">
        <v>112</v>
      </c>
      <c r="G74">
        <v>1006437</v>
      </c>
      <c r="H74">
        <v>100000</v>
      </c>
    </row>
    <row r="75" spans="1:8" x14ac:dyDescent="0.15">
      <c r="A75" t="s">
        <v>467</v>
      </c>
      <c r="B75">
        <v>6</v>
      </c>
      <c r="C75">
        <v>10</v>
      </c>
      <c r="D75">
        <v>549</v>
      </c>
      <c r="E75">
        <v>146</v>
      </c>
      <c r="F75">
        <v>146</v>
      </c>
      <c r="G75">
        <v>1006365</v>
      </c>
      <c r="H75">
        <v>100000</v>
      </c>
    </row>
    <row r="76" spans="1:8" x14ac:dyDescent="0.15">
      <c r="A76" t="s">
        <v>467</v>
      </c>
      <c r="B76">
        <v>7</v>
      </c>
      <c r="C76">
        <v>10</v>
      </c>
      <c r="D76">
        <v>671</v>
      </c>
      <c r="E76">
        <v>179</v>
      </c>
      <c r="F76">
        <v>179</v>
      </c>
      <c r="G76">
        <v>1003647</v>
      </c>
      <c r="H76">
        <v>100000</v>
      </c>
    </row>
    <row r="77" spans="1:8" x14ac:dyDescent="0.15">
      <c r="A77" t="s">
        <v>467</v>
      </c>
      <c r="B77">
        <v>8</v>
      </c>
      <c r="C77">
        <v>10</v>
      </c>
      <c r="D77">
        <v>787</v>
      </c>
      <c r="E77">
        <v>210</v>
      </c>
      <c r="F77">
        <v>210</v>
      </c>
      <c r="G77">
        <v>1003648</v>
      </c>
      <c r="H77">
        <v>100000</v>
      </c>
    </row>
    <row r="78" spans="1:8" x14ac:dyDescent="0.15">
      <c r="A78" t="s">
        <v>467</v>
      </c>
      <c r="B78">
        <v>9</v>
      </c>
      <c r="C78">
        <v>10</v>
      </c>
      <c r="D78">
        <v>927</v>
      </c>
      <c r="E78">
        <v>247</v>
      </c>
      <c r="F78">
        <v>247</v>
      </c>
      <c r="G78">
        <v>1006276</v>
      </c>
      <c r="H78">
        <v>100000</v>
      </c>
    </row>
    <row r="79" spans="1:8" x14ac:dyDescent="0.15">
      <c r="A79" t="s">
        <v>467</v>
      </c>
      <c r="B79">
        <v>10</v>
      </c>
      <c r="C79">
        <v>10</v>
      </c>
      <c r="D79">
        <v>1063</v>
      </c>
      <c r="E79">
        <v>283</v>
      </c>
      <c r="F79">
        <v>283</v>
      </c>
      <c r="G79">
        <v>1006312</v>
      </c>
      <c r="H79">
        <v>100000</v>
      </c>
    </row>
    <row r="80" spans="1:8" x14ac:dyDescent="0.15">
      <c r="A80" t="s">
        <v>467</v>
      </c>
      <c r="B80">
        <v>11</v>
      </c>
      <c r="C80">
        <v>10</v>
      </c>
      <c r="D80">
        <v>1194</v>
      </c>
      <c r="E80">
        <v>319</v>
      </c>
      <c r="F80">
        <v>319</v>
      </c>
      <c r="G80">
        <v>1006313</v>
      </c>
      <c r="H80">
        <v>100000</v>
      </c>
    </row>
    <row r="81" spans="1:9" x14ac:dyDescent="0.15">
      <c r="A81" t="s">
        <v>467</v>
      </c>
      <c r="B81">
        <v>12</v>
      </c>
      <c r="C81">
        <v>10</v>
      </c>
      <c r="D81">
        <v>1349</v>
      </c>
      <c r="E81">
        <v>360</v>
      </c>
      <c r="F81">
        <v>360</v>
      </c>
      <c r="G81">
        <v>1006032</v>
      </c>
      <c r="H81">
        <v>100000</v>
      </c>
    </row>
    <row r="82" spans="1:9" x14ac:dyDescent="0.15">
      <c r="A82" t="s">
        <v>467</v>
      </c>
      <c r="B82">
        <v>13</v>
      </c>
      <c r="C82">
        <v>10</v>
      </c>
      <c r="D82">
        <v>1500</v>
      </c>
      <c r="E82">
        <v>400</v>
      </c>
      <c r="F82">
        <v>400</v>
      </c>
      <c r="G82">
        <v>1003843</v>
      </c>
      <c r="H82">
        <v>100000</v>
      </c>
    </row>
    <row r="86" spans="1:9" x14ac:dyDescent="0.15">
      <c r="A86" t="s">
        <v>468</v>
      </c>
      <c r="B86" t="s">
        <v>271</v>
      </c>
      <c r="C86" t="s">
        <v>29</v>
      </c>
      <c r="D86" t="s">
        <v>336</v>
      </c>
      <c r="E86" t="s">
        <v>275</v>
      </c>
      <c r="F86" t="s">
        <v>340</v>
      </c>
      <c r="G86" t="s">
        <v>341</v>
      </c>
      <c r="H86" t="s">
        <v>78</v>
      </c>
      <c r="I86" t="s">
        <v>628</v>
      </c>
    </row>
    <row r="87" spans="1:9" x14ac:dyDescent="0.15">
      <c r="A87" t="s">
        <v>468</v>
      </c>
      <c r="B87">
        <v>1</v>
      </c>
      <c r="C87">
        <v>10</v>
      </c>
      <c r="D87">
        <v>16</v>
      </c>
      <c r="E87">
        <v>16</v>
      </c>
      <c r="F87">
        <v>0.15</v>
      </c>
      <c r="G87">
        <v>0</v>
      </c>
      <c r="H87">
        <v>1073262</v>
      </c>
      <c r="I87">
        <v>100000</v>
      </c>
    </row>
    <row r="88" spans="1:9" x14ac:dyDescent="0.15">
      <c r="A88" t="s">
        <v>468</v>
      </c>
      <c r="B88">
        <v>2</v>
      </c>
      <c r="C88">
        <v>10</v>
      </c>
      <c r="D88">
        <v>34</v>
      </c>
      <c r="E88">
        <v>34</v>
      </c>
      <c r="F88">
        <v>0.15</v>
      </c>
      <c r="G88">
        <v>0</v>
      </c>
      <c r="H88">
        <v>1073910</v>
      </c>
      <c r="I88">
        <v>100000</v>
      </c>
    </row>
    <row r="89" spans="1:9" x14ac:dyDescent="0.15">
      <c r="A89" t="s">
        <v>468</v>
      </c>
      <c r="B89">
        <v>3</v>
      </c>
      <c r="C89">
        <v>10</v>
      </c>
      <c r="D89">
        <v>55</v>
      </c>
      <c r="E89">
        <v>55</v>
      </c>
      <c r="F89">
        <v>0.16</v>
      </c>
      <c r="G89">
        <v>0</v>
      </c>
      <c r="H89">
        <v>1073510</v>
      </c>
      <c r="I89">
        <v>100000</v>
      </c>
    </row>
    <row r="90" spans="1:9" x14ac:dyDescent="0.15">
      <c r="A90" t="s">
        <v>468</v>
      </c>
      <c r="B90">
        <v>4</v>
      </c>
      <c r="C90">
        <v>10</v>
      </c>
      <c r="D90">
        <v>84</v>
      </c>
      <c r="E90">
        <v>84</v>
      </c>
      <c r="F90">
        <v>0.17</v>
      </c>
      <c r="G90">
        <v>0</v>
      </c>
      <c r="H90">
        <v>1073859</v>
      </c>
      <c r="I90">
        <v>100000</v>
      </c>
    </row>
    <row r="91" spans="1:9" x14ac:dyDescent="0.15">
      <c r="A91" t="s">
        <v>468</v>
      </c>
      <c r="B91">
        <v>5</v>
      </c>
      <c r="C91">
        <v>10</v>
      </c>
      <c r="D91">
        <v>112</v>
      </c>
      <c r="E91">
        <v>112</v>
      </c>
      <c r="F91">
        <v>0.18</v>
      </c>
      <c r="G91">
        <v>0</v>
      </c>
      <c r="H91">
        <v>1073858</v>
      </c>
      <c r="I91">
        <v>100000</v>
      </c>
    </row>
    <row r="92" spans="1:9" x14ac:dyDescent="0.15">
      <c r="A92" t="s">
        <v>468</v>
      </c>
      <c r="B92">
        <v>6</v>
      </c>
      <c r="C92">
        <v>10</v>
      </c>
      <c r="D92">
        <v>146</v>
      </c>
      <c r="E92">
        <v>146</v>
      </c>
      <c r="F92">
        <v>0.19</v>
      </c>
      <c r="G92">
        <v>0</v>
      </c>
      <c r="H92">
        <v>1072783</v>
      </c>
      <c r="I92">
        <v>100000</v>
      </c>
    </row>
    <row r="93" spans="1:9" x14ac:dyDescent="0.15">
      <c r="A93" t="s">
        <v>468</v>
      </c>
      <c r="B93">
        <v>7</v>
      </c>
      <c r="C93">
        <v>10</v>
      </c>
      <c r="D93">
        <v>179</v>
      </c>
      <c r="E93">
        <v>179</v>
      </c>
      <c r="F93">
        <v>0.2</v>
      </c>
      <c r="G93">
        <v>0</v>
      </c>
      <c r="H93">
        <v>1073874</v>
      </c>
      <c r="I93">
        <v>100000</v>
      </c>
    </row>
    <row r="94" spans="1:9" x14ac:dyDescent="0.15">
      <c r="A94" t="s">
        <v>468</v>
      </c>
      <c r="B94">
        <v>8</v>
      </c>
      <c r="C94">
        <v>10</v>
      </c>
      <c r="D94">
        <v>210</v>
      </c>
      <c r="E94">
        <v>210</v>
      </c>
      <c r="F94">
        <v>0.21</v>
      </c>
      <c r="G94">
        <v>0</v>
      </c>
      <c r="H94">
        <v>1072945</v>
      </c>
      <c r="I94">
        <v>100000</v>
      </c>
    </row>
    <row r="95" spans="1:9" x14ac:dyDescent="0.15">
      <c r="A95" t="s">
        <v>468</v>
      </c>
      <c r="B95">
        <v>9</v>
      </c>
      <c r="C95">
        <v>10</v>
      </c>
      <c r="D95">
        <v>247</v>
      </c>
      <c r="E95">
        <v>247</v>
      </c>
      <c r="F95">
        <v>0.23</v>
      </c>
      <c r="G95">
        <v>0</v>
      </c>
      <c r="H95">
        <v>1070080</v>
      </c>
      <c r="I95">
        <v>100000</v>
      </c>
    </row>
    <row r="96" spans="1:9" x14ac:dyDescent="0.15">
      <c r="A96" t="s">
        <v>468</v>
      </c>
      <c r="B96">
        <v>10</v>
      </c>
      <c r="C96">
        <v>10</v>
      </c>
      <c r="D96">
        <v>283</v>
      </c>
      <c r="E96">
        <v>283</v>
      </c>
      <c r="F96">
        <v>0.24</v>
      </c>
      <c r="G96">
        <v>0</v>
      </c>
      <c r="H96">
        <v>1073571</v>
      </c>
      <c r="I96">
        <v>100000</v>
      </c>
    </row>
    <row r="97" spans="1:9" x14ac:dyDescent="0.15">
      <c r="A97" t="s">
        <v>468</v>
      </c>
      <c r="B97">
        <v>11</v>
      </c>
      <c r="C97">
        <v>10</v>
      </c>
      <c r="D97">
        <v>319</v>
      </c>
      <c r="E97">
        <v>319</v>
      </c>
      <c r="F97">
        <v>0.25</v>
      </c>
      <c r="G97">
        <v>0</v>
      </c>
      <c r="H97">
        <v>1073468</v>
      </c>
      <c r="I97">
        <v>100000</v>
      </c>
    </row>
    <row r="98" spans="1:9" x14ac:dyDescent="0.15">
      <c r="A98" t="s">
        <v>468</v>
      </c>
      <c r="B98">
        <v>12</v>
      </c>
      <c r="C98">
        <v>10</v>
      </c>
      <c r="D98">
        <v>360</v>
      </c>
      <c r="E98">
        <v>360</v>
      </c>
      <c r="F98">
        <v>0.27</v>
      </c>
      <c r="G98">
        <v>0</v>
      </c>
      <c r="H98">
        <v>1074029</v>
      </c>
      <c r="I98">
        <v>100000</v>
      </c>
    </row>
    <row r="99" spans="1:9" x14ac:dyDescent="0.15">
      <c r="A99" t="s">
        <v>468</v>
      </c>
      <c r="B99">
        <v>13</v>
      </c>
      <c r="C99">
        <v>10</v>
      </c>
      <c r="D99">
        <v>400</v>
      </c>
      <c r="E99">
        <v>400</v>
      </c>
      <c r="F99">
        <v>0.28000000000000003</v>
      </c>
      <c r="G99">
        <v>0</v>
      </c>
      <c r="H99">
        <v>1073906</v>
      </c>
      <c r="I99">
        <v>100000</v>
      </c>
    </row>
    <row r="103" spans="1:9" x14ac:dyDescent="0.15">
      <c r="A103" t="s">
        <v>469</v>
      </c>
      <c r="B103" t="s">
        <v>271</v>
      </c>
      <c r="C103" t="s">
        <v>29</v>
      </c>
      <c r="D103" t="s">
        <v>334</v>
      </c>
      <c r="E103" t="s">
        <v>336</v>
      </c>
      <c r="F103" t="s">
        <v>275</v>
      </c>
      <c r="G103" t="s">
        <v>340</v>
      </c>
      <c r="H103" t="s">
        <v>78</v>
      </c>
      <c r="I103" t="s">
        <v>628</v>
      </c>
    </row>
    <row r="104" spans="1:9" x14ac:dyDescent="0.15">
      <c r="A104" t="s">
        <v>469</v>
      </c>
      <c r="B104">
        <v>1</v>
      </c>
      <c r="C104">
        <v>10</v>
      </c>
      <c r="D104">
        <v>12</v>
      </c>
      <c r="E104">
        <v>3</v>
      </c>
      <c r="F104">
        <v>3</v>
      </c>
      <c r="G104">
        <v>0.03</v>
      </c>
      <c r="H104">
        <v>1902241</v>
      </c>
      <c r="I104">
        <v>20000</v>
      </c>
    </row>
    <row r="105" spans="1:9" x14ac:dyDescent="0.15">
      <c r="A105" t="s">
        <v>469</v>
      </c>
      <c r="B105">
        <v>2</v>
      </c>
      <c r="C105">
        <v>10</v>
      </c>
      <c r="D105">
        <v>26</v>
      </c>
      <c r="E105">
        <v>7</v>
      </c>
      <c r="F105">
        <v>7</v>
      </c>
      <c r="G105">
        <v>0.03</v>
      </c>
      <c r="H105">
        <v>1902112</v>
      </c>
      <c r="I105">
        <v>20000</v>
      </c>
    </row>
    <row r="106" spans="1:9" x14ac:dyDescent="0.15">
      <c r="A106" t="s">
        <v>469</v>
      </c>
      <c r="B106">
        <v>3</v>
      </c>
      <c r="C106">
        <v>10</v>
      </c>
      <c r="D106">
        <v>41</v>
      </c>
      <c r="E106">
        <v>11</v>
      </c>
      <c r="F106">
        <v>11</v>
      </c>
      <c r="G106">
        <v>0.03</v>
      </c>
      <c r="H106">
        <v>1902317</v>
      </c>
      <c r="I106">
        <v>20000</v>
      </c>
    </row>
    <row r="107" spans="1:9" x14ac:dyDescent="0.15">
      <c r="A107" t="s">
        <v>469</v>
      </c>
      <c r="B107">
        <v>4</v>
      </c>
      <c r="C107">
        <v>10</v>
      </c>
      <c r="D107">
        <v>63</v>
      </c>
      <c r="E107">
        <v>17</v>
      </c>
      <c r="F107">
        <v>17</v>
      </c>
      <c r="G107">
        <v>0.03</v>
      </c>
      <c r="H107">
        <v>1902305</v>
      </c>
      <c r="I107">
        <v>20000</v>
      </c>
    </row>
    <row r="108" spans="1:9" x14ac:dyDescent="0.15">
      <c r="A108" t="s">
        <v>469</v>
      </c>
      <c r="B108">
        <v>5</v>
      </c>
      <c r="C108">
        <v>10</v>
      </c>
      <c r="D108">
        <v>84</v>
      </c>
      <c r="E108">
        <v>22</v>
      </c>
      <c r="F108">
        <v>22</v>
      </c>
      <c r="G108">
        <v>0.04</v>
      </c>
      <c r="H108">
        <v>1902239</v>
      </c>
      <c r="I108">
        <v>20000</v>
      </c>
    </row>
    <row r="109" spans="1:9" x14ac:dyDescent="0.15">
      <c r="A109" t="s">
        <v>469</v>
      </c>
      <c r="B109">
        <v>6</v>
      </c>
      <c r="C109">
        <v>10</v>
      </c>
      <c r="D109">
        <v>110</v>
      </c>
      <c r="E109">
        <v>29</v>
      </c>
      <c r="F109">
        <v>29</v>
      </c>
      <c r="G109">
        <v>0.04</v>
      </c>
      <c r="H109">
        <v>1902221</v>
      </c>
      <c r="I109">
        <v>20000</v>
      </c>
    </row>
    <row r="110" spans="1:9" x14ac:dyDescent="0.15">
      <c r="A110" t="s">
        <v>469</v>
      </c>
      <c r="B110">
        <v>7</v>
      </c>
      <c r="C110">
        <v>10</v>
      </c>
      <c r="D110">
        <v>134</v>
      </c>
      <c r="E110">
        <v>36</v>
      </c>
      <c r="F110">
        <v>36</v>
      </c>
      <c r="G110">
        <v>0.04</v>
      </c>
      <c r="H110">
        <v>1902131</v>
      </c>
      <c r="I110">
        <v>20000</v>
      </c>
    </row>
    <row r="111" spans="1:9" x14ac:dyDescent="0.15">
      <c r="A111" t="s">
        <v>469</v>
      </c>
      <c r="B111">
        <v>8</v>
      </c>
      <c r="C111">
        <v>10</v>
      </c>
      <c r="D111">
        <v>157</v>
      </c>
      <c r="E111">
        <v>42</v>
      </c>
      <c r="F111">
        <v>42</v>
      </c>
      <c r="G111">
        <v>0.04</v>
      </c>
      <c r="H111">
        <v>1902122</v>
      </c>
      <c r="I111">
        <v>20000</v>
      </c>
    </row>
    <row r="112" spans="1:9" x14ac:dyDescent="0.15">
      <c r="A112" t="s">
        <v>469</v>
      </c>
      <c r="B112">
        <v>9</v>
      </c>
      <c r="C112">
        <v>10</v>
      </c>
      <c r="D112">
        <v>185</v>
      </c>
      <c r="E112">
        <v>49</v>
      </c>
      <c r="F112">
        <v>49</v>
      </c>
      <c r="G112">
        <v>0.05</v>
      </c>
      <c r="H112">
        <v>1902252</v>
      </c>
      <c r="I112">
        <v>20000</v>
      </c>
    </row>
    <row r="113" spans="1:9" x14ac:dyDescent="0.15">
      <c r="A113" t="s">
        <v>469</v>
      </c>
      <c r="B113">
        <v>10</v>
      </c>
      <c r="C113">
        <v>10</v>
      </c>
      <c r="D113">
        <v>213</v>
      </c>
      <c r="E113">
        <v>57</v>
      </c>
      <c r="F113">
        <v>57</v>
      </c>
      <c r="G113">
        <v>0.05</v>
      </c>
      <c r="H113">
        <v>1902307</v>
      </c>
      <c r="I113">
        <v>20000</v>
      </c>
    </row>
    <row r="114" spans="1:9" x14ac:dyDescent="0.15">
      <c r="A114" t="s">
        <v>469</v>
      </c>
      <c r="B114">
        <v>11</v>
      </c>
      <c r="C114">
        <v>10</v>
      </c>
      <c r="D114">
        <v>239</v>
      </c>
      <c r="E114">
        <v>64</v>
      </c>
      <c r="F114">
        <v>64</v>
      </c>
      <c r="G114">
        <v>0.05</v>
      </c>
      <c r="H114">
        <v>1902130</v>
      </c>
      <c r="I114">
        <v>20000</v>
      </c>
    </row>
    <row r="115" spans="1:9" x14ac:dyDescent="0.15">
      <c r="A115" t="s">
        <v>469</v>
      </c>
      <c r="B115">
        <v>12</v>
      </c>
      <c r="C115">
        <v>10</v>
      </c>
      <c r="D115">
        <v>270</v>
      </c>
      <c r="E115">
        <v>72</v>
      </c>
      <c r="F115">
        <v>72</v>
      </c>
      <c r="G115">
        <v>0.05</v>
      </c>
      <c r="H115">
        <v>1902116</v>
      </c>
      <c r="I115">
        <v>20000</v>
      </c>
    </row>
    <row r="116" spans="1:9" x14ac:dyDescent="0.15">
      <c r="A116" t="s">
        <v>469</v>
      </c>
      <c r="B116">
        <v>13</v>
      </c>
      <c r="C116">
        <v>10</v>
      </c>
      <c r="D116">
        <v>300</v>
      </c>
      <c r="E116">
        <v>80</v>
      </c>
      <c r="F116">
        <v>80</v>
      </c>
      <c r="G116">
        <v>0.06</v>
      </c>
      <c r="H116">
        <v>1902115</v>
      </c>
      <c r="I116">
        <v>20000</v>
      </c>
    </row>
    <row r="120" spans="1:9" x14ac:dyDescent="0.15">
      <c r="A120" t="s">
        <v>266</v>
      </c>
      <c r="B120" t="s">
        <v>271</v>
      </c>
      <c r="C120" t="s">
        <v>29</v>
      </c>
      <c r="D120" t="s">
        <v>336</v>
      </c>
      <c r="E120" t="s">
        <v>275</v>
      </c>
      <c r="F120" t="s">
        <v>341</v>
      </c>
      <c r="G120" t="s">
        <v>78</v>
      </c>
      <c r="H120" t="s">
        <v>628</v>
      </c>
    </row>
    <row r="121" spans="1:9" x14ac:dyDescent="0.15">
      <c r="A121" t="s">
        <v>266</v>
      </c>
      <c r="B121">
        <v>1</v>
      </c>
      <c r="C121">
        <v>10</v>
      </c>
      <c r="D121">
        <v>3</v>
      </c>
      <c r="E121">
        <v>3</v>
      </c>
      <c r="F121">
        <v>0.03</v>
      </c>
      <c r="G121">
        <v>1102376</v>
      </c>
      <c r="H121">
        <v>20000</v>
      </c>
    </row>
    <row r="122" spans="1:9" x14ac:dyDescent="0.15">
      <c r="A122" t="s">
        <v>266</v>
      </c>
      <c r="B122">
        <v>2</v>
      </c>
      <c r="C122">
        <v>10</v>
      </c>
      <c r="D122">
        <v>7</v>
      </c>
      <c r="E122">
        <v>7</v>
      </c>
      <c r="F122">
        <v>0.03</v>
      </c>
      <c r="G122">
        <v>1102096</v>
      </c>
      <c r="H122">
        <v>20000</v>
      </c>
    </row>
    <row r="123" spans="1:9" x14ac:dyDescent="0.15">
      <c r="A123" t="s">
        <v>266</v>
      </c>
      <c r="B123">
        <v>3</v>
      </c>
      <c r="C123">
        <v>10</v>
      </c>
      <c r="D123">
        <v>11</v>
      </c>
      <c r="E123">
        <v>11</v>
      </c>
      <c r="F123">
        <v>0.03</v>
      </c>
      <c r="G123">
        <v>1103285</v>
      </c>
      <c r="H123">
        <v>20000</v>
      </c>
    </row>
    <row r="124" spans="1:9" x14ac:dyDescent="0.15">
      <c r="A124" t="s">
        <v>266</v>
      </c>
      <c r="B124">
        <v>4</v>
      </c>
      <c r="C124">
        <v>10</v>
      </c>
      <c r="D124">
        <v>17</v>
      </c>
      <c r="E124">
        <v>17</v>
      </c>
      <c r="F124">
        <v>0.03</v>
      </c>
      <c r="G124">
        <v>1103430</v>
      </c>
      <c r="H124">
        <v>20000</v>
      </c>
    </row>
    <row r="125" spans="1:9" x14ac:dyDescent="0.15">
      <c r="A125" t="s">
        <v>266</v>
      </c>
      <c r="B125">
        <v>5</v>
      </c>
      <c r="C125">
        <v>10</v>
      </c>
      <c r="D125">
        <v>22</v>
      </c>
      <c r="E125">
        <v>22</v>
      </c>
      <c r="F125">
        <v>0.03</v>
      </c>
      <c r="G125">
        <v>1103110</v>
      </c>
      <c r="H125">
        <v>20000</v>
      </c>
    </row>
    <row r="126" spans="1:9" x14ac:dyDescent="0.15">
      <c r="A126" t="s">
        <v>266</v>
      </c>
      <c r="B126">
        <v>6</v>
      </c>
      <c r="C126">
        <v>10</v>
      </c>
      <c r="D126">
        <v>29</v>
      </c>
      <c r="E126">
        <v>29</v>
      </c>
      <c r="F126">
        <v>0.03</v>
      </c>
      <c r="G126">
        <v>1102604</v>
      </c>
      <c r="H126">
        <v>20000</v>
      </c>
    </row>
    <row r="127" spans="1:9" x14ac:dyDescent="0.15">
      <c r="A127" t="s">
        <v>266</v>
      </c>
      <c r="B127">
        <v>7</v>
      </c>
      <c r="C127">
        <v>10</v>
      </c>
      <c r="D127">
        <v>36</v>
      </c>
      <c r="E127">
        <v>36</v>
      </c>
      <c r="F127">
        <v>0.04</v>
      </c>
      <c r="G127">
        <v>1102697</v>
      </c>
      <c r="H127">
        <v>20000</v>
      </c>
    </row>
    <row r="128" spans="1:9" x14ac:dyDescent="0.15">
      <c r="A128" t="s">
        <v>266</v>
      </c>
      <c r="B128">
        <v>8</v>
      </c>
      <c r="C128">
        <v>10</v>
      </c>
      <c r="D128">
        <v>42</v>
      </c>
      <c r="E128">
        <v>42</v>
      </c>
      <c r="F128">
        <v>0.04</v>
      </c>
      <c r="G128">
        <v>1102349</v>
      </c>
      <c r="H128">
        <v>20000</v>
      </c>
    </row>
    <row r="129" spans="1:8" x14ac:dyDescent="0.15">
      <c r="A129" t="s">
        <v>266</v>
      </c>
      <c r="B129">
        <v>9</v>
      </c>
      <c r="C129">
        <v>10</v>
      </c>
      <c r="D129">
        <v>49</v>
      </c>
      <c r="E129">
        <v>49</v>
      </c>
      <c r="F129">
        <v>0.04</v>
      </c>
      <c r="G129">
        <v>1103019</v>
      </c>
      <c r="H129">
        <v>20000</v>
      </c>
    </row>
    <row r="130" spans="1:8" x14ac:dyDescent="0.15">
      <c r="A130" t="s">
        <v>266</v>
      </c>
      <c r="B130">
        <v>10</v>
      </c>
      <c r="C130">
        <v>10</v>
      </c>
      <c r="D130">
        <v>57</v>
      </c>
      <c r="E130">
        <v>57</v>
      </c>
      <c r="F130">
        <v>0.04</v>
      </c>
      <c r="G130">
        <v>1102148</v>
      </c>
      <c r="H130">
        <v>20000</v>
      </c>
    </row>
    <row r="131" spans="1:8" x14ac:dyDescent="0.15">
      <c r="A131" t="s">
        <v>266</v>
      </c>
      <c r="B131">
        <v>11</v>
      </c>
      <c r="C131">
        <v>10</v>
      </c>
      <c r="D131">
        <v>64</v>
      </c>
      <c r="E131">
        <v>64</v>
      </c>
      <c r="F131">
        <v>0.04</v>
      </c>
      <c r="G131">
        <v>1102386</v>
      </c>
      <c r="H131">
        <v>20000</v>
      </c>
    </row>
    <row r="132" spans="1:8" x14ac:dyDescent="0.15">
      <c r="A132" t="s">
        <v>266</v>
      </c>
      <c r="B132">
        <v>12</v>
      </c>
      <c r="C132">
        <v>10</v>
      </c>
      <c r="D132">
        <v>72</v>
      </c>
      <c r="E132">
        <v>72</v>
      </c>
      <c r="F132">
        <v>0.05</v>
      </c>
      <c r="G132">
        <v>1102451</v>
      </c>
      <c r="H132">
        <v>20000</v>
      </c>
    </row>
    <row r="133" spans="1:8" x14ac:dyDescent="0.15">
      <c r="A133" t="s">
        <v>266</v>
      </c>
      <c r="B133">
        <v>13</v>
      </c>
      <c r="C133">
        <v>10</v>
      </c>
      <c r="D133">
        <v>80</v>
      </c>
      <c r="E133">
        <v>80</v>
      </c>
      <c r="F133">
        <v>0.05</v>
      </c>
      <c r="G133">
        <v>1102624</v>
      </c>
      <c r="H133">
        <v>20000</v>
      </c>
    </row>
    <row r="137" spans="1:8" x14ac:dyDescent="0.15">
      <c r="A137" t="s">
        <v>421</v>
      </c>
      <c r="B137" t="s">
        <v>271</v>
      </c>
      <c r="C137" t="s">
        <v>29</v>
      </c>
      <c r="D137" t="s">
        <v>275</v>
      </c>
      <c r="E137" t="s">
        <v>338</v>
      </c>
      <c r="F137" t="s">
        <v>78</v>
      </c>
      <c r="G137" t="s">
        <v>628</v>
      </c>
    </row>
    <row r="138" spans="1:8" x14ac:dyDescent="0.15">
      <c r="A138" t="s">
        <v>421</v>
      </c>
      <c r="B138">
        <v>1</v>
      </c>
      <c r="C138">
        <v>10</v>
      </c>
      <c r="D138">
        <v>7</v>
      </c>
      <c r="E138">
        <v>2</v>
      </c>
      <c r="F138">
        <v>1703468</v>
      </c>
      <c r="G138">
        <v>20000</v>
      </c>
    </row>
    <row r="139" spans="1:8" x14ac:dyDescent="0.15">
      <c r="A139" t="s">
        <v>421</v>
      </c>
      <c r="B139">
        <v>2</v>
      </c>
      <c r="C139">
        <v>10</v>
      </c>
      <c r="D139">
        <v>14</v>
      </c>
      <c r="E139">
        <v>4</v>
      </c>
      <c r="F139">
        <v>1703454</v>
      </c>
      <c r="G139">
        <v>20000</v>
      </c>
    </row>
    <row r="140" spans="1:8" x14ac:dyDescent="0.15">
      <c r="A140" t="s">
        <v>421</v>
      </c>
      <c r="B140">
        <v>3</v>
      </c>
      <c r="C140">
        <v>10</v>
      </c>
      <c r="D140">
        <v>22</v>
      </c>
      <c r="E140">
        <v>7</v>
      </c>
      <c r="F140">
        <v>1703403</v>
      </c>
      <c r="G140">
        <v>20000</v>
      </c>
    </row>
    <row r="141" spans="1:8" x14ac:dyDescent="0.15">
      <c r="A141" t="s">
        <v>421</v>
      </c>
      <c r="B141">
        <v>4</v>
      </c>
      <c r="C141">
        <v>10</v>
      </c>
      <c r="D141">
        <v>34</v>
      </c>
      <c r="E141">
        <v>11</v>
      </c>
      <c r="F141">
        <v>1703404</v>
      </c>
      <c r="G141">
        <v>20000</v>
      </c>
    </row>
    <row r="142" spans="1:8" x14ac:dyDescent="0.15">
      <c r="A142" t="s">
        <v>421</v>
      </c>
      <c r="B142">
        <v>5</v>
      </c>
      <c r="C142">
        <v>10</v>
      </c>
      <c r="D142">
        <v>45</v>
      </c>
      <c r="E142">
        <v>14</v>
      </c>
      <c r="F142">
        <v>1703291</v>
      </c>
      <c r="G142">
        <v>20000</v>
      </c>
    </row>
    <row r="143" spans="1:8" x14ac:dyDescent="0.15">
      <c r="A143" t="s">
        <v>421</v>
      </c>
      <c r="B143">
        <v>6</v>
      </c>
      <c r="C143">
        <v>10</v>
      </c>
      <c r="D143">
        <v>59</v>
      </c>
      <c r="E143">
        <v>18</v>
      </c>
      <c r="F143">
        <v>1703292</v>
      </c>
      <c r="G143">
        <v>20000</v>
      </c>
    </row>
    <row r="144" spans="1:8" x14ac:dyDescent="0.15">
      <c r="A144" t="s">
        <v>421</v>
      </c>
      <c r="B144">
        <v>7</v>
      </c>
      <c r="C144">
        <v>10</v>
      </c>
      <c r="D144">
        <v>72</v>
      </c>
      <c r="E144">
        <v>22</v>
      </c>
      <c r="F144">
        <v>1703240</v>
      </c>
      <c r="G144">
        <v>20000</v>
      </c>
    </row>
    <row r="145" spans="1:7" x14ac:dyDescent="0.15">
      <c r="A145" t="s">
        <v>421</v>
      </c>
      <c r="B145">
        <v>8</v>
      </c>
      <c r="C145">
        <v>10</v>
      </c>
      <c r="D145">
        <v>84</v>
      </c>
      <c r="E145">
        <v>26</v>
      </c>
      <c r="F145">
        <v>1703261</v>
      </c>
      <c r="G145">
        <v>20000</v>
      </c>
    </row>
    <row r="146" spans="1:7" x14ac:dyDescent="0.15">
      <c r="A146" t="s">
        <v>421</v>
      </c>
      <c r="B146">
        <v>9</v>
      </c>
      <c r="C146">
        <v>10</v>
      </c>
      <c r="D146">
        <v>99</v>
      </c>
      <c r="E146">
        <v>31</v>
      </c>
      <c r="F146">
        <v>1703247</v>
      </c>
      <c r="G146">
        <v>20000</v>
      </c>
    </row>
    <row r="147" spans="1:7" x14ac:dyDescent="0.15">
      <c r="A147" t="s">
        <v>421</v>
      </c>
      <c r="B147">
        <v>10</v>
      </c>
      <c r="C147">
        <v>10</v>
      </c>
      <c r="D147">
        <v>113</v>
      </c>
      <c r="E147">
        <v>35</v>
      </c>
      <c r="F147">
        <v>1703224</v>
      </c>
      <c r="G147">
        <v>20000</v>
      </c>
    </row>
    <row r="148" spans="1:7" x14ac:dyDescent="0.15">
      <c r="A148" t="s">
        <v>421</v>
      </c>
      <c r="B148">
        <v>11</v>
      </c>
      <c r="C148">
        <v>10</v>
      </c>
      <c r="D148">
        <v>127</v>
      </c>
      <c r="E148">
        <v>40</v>
      </c>
      <c r="F148">
        <v>1703241</v>
      </c>
      <c r="G148">
        <v>20000</v>
      </c>
    </row>
    <row r="149" spans="1:7" x14ac:dyDescent="0.15">
      <c r="A149" t="s">
        <v>421</v>
      </c>
      <c r="B149">
        <v>12</v>
      </c>
      <c r="C149">
        <v>10</v>
      </c>
      <c r="D149">
        <v>144</v>
      </c>
      <c r="E149">
        <v>45</v>
      </c>
      <c r="F149">
        <v>1703259</v>
      </c>
      <c r="G149">
        <v>20000</v>
      </c>
    </row>
    <row r="150" spans="1:7" x14ac:dyDescent="0.15">
      <c r="A150" t="s">
        <v>421</v>
      </c>
      <c r="B150">
        <v>13</v>
      </c>
      <c r="C150">
        <v>10</v>
      </c>
      <c r="D150">
        <v>160</v>
      </c>
      <c r="E150">
        <v>50</v>
      </c>
      <c r="F150">
        <v>1703204</v>
      </c>
      <c r="G150">
        <v>20000</v>
      </c>
    </row>
    <row r="154" spans="1:7" x14ac:dyDescent="0.15">
      <c r="A154" t="s">
        <v>457</v>
      </c>
      <c r="B154" t="s">
        <v>271</v>
      </c>
      <c r="C154" t="s">
        <v>29</v>
      </c>
      <c r="D154" t="s">
        <v>336</v>
      </c>
      <c r="E154" t="s">
        <v>337</v>
      </c>
      <c r="F154" t="s">
        <v>78</v>
      </c>
      <c r="G154" t="s">
        <v>628</v>
      </c>
    </row>
    <row r="155" spans="1:7" x14ac:dyDescent="0.15">
      <c r="A155" t="s">
        <v>457</v>
      </c>
      <c r="B155">
        <v>1</v>
      </c>
      <c r="C155">
        <v>10</v>
      </c>
      <c r="D155">
        <v>7</v>
      </c>
      <c r="E155">
        <v>8</v>
      </c>
      <c r="F155">
        <v>1050252</v>
      </c>
      <c r="G155">
        <v>20000</v>
      </c>
    </row>
    <row r="156" spans="1:7" x14ac:dyDescent="0.15">
      <c r="A156" t="s">
        <v>457</v>
      </c>
      <c r="B156">
        <v>2</v>
      </c>
      <c r="C156">
        <v>10</v>
      </c>
      <c r="D156">
        <v>14</v>
      </c>
      <c r="E156">
        <v>17</v>
      </c>
      <c r="F156">
        <v>1050253</v>
      </c>
      <c r="G156">
        <v>20000</v>
      </c>
    </row>
    <row r="157" spans="1:7" x14ac:dyDescent="0.15">
      <c r="A157" t="s">
        <v>457</v>
      </c>
      <c r="B157">
        <v>3</v>
      </c>
      <c r="C157">
        <v>10</v>
      </c>
      <c r="D157">
        <v>22</v>
      </c>
      <c r="E157">
        <v>28</v>
      </c>
      <c r="F157">
        <v>1050254</v>
      </c>
      <c r="G157">
        <v>20000</v>
      </c>
    </row>
    <row r="158" spans="1:7" x14ac:dyDescent="0.15">
      <c r="A158" t="s">
        <v>457</v>
      </c>
      <c r="B158">
        <v>4</v>
      </c>
      <c r="C158">
        <v>10</v>
      </c>
      <c r="D158">
        <v>34</v>
      </c>
      <c r="E158">
        <v>42</v>
      </c>
      <c r="F158">
        <v>1050255</v>
      </c>
      <c r="G158">
        <v>20000</v>
      </c>
    </row>
    <row r="159" spans="1:7" x14ac:dyDescent="0.15">
      <c r="A159" t="s">
        <v>457</v>
      </c>
      <c r="B159">
        <v>5</v>
      </c>
      <c r="C159">
        <v>10</v>
      </c>
      <c r="D159">
        <v>45</v>
      </c>
      <c r="E159">
        <v>56</v>
      </c>
      <c r="F159">
        <v>1050257</v>
      </c>
      <c r="G159">
        <v>20000</v>
      </c>
    </row>
    <row r="160" spans="1:7" x14ac:dyDescent="0.15">
      <c r="A160" t="s">
        <v>457</v>
      </c>
      <c r="B160">
        <v>6</v>
      </c>
      <c r="C160">
        <v>10</v>
      </c>
      <c r="D160">
        <v>59</v>
      </c>
      <c r="E160">
        <v>73</v>
      </c>
      <c r="F160">
        <v>1050258</v>
      </c>
      <c r="G160">
        <v>20000</v>
      </c>
    </row>
    <row r="161" spans="1:8" x14ac:dyDescent="0.15">
      <c r="A161" t="s">
        <v>457</v>
      </c>
      <c r="B161">
        <v>7</v>
      </c>
      <c r="C161">
        <v>10</v>
      </c>
      <c r="D161">
        <v>72</v>
      </c>
      <c r="E161">
        <v>89</v>
      </c>
      <c r="F161">
        <v>1050259</v>
      </c>
      <c r="G161">
        <v>20000</v>
      </c>
    </row>
    <row r="162" spans="1:8" x14ac:dyDescent="0.15">
      <c r="A162" t="s">
        <v>457</v>
      </c>
      <c r="B162">
        <v>8</v>
      </c>
      <c r="C162">
        <v>10</v>
      </c>
      <c r="D162">
        <v>84</v>
      </c>
      <c r="E162">
        <v>105</v>
      </c>
      <c r="F162">
        <v>1050273</v>
      </c>
      <c r="G162">
        <v>20000</v>
      </c>
    </row>
    <row r="163" spans="1:8" x14ac:dyDescent="0.15">
      <c r="A163" t="s">
        <v>457</v>
      </c>
      <c r="B163">
        <v>9</v>
      </c>
      <c r="C163">
        <v>10</v>
      </c>
      <c r="D163">
        <v>99</v>
      </c>
      <c r="E163">
        <v>124</v>
      </c>
      <c r="F163">
        <v>1050278</v>
      </c>
      <c r="G163">
        <v>20000</v>
      </c>
    </row>
    <row r="164" spans="1:8" x14ac:dyDescent="0.15">
      <c r="A164" t="s">
        <v>457</v>
      </c>
      <c r="B164">
        <v>10</v>
      </c>
      <c r="C164">
        <v>10</v>
      </c>
      <c r="D164">
        <v>113</v>
      </c>
      <c r="E164">
        <v>142</v>
      </c>
      <c r="F164">
        <v>1050294</v>
      </c>
      <c r="G164">
        <v>20000</v>
      </c>
    </row>
    <row r="165" spans="1:8" x14ac:dyDescent="0.15">
      <c r="A165" t="s">
        <v>457</v>
      </c>
      <c r="B165">
        <v>11</v>
      </c>
      <c r="C165">
        <v>10</v>
      </c>
      <c r="D165">
        <v>127</v>
      </c>
      <c r="E165">
        <v>159</v>
      </c>
      <c r="F165">
        <v>1052570</v>
      </c>
      <c r="G165">
        <v>20000</v>
      </c>
    </row>
    <row r="166" spans="1:8" x14ac:dyDescent="0.15">
      <c r="A166" t="s">
        <v>457</v>
      </c>
      <c r="B166">
        <v>12</v>
      </c>
      <c r="C166">
        <v>10</v>
      </c>
      <c r="D166">
        <v>144</v>
      </c>
      <c r="E166">
        <v>180</v>
      </c>
      <c r="F166">
        <v>1050305</v>
      </c>
      <c r="G166">
        <v>20000</v>
      </c>
    </row>
    <row r="167" spans="1:8" x14ac:dyDescent="0.15">
      <c r="A167" t="s">
        <v>457</v>
      </c>
      <c r="B167">
        <v>13</v>
      </c>
      <c r="C167">
        <v>10</v>
      </c>
      <c r="D167">
        <v>160</v>
      </c>
      <c r="E167">
        <v>200</v>
      </c>
      <c r="F167">
        <v>1050351</v>
      </c>
      <c r="G167">
        <v>20000</v>
      </c>
    </row>
    <row r="171" spans="1:8" x14ac:dyDescent="0.15">
      <c r="A171" t="s">
        <v>470</v>
      </c>
      <c r="B171" t="s">
        <v>271</v>
      </c>
      <c r="C171" t="s">
        <v>29</v>
      </c>
      <c r="D171" t="s">
        <v>335</v>
      </c>
      <c r="E171" t="s">
        <v>336</v>
      </c>
      <c r="F171" t="s">
        <v>275</v>
      </c>
      <c r="G171" t="s">
        <v>78</v>
      </c>
      <c r="H171" t="s">
        <v>628</v>
      </c>
    </row>
    <row r="172" spans="1:8" x14ac:dyDescent="0.15">
      <c r="A172" t="s">
        <v>470</v>
      </c>
      <c r="B172">
        <v>1</v>
      </c>
      <c r="C172">
        <v>10</v>
      </c>
      <c r="D172">
        <v>12</v>
      </c>
      <c r="E172">
        <v>3</v>
      </c>
      <c r="F172">
        <v>3</v>
      </c>
      <c r="G172">
        <v>1004932</v>
      </c>
      <c r="H172">
        <v>20000</v>
      </c>
    </row>
    <row r="173" spans="1:8" x14ac:dyDescent="0.15">
      <c r="A173" t="s">
        <v>470</v>
      </c>
      <c r="B173">
        <v>2</v>
      </c>
      <c r="C173">
        <v>10</v>
      </c>
      <c r="D173">
        <v>26</v>
      </c>
      <c r="E173">
        <v>7</v>
      </c>
      <c r="F173">
        <v>7</v>
      </c>
      <c r="G173">
        <v>1005940</v>
      </c>
      <c r="H173">
        <v>20000</v>
      </c>
    </row>
    <row r="174" spans="1:8" x14ac:dyDescent="0.15">
      <c r="A174" t="s">
        <v>470</v>
      </c>
      <c r="B174">
        <v>3</v>
      </c>
      <c r="C174">
        <v>10</v>
      </c>
      <c r="D174">
        <v>41</v>
      </c>
      <c r="E174">
        <v>11</v>
      </c>
      <c r="F174">
        <v>11</v>
      </c>
      <c r="G174">
        <v>1006356</v>
      </c>
      <c r="H174">
        <v>20000</v>
      </c>
    </row>
    <row r="175" spans="1:8" x14ac:dyDescent="0.15">
      <c r="A175" t="s">
        <v>470</v>
      </c>
      <c r="B175">
        <v>4</v>
      </c>
      <c r="C175">
        <v>10</v>
      </c>
      <c r="D175">
        <v>63</v>
      </c>
      <c r="E175">
        <v>17</v>
      </c>
      <c r="F175">
        <v>17</v>
      </c>
      <c r="G175">
        <v>1003675</v>
      </c>
      <c r="H175">
        <v>20000</v>
      </c>
    </row>
    <row r="176" spans="1:8" x14ac:dyDescent="0.15">
      <c r="A176" t="s">
        <v>470</v>
      </c>
      <c r="B176">
        <v>5</v>
      </c>
      <c r="C176">
        <v>10</v>
      </c>
      <c r="D176">
        <v>84</v>
      </c>
      <c r="E176">
        <v>22</v>
      </c>
      <c r="F176">
        <v>22</v>
      </c>
      <c r="G176">
        <v>1005712</v>
      </c>
      <c r="H176">
        <v>20000</v>
      </c>
    </row>
    <row r="177" spans="1:8" x14ac:dyDescent="0.15">
      <c r="A177" t="s">
        <v>470</v>
      </c>
      <c r="B177">
        <v>6</v>
      </c>
      <c r="C177">
        <v>10</v>
      </c>
      <c r="D177">
        <v>110</v>
      </c>
      <c r="E177">
        <v>29</v>
      </c>
      <c r="F177">
        <v>29</v>
      </c>
      <c r="G177">
        <v>1005151</v>
      </c>
      <c r="H177">
        <v>20000</v>
      </c>
    </row>
    <row r="178" spans="1:8" x14ac:dyDescent="0.15">
      <c r="A178" t="s">
        <v>470</v>
      </c>
      <c r="B178">
        <v>7</v>
      </c>
      <c r="C178">
        <v>10</v>
      </c>
      <c r="D178">
        <v>134</v>
      </c>
      <c r="E178">
        <v>36</v>
      </c>
      <c r="F178">
        <v>36</v>
      </c>
      <c r="G178">
        <v>1005938</v>
      </c>
      <c r="H178">
        <v>20000</v>
      </c>
    </row>
    <row r="179" spans="1:8" x14ac:dyDescent="0.15">
      <c r="A179" t="s">
        <v>470</v>
      </c>
      <c r="B179">
        <v>8</v>
      </c>
      <c r="C179">
        <v>10</v>
      </c>
      <c r="D179">
        <v>157</v>
      </c>
      <c r="E179">
        <v>42</v>
      </c>
      <c r="F179">
        <v>42</v>
      </c>
      <c r="G179">
        <v>1004572</v>
      </c>
      <c r="H179">
        <v>20000</v>
      </c>
    </row>
    <row r="180" spans="1:8" x14ac:dyDescent="0.15">
      <c r="A180" t="s">
        <v>470</v>
      </c>
      <c r="B180">
        <v>9</v>
      </c>
      <c r="C180">
        <v>10</v>
      </c>
      <c r="D180">
        <v>185</v>
      </c>
      <c r="E180">
        <v>49</v>
      </c>
      <c r="F180">
        <v>49</v>
      </c>
      <c r="G180">
        <v>1002755</v>
      </c>
      <c r="H180">
        <v>20000</v>
      </c>
    </row>
    <row r="181" spans="1:8" x14ac:dyDescent="0.15">
      <c r="A181" t="s">
        <v>470</v>
      </c>
      <c r="B181">
        <v>10</v>
      </c>
      <c r="C181">
        <v>10</v>
      </c>
      <c r="D181">
        <v>213</v>
      </c>
      <c r="E181">
        <v>57</v>
      </c>
      <c r="F181">
        <v>57</v>
      </c>
      <c r="G181">
        <v>1003507</v>
      </c>
      <c r="H181">
        <v>20000</v>
      </c>
    </row>
    <row r="182" spans="1:8" x14ac:dyDescent="0.15">
      <c r="A182" t="s">
        <v>470</v>
      </c>
      <c r="B182">
        <v>11</v>
      </c>
      <c r="C182">
        <v>10</v>
      </c>
      <c r="D182">
        <v>239</v>
      </c>
      <c r="E182">
        <v>64</v>
      </c>
      <c r="F182">
        <v>64</v>
      </c>
      <c r="G182">
        <v>1003741</v>
      </c>
      <c r="H182">
        <v>20000</v>
      </c>
    </row>
    <row r="183" spans="1:8" x14ac:dyDescent="0.15">
      <c r="A183" t="s">
        <v>470</v>
      </c>
      <c r="B183">
        <v>12</v>
      </c>
      <c r="C183">
        <v>10</v>
      </c>
      <c r="D183">
        <v>270</v>
      </c>
      <c r="E183">
        <v>72</v>
      </c>
      <c r="F183">
        <v>72</v>
      </c>
      <c r="G183">
        <v>1002520</v>
      </c>
      <c r="H183">
        <v>20000</v>
      </c>
    </row>
    <row r="184" spans="1:8" x14ac:dyDescent="0.15">
      <c r="A184" t="s">
        <v>470</v>
      </c>
      <c r="B184">
        <v>13</v>
      </c>
      <c r="C184">
        <v>10</v>
      </c>
      <c r="D184">
        <v>300</v>
      </c>
      <c r="E184">
        <v>80</v>
      </c>
      <c r="F184">
        <v>80</v>
      </c>
      <c r="G184">
        <v>1000079</v>
      </c>
      <c r="H184">
        <v>20000</v>
      </c>
    </row>
    <row r="188" spans="1:8" x14ac:dyDescent="0.15">
      <c r="A188" t="s">
        <v>471</v>
      </c>
      <c r="B188" t="s">
        <v>271</v>
      </c>
      <c r="C188" t="s">
        <v>29</v>
      </c>
      <c r="D188" t="s">
        <v>336</v>
      </c>
      <c r="E188" t="s">
        <v>275</v>
      </c>
      <c r="F188" t="s">
        <v>340</v>
      </c>
      <c r="G188" t="s">
        <v>78</v>
      </c>
      <c r="H188" t="s">
        <v>628</v>
      </c>
    </row>
    <row r="189" spans="1:8" x14ac:dyDescent="0.15">
      <c r="A189" t="s">
        <v>471</v>
      </c>
      <c r="B189">
        <v>1</v>
      </c>
      <c r="C189">
        <v>10</v>
      </c>
      <c r="D189">
        <v>3</v>
      </c>
      <c r="E189">
        <v>3</v>
      </c>
      <c r="F189">
        <v>0.03</v>
      </c>
      <c r="G189">
        <v>1072775</v>
      </c>
      <c r="H189">
        <v>20000</v>
      </c>
    </row>
    <row r="190" spans="1:8" x14ac:dyDescent="0.15">
      <c r="A190" t="s">
        <v>471</v>
      </c>
      <c r="B190">
        <v>2</v>
      </c>
      <c r="C190">
        <v>10</v>
      </c>
      <c r="D190">
        <v>7</v>
      </c>
      <c r="E190">
        <v>7</v>
      </c>
      <c r="F190">
        <v>0.03</v>
      </c>
      <c r="G190">
        <v>1072776</v>
      </c>
      <c r="H190">
        <v>20000</v>
      </c>
    </row>
    <row r="191" spans="1:8" x14ac:dyDescent="0.15">
      <c r="A191" t="s">
        <v>471</v>
      </c>
      <c r="B191">
        <v>3</v>
      </c>
      <c r="C191">
        <v>10</v>
      </c>
      <c r="D191">
        <v>11</v>
      </c>
      <c r="E191">
        <v>11</v>
      </c>
      <c r="F191">
        <v>0.03</v>
      </c>
      <c r="G191">
        <v>1072777</v>
      </c>
      <c r="H191">
        <v>20000</v>
      </c>
    </row>
    <row r="192" spans="1:8" x14ac:dyDescent="0.15">
      <c r="A192" t="s">
        <v>471</v>
      </c>
      <c r="B192">
        <v>4</v>
      </c>
      <c r="C192">
        <v>10</v>
      </c>
      <c r="D192">
        <v>17</v>
      </c>
      <c r="E192">
        <v>17</v>
      </c>
      <c r="F192">
        <v>0.03</v>
      </c>
      <c r="G192">
        <v>1072778</v>
      </c>
      <c r="H192">
        <v>20000</v>
      </c>
    </row>
    <row r="193" spans="1:9" x14ac:dyDescent="0.15">
      <c r="A193" t="s">
        <v>471</v>
      </c>
      <c r="B193">
        <v>5</v>
      </c>
      <c r="C193">
        <v>10</v>
      </c>
      <c r="D193">
        <v>22</v>
      </c>
      <c r="E193">
        <v>22</v>
      </c>
      <c r="F193">
        <v>0.04</v>
      </c>
      <c r="G193">
        <v>1070032</v>
      </c>
      <c r="H193">
        <v>20000</v>
      </c>
    </row>
    <row r="194" spans="1:9" x14ac:dyDescent="0.15">
      <c r="A194" t="s">
        <v>471</v>
      </c>
      <c r="B194">
        <v>6</v>
      </c>
      <c r="C194">
        <v>10</v>
      </c>
      <c r="D194">
        <v>29</v>
      </c>
      <c r="E194">
        <v>29</v>
      </c>
      <c r="F194">
        <v>0.04</v>
      </c>
      <c r="G194">
        <v>1070037</v>
      </c>
      <c r="H194">
        <v>20000</v>
      </c>
    </row>
    <row r="195" spans="1:9" x14ac:dyDescent="0.15">
      <c r="A195" t="s">
        <v>471</v>
      </c>
      <c r="B195">
        <v>7</v>
      </c>
      <c r="C195">
        <v>10</v>
      </c>
      <c r="D195">
        <v>36</v>
      </c>
      <c r="E195">
        <v>36</v>
      </c>
      <c r="F195">
        <v>0.04</v>
      </c>
      <c r="G195">
        <v>1070044</v>
      </c>
      <c r="H195">
        <v>20000</v>
      </c>
    </row>
    <row r="196" spans="1:9" x14ac:dyDescent="0.15">
      <c r="A196" t="s">
        <v>471</v>
      </c>
      <c r="B196">
        <v>8</v>
      </c>
      <c r="C196">
        <v>10</v>
      </c>
      <c r="D196">
        <v>42</v>
      </c>
      <c r="E196">
        <v>42</v>
      </c>
      <c r="F196">
        <v>0.04</v>
      </c>
      <c r="G196">
        <v>1070047</v>
      </c>
      <c r="H196">
        <v>20000</v>
      </c>
    </row>
    <row r="197" spans="1:9" x14ac:dyDescent="0.15">
      <c r="A197" t="s">
        <v>471</v>
      </c>
      <c r="B197">
        <v>9</v>
      </c>
      <c r="C197">
        <v>10</v>
      </c>
      <c r="D197">
        <v>49</v>
      </c>
      <c r="E197">
        <v>49</v>
      </c>
      <c r="F197">
        <v>0.05</v>
      </c>
      <c r="G197">
        <v>1070052</v>
      </c>
      <c r="H197">
        <v>20000</v>
      </c>
    </row>
    <row r="198" spans="1:9" x14ac:dyDescent="0.15">
      <c r="A198" t="s">
        <v>471</v>
      </c>
      <c r="B198">
        <v>10</v>
      </c>
      <c r="C198">
        <v>10</v>
      </c>
      <c r="D198">
        <v>57</v>
      </c>
      <c r="E198">
        <v>57</v>
      </c>
      <c r="F198">
        <v>0.05</v>
      </c>
      <c r="G198">
        <v>1072627</v>
      </c>
      <c r="H198">
        <v>20000</v>
      </c>
    </row>
    <row r="199" spans="1:9" x14ac:dyDescent="0.15">
      <c r="A199" t="s">
        <v>471</v>
      </c>
      <c r="B199">
        <v>11</v>
      </c>
      <c r="C199">
        <v>10</v>
      </c>
      <c r="D199">
        <v>64</v>
      </c>
      <c r="E199">
        <v>64</v>
      </c>
      <c r="F199">
        <v>0.05</v>
      </c>
      <c r="G199">
        <v>1072769</v>
      </c>
      <c r="H199">
        <v>20000</v>
      </c>
    </row>
    <row r="200" spans="1:9" x14ac:dyDescent="0.15">
      <c r="A200" t="s">
        <v>471</v>
      </c>
      <c r="B200">
        <v>12</v>
      </c>
      <c r="C200">
        <v>10</v>
      </c>
      <c r="D200">
        <v>72</v>
      </c>
      <c r="E200">
        <v>72</v>
      </c>
      <c r="F200">
        <v>0.05</v>
      </c>
      <c r="G200">
        <v>1073865</v>
      </c>
      <c r="H200">
        <v>20000</v>
      </c>
    </row>
    <row r="201" spans="1:9" x14ac:dyDescent="0.15">
      <c r="A201" t="s">
        <v>471</v>
      </c>
      <c r="B201">
        <v>13</v>
      </c>
      <c r="C201">
        <v>10</v>
      </c>
      <c r="D201">
        <v>80</v>
      </c>
      <c r="E201">
        <v>80</v>
      </c>
      <c r="F201">
        <v>0.06</v>
      </c>
      <c r="G201">
        <v>1070064</v>
      </c>
      <c r="H201">
        <v>20000</v>
      </c>
    </row>
    <row r="205" spans="1:9" x14ac:dyDescent="0.15">
      <c r="A205" t="s">
        <v>472</v>
      </c>
      <c r="B205" t="s">
        <v>271</v>
      </c>
      <c r="C205" t="s">
        <v>29</v>
      </c>
      <c r="D205" t="s">
        <v>334</v>
      </c>
      <c r="E205" t="s">
        <v>336</v>
      </c>
      <c r="F205" t="s">
        <v>275</v>
      </c>
      <c r="G205" t="s">
        <v>340</v>
      </c>
      <c r="H205" t="s">
        <v>78</v>
      </c>
      <c r="I205" t="s">
        <v>628</v>
      </c>
    </row>
    <row r="206" spans="1:9" x14ac:dyDescent="0.15">
      <c r="A206" t="s">
        <v>472</v>
      </c>
      <c r="B206">
        <v>1</v>
      </c>
      <c r="C206">
        <v>10</v>
      </c>
      <c r="D206">
        <v>6</v>
      </c>
      <c r="E206">
        <v>2</v>
      </c>
      <c r="F206">
        <v>2</v>
      </c>
      <c r="G206">
        <v>0.01</v>
      </c>
      <c r="H206">
        <v>1902137</v>
      </c>
      <c r="I206">
        <v>10000</v>
      </c>
    </row>
    <row r="207" spans="1:9" x14ac:dyDescent="0.15">
      <c r="A207" t="s">
        <v>472</v>
      </c>
      <c r="B207">
        <v>2</v>
      </c>
      <c r="C207">
        <v>10</v>
      </c>
      <c r="D207">
        <v>13</v>
      </c>
      <c r="E207">
        <v>3</v>
      </c>
      <c r="F207">
        <v>3</v>
      </c>
      <c r="G207">
        <v>0.02</v>
      </c>
      <c r="H207">
        <v>1902235</v>
      </c>
      <c r="I207">
        <v>10000</v>
      </c>
    </row>
    <row r="208" spans="1:9" x14ac:dyDescent="0.15">
      <c r="A208" t="s">
        <v>472</v>
      </c>
      <c r="B208">
        <v>3</v>
      </c>
      <c r="C208">
        <v>10</v>
      </c>
      <c r="D208">
        <v>21</v>
      </c>
      <c r="E208">
        <v>6</v>
      </c>
      <c r="F208">
        <v>6</v>
      </c>
      <c r="G208">
        <v>0.02</v>
      </c>
      <c r="H208">
        <v>1902105</v>
      </c>
      <c r="I208">
        <v>10000</v>
      </c>
    </row>
    <row r="209" spans="1:9" x14ac:dyDescent="0.15">
      <c r="A209" t="s">
        <v>472</v>
      </c>
      <c r="B209">
        <v>4</v>
      </c>
      <c r="C209">
        <v>10</v>
      </c>
      <c r="D209">
        <v>32</v>
      </c>
      <c r="E209">
        <v>8</v>
      </c>
      <c r="F209">
        <v>8</v>
      </c>
      <c r="G209">
        <v>0.02</v>
      </c>
      <c r="H209">
        <v>1902301</v>
      </c>
      <c r="I209">
        <v>10000</v>
      </c>
    </row>
    <row r="210" spans="1:9" x14ac:dyDescent="0.15">
      <c r="A210" t="s">
        <v>472</v>
      </c>
      <c r="B210">
        <v>5</v>
      </c>
      <c r="C210">
        <v>10</v>
      </c>
      <c r="D210">
        <v>42</v>
      </c>
      <c r="E210">
        <v>11</v>
      </c>
      <c r="F210">
        <v>11</v>
      </c>
      <c r="G210">
        <v>0.02</v>
      </c>
      <c r="H210">
        <v>1902101</v>
      </c>
      <c r="I210">
        <v>10000</v>
      </c>
    </row>
    <row r="211" spans="1:9" x14ac:dyDescent="0.15">
      <c r="A211" t="s">
        <v>472</v>
      </c>
      <c r="B211">
        <v>6</v>
      </c>
      <c r="C211">
        <v>10</v>
      </c>
      <c r="D211">
        <v>55</v>
      </c>
      <c r="E211">
        <v>15</v>
      </c>
      <c r="F211">
        <v>15</v>
      </c>
      <c r="G211">
        <v>0.02</v>
      </c>
      <c r="H211">
        <v>1902108</v>
      </c>
      <c r="I211">
        <v>10000</v>
      </c>
    </row>
    <row r="212" spans="1:9" x14ac:dyDescent="0.15">
      <c r="A212" t="s">
        <v>472</v>
      </c>
      <c r="B212">
        <v>7</v>
      </c>
      <c r="C212">
        <v>10</v>
      </c>
      <c r="D212">
        <v>67</v>
      </c>
      <c r="E212">
        <v>18</v>
      </c>
      <c r="F212">
        <v>18</v>
      </c>
      <c r="G212">
        <v>0.02</v>
      </c>
      <c r="H212">
        <v>1902314</v>
      </c>
      <c r="I212">
        <v>10000</v>
      </c>
    </row>
    <row r="213" spans="1:9" x14ac:dyDescent="0.15">
      <c r="A213" t="s">
        <v>472</v>
      </c>
      <c r="B213">
        <v>8</v>
      </c>
      <c r="C213">
        <v>10</v>
      </c>
      <c r="D213">
        <v>79</v>
      </c>
      <c r="E213">
        <v>21</v>
      </c>
      <c r="F213">
        <v>21</v>
      </c>
      <c r="G213">
        <v>0.02</v>
      </c>
      <c r="H213">
        <v>1902157</v>
      </c>
      <c r="I213">
        <v>10000</v>
      </c>
    </row>
    <row r="214" spans="1:9" x14ac:dyDescent="0.15">
      <c r="A214" t="s">
        <v>472</v>
      </c>
      <c r="B214">
        <v>9</v>
      </c>
      <c r="C214">
        <v>10</v>
      </c>
      <c r="D214">
        <v>93</v>
      </c>
      <c r="E214">
        <v>25</v>
      </c>
      <c r="F214">
        <v>25</v>
      </c>
      <c r="G214">
        <v>0.02</v>
      </c>
      <c r="H214">
        <v>1902207</v>
      </c>
      <c r="I214">
        <v>10000</v>
      </c>
    </row>
    <row r="215" spans="1:9" x14ac:dyDescent="0.15">
      <c r="A215" t="s">
        <v>472</v>
      </c>
      <c r="B215">
        <v>10</v>
      </c>
      <c r="C215">
        <v>10</v>
      </c>
      <c r="D215">
        <v>106</v>
      </c>
      <c r="E215">
        <v>28</v>
      </c>
      <c r="F215">
        <v>28</v>
      </c>
      <c r="G215">
        <v>0.02</v>
      </c>
      <c r="H215">
        <v>1902215</v>
      </c>
      <c r="I215">
        <v>10000</v>
      </c>
    </row>
    <row r="216" spans="1:9" x14ac:dyDescent="0.15">
      <c r="A216" t="s">
        <v>472</v>
      </c>
      <c r="B216">
        <v>11</v>
      </c>
      <c r="C216">
        <v>10</v>
      </c>
      <c r="D216">
        <v>119</v>
      </c>
      <c r="E216">
        <v>32</v>
      </c>
      <c r="F216">
        <v>32</v>
      </c>
      <c r="G216">
        <v>0.03</v>
      </c>
      <c r="H216">
        <v>1902249</v>
      </c>
      <c r="I216">
        <v>10000</v>
      </c>
    </row>
    <row r="217" spans="1:9" x14ac:dyDescent="0.15">
      <c r="A217" t="s">
        <v>472</v>
      </c>
      <c r="B217">
        <v>12</v>
      </c>
      <c r="C217">
        <v>10</v>
      </c>
      <c r="D217">
        <v>135</v>
      </c>
      <c r="E217">
        <v>36</v>
      </c>
      <c r="F217">
        <v>36</v>
      </c>
      <c r="G217">
        <v>0.03</v>
      </c>
      <c r="H217">
        <v>1902102</v>
      </c>
      <c r="I217">
        <v>10000</v>
      </c>
    </row>
    <row r="218" spans="1:9" x14ac:dyDescent="0.15">
      <c r="A218" t="s">
        <v>472</v>
      </c>
      <c r="B218">
        <v>13</v>
      </c>
      <c r="C218">
        <v>10</v>
      </c>
      <c r="D218">
        <v>150</v>
      </c>
      <c r="E218">
        <v>40</v>
      </c>
      <c r="F218">
        <v>40</v>
      </c>
      <c r="G218">
        <v>0.03</v>
      </c>
      <c r="H218">
        <v>1902244</v>
      </c>
      <c r="I218">
        <v>10000</v>
      </c>
    </row>
    <row r="222" spans="1:9" x14ac:dyDescent="0.15">
      <c r="A222" t="s">
        <v>267</v>
      </c>
      <c r="B222" t="s">
        <v>271</v>
      </c>
      <c r="C222" t="s">
        <v>29</v>
      </c>
      <c r="D222" t="s">
        <v>336</v>
      </c>
      <c r="E222" t="s">
        <v>275</v>
      </c>
      <c r="F222" t="s">
        <v>341</v>
      </c>
      <c r="G222" t="s">
        <v>78</v>
      </c>
      <c r="H222" t="s">
        <v>628</v>
      </c>
    </row>
    <row r="223" spans="1:9" x14ac:dyDescent="0.15">
      <c r="A223" t="s">
        <v>267</v>
      </c>
      <c r="B223">
        <v>1</v>
      </c>
      <c r="C223">
        <v>10</v>
      </c>
      <c r="D223">
        <v>2</v>
      </c>
      <c r="E223">
        <v>2</v>
      </c>
      <c r="F223">
        <v>0.01</v>
      </c>
      <c r="G223">
        <v>1102659</v>
      </c>
      <c r="H223">
        <v>10000</v>
      </c>
    </row>
    <row r="224" spans="1:9" x14ac:dyDescent="0.15">
      <c r="A224" t="s">
        <v>267</v>
      </c>
      <c r="B224">
        <v>2</v>
      </c>
      <c r="C224">
        <v>10</v>
      </c>
      <c r="D224">
        <v>3</v>
      </c>
      <c r="E224">
        <v>3</v>
      </c>
      <c r="F224">
        <v>0.01</v>
      </c>
      <c r="G224">
        <v>1103100</v>
      </c>
      <c r="H224">
        <v>10000</v>
      </c>
    </row>
    <row r="225" spans="1:8" x14ac:dyDescent="0.15">
      <c r="A225" t="s">
        <v>267</v>
      </c>
      <c r="B225">
        <v>3</v>
      </c>
      <c r="C225">
        <v>10</v>
      </c>
      <c r="D225">
        <v>6</v>
      </c>
      <c r="E225">
        <v>6</v>
      </c>
      <c r="F225">
        <v>0.01</v>
      </c>
      <c r="G225">
        <v>1102730</v>
      </c>
      <c r="H225">
        <v>10000</v>
      </c>
    </row>
    <row r="226" spans="1:8" x14ac:dyDescent="0.15">
      <c r="A226" t="s">
        <v>267</v>
      </c>
      <c r="B226">
        <v>4</v>
      </c>
      <c r="C226">
        <v>10</v>
      </c>
      <c r="D226">
        <v>8</v>
      </c>
      <c r="E226">
        <v>8</v>
      </c>
      <c r="F226">
        <v>0.01</v>
      </c>
      <c r="G226">
        <v>1102643</v>
      </c>
      <c r="H226">
        <v>10000</v>
      </c>
    </row>
    <row r="227" spans="1:8" x14ac:dyDescent="0.15">
      <c r="A227" t="s">
        <v>267</v>
      </c>
      <c r="B227">
        <v>5</v>
      </c>
      <c r="C227">
        <v>10</v>
      </c>
      <c r="D227">
        <v>11</v>
      </c>
      <c r="E227">
        <v>11</v>
      </c>
      <c r="F227">
        <v>0.02</v>
      </c>
      <c r="G227">
        <v>1103065</v>
      </c>
      <c r="H227">
        <v>10000</v>
      </c>
    </row>
    <row r="228" spans="1:8" x14ac:dyDescent="0.15">
      <c r="A228" t="s">
        <v>267</v>
      </c>
      <c r="B228">
        <v>6</v>
      </c>
      <c r="C228">
        <v>10</v>
      </c>
      <c r="D228">
        <v>15</v>
      </c>
      <c r="E228">
        <v>15</v>
      </c>
      <c r="F228">
        <v>0.02</v>
      </c>
      <c r="G228">
        <v>1102798</v>
      </c>
      <c r="H228">
        <v>10000</v>
      </c>
    </row>
    <row r="229" spans="1:8" x14ac:dyDescent="0.15">
      <c r="A229" t="s">
        <v>267</v>
      </c>
      <c r="B229">
        <v>7</v>
      </c>
      <c r="C229">
        <v>10</v>
      </c>
      <c r="D229">
        <v>18</v>
      </c>
      <c r="E229">
        <v>18</v>
      </c>
      <c r="F229">
        <v>0.02</v>
      </c>
      <c r="G229">
        <v>1102982</v>
      </c>
      <c r="H229">
        <v>10000</v>
      </c>
    </row>
    <row r="230" spans="1:8" x14ac:dyDescent="0.15">
      <c r="A230" t="s">
        <v>267</v>
      </c>
      <c r="B230">
        <v>8</v>
      </c>
      <c r="C230">
        <v>10</v>
      </c>
      <c r="D230">
        <v>21</v>
      </c>
      <c r="E230">
        <v>21</v>
      </c>
      <c r="F230">
        <v>0.02</v>
      </c>
      <c r="G230">
        <v>1103139</v>
      </c>
      <c r="H230">
        <v>10000</v>
      </c>
    </row>
    <row r="231" spans="1:8" x14ac:dyDescent="0.15">
      <c r="A231" t="s">
        <v>267</v>
      </c>
      <c r="B231">
        <v>9</v>
      </c>
      <c r="C231">
        <v>10</v>
      </c>
      <c r="D231">
        <v>25</v>
      </c>
      <c r="E231">
        <v>25</v>
      </c>
      <c r="F231">
        <v>0.02</v>
      </c>
      <c r="G231">
        <v>1103181</v>
      </c>
      <c r="H231">
        <v>10000</v>
      </c>
    </row>
    <row r="232" spans="1:8" x14ac:dyDescent="0.15">
      <c r="A232" t="s">
        <v>267</v>
      </c>
      <c r="B232">
        <v>10</v>
      </c>
      <c r="C232">
        <v>10</v>
      </c>
      <c r="D232">
        <v>28</v>
      </c>
      <c r="E232">
        <v>28</v>
      </c>
      <c r="F232">
        <v>0.02</v>
      </c>
      <c r="G232">
        <v>1103252</v>
      </c>
      <c r="H232">
        <v>10000</v>
      </c>
    </row>
    <row r="233" spans="1:8" x14ac:dyDescent="0.15">
      <c r="A233" t="s">
        <v>267</v>
      </c>
      <c r="B233">
        <v>11</v>
      </c>
      <c r="C233">
        <v>10</v>
      </c>
      <c r="D233">
        <v>32</v>
      </c>
      <c r="E233">
        <v>32</v>
      </c>
      <c r="F233">
        <v>0.02</v>
      </c>
      <c r="G233">
        <v>1102962</v>
      </c>
      <c r="H233">
        <v>10000</v>
      </c>
    </row>
    <row r="234" spans="1:8" x14ac:dyDescent="0.15">
      <c r="A234" t="s">
        <v>267</v>
      </c>
      <c r="B234">
        <v>12</v>
      </c>
      <c r="C234">
        <v>10</v>
      </c>
      <c r="D234">
        <v>36</v>
      </c>
      <c r="E234">
        <v>36</v>
      </c>
      <c r="F234">
        <v>0.02</v>
      </c>
      <c r="G234">
        <v>1102724</v>
      </c>
      <c r="H234">
        <v>10000</v>
      </c>
    </row>
    <row r="235" spans="1:8" x14ac:dyDescent="0.15">
      <c r="A235" t="s">
        <v>267</v>
      </c>
      <c r="B235">
        <v>13</v>
      </c>
      <c r="C235">
        <v>10</v>
      </c>
      <c r="D235">
        <v>40</v>
      </c>
      <c r="E235">
        <v>40</v>
      </c>
      <c r="F235">
        <v>0.02</v>
      </c>
      <c r="G235">
        <v>1102968</v>
      </c>
      <c r="H235">
        <v>10000</v>
      </c>
    </row>
    <row r="239" spans="1:8" x14ac:dyDescent="0.15">
      <c r="A239" t="s">
        <v>473</v>
      </c>
      <c r="B239" t="s">
        <v>271</v>
      </c>
      <c r="C239" t="s">
        <v>29</v>
      </c>
      <c r="D239" t="s">
        <v>275</v>
      </c>
      <c r="E239" t="s">
        <v>338</v>
      </c>
      <c r="F239" t="s">
        <v>78</v>
      </c>
      <c r="G239" t="s">
        <v>628</v>
      </c>
    </row>
    <row r="240" spans="1:8" x14ac:dyDescent="0.15">
      <c r="A240" t="s">
        <v>473</v>
      </c>
      <c r="B240">
        <v>1</v>
      </c>
      <c r="C240">
        <v>10</v>
      </c>
      <c r="D240">
        <v>3</v>
      </c>
      <c r="E240">
        <v>1</v>
      </c>
      <c r="F240">
        <v>1703530</v>
      </c>
      <c r="G240">
        <v>10000</v>
      </c>
    </row>
    <row r="241" spans="1:7" x14ac:dyDescent="0.15">
      <c r="A241" t="s">
        <v>473</v>
      </c>
      <c r="B241">
        <v>2</v>
      </c>
      <c r="C241">
        <v>10</v>
      </c>
      <c r="D241">
        <v>7</v>
      </c>
      <c r="E241">
        <v>2</v>
      </c>
      <c r="F241">
        <v>1703599</v>
      </c>
      <c r="G241">
        <v>10000</v>
      </c>
    </row>
    <row r="242" spans="1:7" x14ac:dyDescent="0.15">
      <c r="A242" t="s">
        <v>473</v>
      </c>
      <c r="B242">
        <v>3</v>
      </c>
      <c r="C242">
        <v>10</v>
      </c>
      <c r="D242">
        <v>11</v>
      </c>
      <c r="E242">
        <v>3</v>
      </c>
      <c r="F242">
        <v>1703529</v>
      </c>
      <c r="G242">
        <v>10000</v>
      </c>
    </row>
    <row r="243" spans="1:7" x14ac:dyDescent="0.15">
      <c r="A243" t="s">
        <v>473</v>
      </c>
      <c r="B243">
        <v>4</v>
      </c>
      <c r="C243">
        <v>10</v>
      </c>
      <c r="D243">
        <v>17</v>
      </c>
      <c r="E243">
        <v>5</v>
      </c>
      <c r="F243">
        <v>1703566</v>
      </c>
      <c r="G243">
        <v>10000</v>
      </c>
    </row>
    <row r="244" spans="1:7" x14ac:dyDescent="0.15">
      <c r="A244" t="s">
        <v>473</v>
      </c>
      <c r="B244">
        <v>5</v>
      </c>
      <c r="C244">
        <v>10</v>
      </c>
      <c r="D244">
        <v>22</v>
      </c>
      <c r="E244">
        <v>7</v>
      </c>
      <c r="F244">
        <v>1703554</v>
      </c>
      <c r="G244">
        <v>10000</v>
      </c>
    </row>
    <row r="245" spans="1:7" x14ac:dyDescent="0.15">
      <c r="A245" t="s">
        <v>473</v>
      </c>
      <c r="B245">
        <v>6</v>
      </c>
      <c r="C245">
        <v>10</v>
      </c>
      <c r="D245">
        <v>29</v>
      </c>
      <c r="E245">
        <v>9</v>
      </c>
      <c r="F245">
        <v>1703504</v>
      </c>
      <c r="G245">
        <v>10000</v>
      </c>
    </row>
    <row r="246" spans="1:7" x14ac:dyDescent="0.15">
      <c r="A246" t="s">
        <v>473</v>
      </c>
      <c r="B246">
        <v>7</v>
      </c>
      <c r="C246">
        <v>10</v>
      </c>
      <c r="D246">
        <v>36</v>
      </c>
      <c r="E246">
        <v>11</v>
      </c>
      <c r="F246">
        <v>1703499</v>
      </c>
      <c r="G246">
        <v>10000</v>
      </c>
    </row>
    <row r="247" spans="1:7" x14ac:dyDescent="0.15">
      <c r="A247" t="s">
        <v>473</v>
      </c>
      <c r="B247">
        <v>8</v>
      </c>
      <c r="C247">
        <v>10</v>
      </c>
      <c r="D247">
        <v>42</v>
      </c>
      <c r="E247">
        <v>13</v>
      </c>
      <c r="F247">
        <v>1703524</v>
      </c>
      <c r="G247">
        <v>10000</v>
      </c>
    </row>
    <row r="248" spans="1:7" x14ac:dyDescent="0.15">
      <c r="A248" t="s">
        <v>473</v>
      </c>
      <c r="B248">
        <v>9</v>
      </c>
      <c r="C248">
        <v>10</v>
      </c>
      <c r="D248">
        <v>49</v>
      </c>
      <c r="E248">
        <v>15</v>
      </c>
      <c r="F248">
        <v>1703475</v>
      </c>
      <c r="G248">
        <v>10000</v>
      </c>
    </row>
    <row r="249" spans="1:7" x14ac:dyDescent="0.15">
      <c r="A249" t="s">
        <v>473</v>
      </c>
      <c r="B249">
        <v>10</v>
      </c>
      <c r="C249">
        <v>10</v>
      </c>
      <c r="D249">
        <v>57</v>
      </c>
      <c r="E249">
        <v>18</v>
      </c>
      <c r="F249">
        <v>1703496</v>
      </c>
      <c r="G249">
        <v>10000</v>
      </c>
    </row>
    <row r="250" spans="1:7" x14ac:dyDescent="0.15">
      <c r="A250" t="s">
        <v>473</v>
      </c>
      <c r="B250">
        <v>11</v>
      </c>
      <c r="C250">
        <v>10</v>
      </c>
      <c r="D250">
        <v>64</v>
      </c>
      <c r="E250">
        <v>20</v>
      </c>
      <c r="F250">
        <v>1703441</v>
      </c>
      <c r="G250">
        <v>10000</v>
      </c>
    </row>
    <row r="251" spans="1:7" x14ac:dyDescent="0.15">
      <c r="A251" t="s">
        <v>473</v>
      </c>
      <c r="B251">
        <v>12</v>
      </c>
      <c r="C251">
        <v>10</v>
      </c>
      <c r="D251">
        <v>72</v>
      </c>
      <c r="E251">
        <v>22</v>
      </c>
      <c r="F251">
        <v>1703465</v>
      </c>
      <c r="G251">
        <v>10000</v>
      </c>
    </row>
    <row r="252" spans="1:7" x14ac:dyDescent="0.15">
      <c r="A252" t="s">
        <v>473</v>
      </c>
      <c r="B252">
        <v>13</v>
      </c>
      <c r="C252">
        <v>10</v>
      </c>
      <c r="D252">
        <v>80</v>
      </c>
      <c r="E252">
        <v>25</v>
      </c>
      <c r="F252">
        <v>1702980</v>
      </c>
      <c r="G252">
        <v>10000</v>
      </c>
    </row>
    <row r="256" spans="1:7" x14ac:dyDescent="0.15">
      <c r="A256" t="s">
        <v>474</v>
      </c>
      <c r="B256" t="s">
        <v>271</v>
      </c>
      <c r="C256" t="s">
        <v>29</v>
      </c>
      <c r="D256" t="s">
        <v>336</v>
      </c>
      <c r="E256" t="s">
        <v>337</v>
      </c>
      <c r="F256" t="s">
        <v>78</v>
      </c>
      <c r="G256" t="s">
        <v>628</v>
      </c>
    </row>
    <row r="257" spans="1:7" x14ac:dyDescent="0.15">
      <c r="A257" t="s">
        <v>474</v>
      </c>
      <c r="B257">
        <v>1</v>
      </c>
      <c r="C257">
        <v>10</v>
      </c>
      <c r="D257">
        <v>3</v>
      </c>
      <c r="E257">
        <v>4</v>
      </c>
      <c r="F257">
        <v>1050109</v>
      </c>
      <c r="G257">
        <v>10000</v>
      </c>
    </row>
    <row r="258" spans="1:7" x14ac:dyDescent="0.15">
      <c r="A258" t="s">
        <v>474</v>
      </c>
      <c r="B258">
        <v>2</v>
      </c>
      <c r="C258">
        <v>10</v>
      </c>
      <c r="D258">
        <v>7</v>
      </c>
      <c r="E258">
        <v>9</v>
      </c>
      <c r="F258">
        <v>1050110</v>
      </c>
      <c r="G258">
        <v>10000</v>
      </c>
    </row>
    <row r="259" spans="1:7" x14ac:dyDescent="0.15">
      <c r="A259" t="s">
        <v>474</v>
      </c>
      <c r="B259">
        <v>3</v>
      </c>
      <c r="C259">
        <v>10</v>
      </c>
      <c r="D259">
        <v>11</v>
      </c>
      <c r="E259">
        <v>14</v>
      </c>
      <c r="F259">
        <v>1050116</v>
      </c>
      <c r="G259">
        <v>10000</v>
      </c>
    </row>
    <row r="260" spans="1:7" x14ac:dyDescent="0.15">
      <c r="A260" t="s">
        <v>474</v>
      </c>
      <c r="B260">
        <v>4</v>
      </c>
      <c r="C260">
        <v>10</v>
      </c>
      <c r="D260">
        <v>17</v>
      </c>
      <c r="E260">
        <v>21</v>
      </c>
      <c r="F260">
        <v>1050126</v>
      </c>
      <c r="G260">
        <v>10000</v>
      </c>
    </row>
    <row r="261" spans="1:7" x14ac:dyDescent="0.15">
      <c r="A261" t="s">
        <v>474</v>
      </c>
      <c r="B261">
        <v>5</v>
      </c>
      <c r="C261">
        <v>10</v>
      </c>
      <c r="D261">
        <v>22</v>
      </c>
      <c r="E261">
        <v>28</v>
      </c>
      <c r="F261">
        <v>1050142</v>
      </c>
      <c r="G261">
        <v>10000</v>
      </c>
    </row>
    <row r="262" spans="1:7" x14ac:dyDescent="0.15">
      <c r="A262" t="s">
        <v>474</v>
      </c>
      <c r="B262">
        <v>6</v>
      </c>
      <c r="C262">
        <v>10</v>
      </c>
      <c r="D262">
        <v>29</v>
      </c>
      <c r="E262">
        <v>37</v>
      </c>
      <c r="F262">
        <v>1050152</v>
      </c>
      <c r="G262">
        <v>10000</v>
      </c>
    </row>
    <row r="263" spans="1:7" x14ac:dyDescent="0.15">
      <c r="A263" t="s">
        <v>474</v>
      </c>
      <c r="B263">
        <v>7</v>
      </c>
      <c r="C263">
        <v>10</v>
      </c>
      <c r="D263">
        <v>36</v>
      </c>
      <c r="E263">
        <v>45</v>
      </c>
      <c r="F263">
        <v>1050148</v>
      </c>
      <c r="G263">
        <v>10000</v>
      </c>
    </row>
    <row r="264" spans="1:7" x14ac:dyDescent="0.15">
      <c r="A264" t="s">
        <v>474</v>
      </c>
      <c r="B264">
        <v>8</v>
      </c>
      <c r="C264">
        <v>10</v>
      </c>
      <c r="D264">
        <v>42</v>
      </c>
      <c r="E264">
        <v>52</v>
      </c>
      <c r="F264">
        <v>1050153</v>
      </c>
      <c r="G264">
        <v>10000</v>
      </c>
    </row>
    <row r="265" spans="1:7" x14ac:dyDescent="0.15">
      <c r="A265" t="s">
        <v>474</v>
      </c>
      <c r="B265">
        <v>9</v>
      </c>
      <c r="C265">
        <v>10</v>
      </c>
      <c r="D265">
        <v>49</v>
      </c>
      <c r="E265">
        <v>62</v>
      </c>
      <c r="F265">
        <v>1050178</v>
      </c>
      <c r="G265">
        <v>10000</v>
      </c>
    </row>
    <row r="266" spans="1:7" x14ac:dyDescent="0.15">
      <c r="A266" t="s">
        <v>474</v>
      </c>
      <c r="B266">
        <v>10</v>
      </c>
      <c r="C266">
        <v>10</v>
      </c>
      <c r="D266">
        <v>57</v>
      </c>
      <c r="E266">
        <v>71</v>
      </c>
      <c r="F266">
        <v>1050192</v>
      </c>
      <c r="G266">
        <v>10000</v>
      </c>
    </row>
    <row r="267" spans="1:7" x14ac:dyDescent="0.15">
      <c r="A267" t="s">
        <v>474</v>
      </c>
      <c r="B267">
        <v>11</v>
      </c>
      <c r="C267">
        <v>10</v>
      </c>
      <c r="D267">
        <v>64</v>
      </c>
      <c r="E267">
        <v>80</v>
      </c>
      <c r="F267">
        <v>1050191</v>
      </c>
      <c r="G267">
        <v>10000</v>
      </c>
    </row>
    <row r="268" spans="1:7" x14ac:dyDescent="0.15">
      <c r="A268" t="s">
        <v>474</v>
      </c>
      <c r="B268">
        <v>12</v>
      </c>
      <c r="C268">
        <v>10</v>
      </c>
      <c r="D268">
        <v>72</v>
      </c>
      <c r="E268">
        <v>90</v>
      </c>
      <c r="F268">
        <v>1050187</v>
      </c>
      <c r="G268">
        <v>10000</v>
      </c>
    </row>
    <row r="269" spans="1:7" x14ac:dyDescent="0.15">
      <c r="A269" t="s">
        <v>474</v>
      </c>
      <c r="B269">
        <v>13</v>
      </c>
      <c r="C269">
        <v>10</v>
      </c>
      <c r="D269">
        <v>80</v>
      </c>
      <c r="E269">
        <v>100</v>
      </c>
      <c r="F269">
        <v>1050169</v>
      </c>
      <c r="G269">
        <v>10000</v>
      </c>
    </row>
    <row r="273" spans="1:8" x14ac:dyDescent="0.15">
      <c r="A273" t="s">
        <v>475</v>
      </c>
      <c r="B273" t="s">
        <v>271</v>
      </c>
      <c r="C273" t="s">
        <v>29</v>
      </c>
      <c r="D273" t="s">
        <v>335</v>
      </c>
      <c r="E273" t="s">
        <v>336</v>
      </c>
      <c r="F273" t="s">
        <v>275</v>
      </c>
      <c r="G273" t="s">
        <v>78</v>
      </c>
      <c r="H273" t="s">
        <v>628</v>
      </c>
    </row>
    <row r="274" spans="1:8" x14ac:dyDescent="0.15">
      <c r="A274" t="s">
        <v>475</v>
      </c>
      <c r="B274">
        <v>1</v>
      </c>
      <c r="C274">
        <v>10</v>
      </c>
      <c r="D274">
        <v>6</v>
      </c>
      <c r="E274">
        <v>2</v>
      </c>
      <c r="F274">
        <v>2</v>
      </c>
      <c r="G274">
        <v>1000019</v>
      </c>
      <c r="H274">
        <v>10000</v>
      </c>
    </row>
    <row r="275" spans="1:8" x14ac:dyDescent="0.15">
      <c r="A275" t="s">
        <v>475</v>
      </c>
      <c r="B275">
        <v>2</v>
      </c>
      <c r="C275">
        <v>10</v>
      </c>
      <c r="D275">
        <v>13</v>
      </c>
      <c r="E275">
        <v>3</v>
      </c>
      <c r="F275">
        <v>3</v>
      </c>
      <c r="G275">
        <v>1000018</v>
      </c>
      <c r="H275">
        <v>10000</v>
      </c>
    </row>
    <row r="276" spans="1:8" x14ac:dyDescent="0.15">
      <c r="A276" t="s">
        <v>475</v>
      </c>
      <c r="B276">
        <v>3</v>
      </c>
      <c r="C276">
        <v>10</v>
      </c>
      <c r="D276">
        <v>21</v>
      </c>
      <c r="E276">
        <v>6</v>
      </c>
      <c r="F276">
        <v>6</v>
      </c>
      <c r="G276">
        <v>1003005</v>
      </c>
      <c r="H276">
        <v>10000</v>
      </c>
    </row>
    <row r="277" spans="1:8" x14ac:dyDescent="0.15">
      <c r="A277" t="s">
        <v>475</v>
      </c>
      <c r="B277">
        <v>4</v>
      </c>
      <c r="C277">
        <v>10</v>
      </c>
      <c r="D277">
        <v>32</v>
      </c>
      <c r="E277">
        <v>8</v>
      </c>
      <c r="F277">
        <v>8</v>
      </c>
      <c r="G277">
        <v>1003447</v>
      </c>
      <c r="H277">
        <v>10000</v>
      </c>
    </row>
    <row r="278" spans="1:8" x14ac:dyDescent="0.15">
      <c r="A278" t="s">
        <v>475</v>
      </c>
      <c r="B278">
        <v>5</v>
      </c>
      <c r="C278">
        <v>10</v>
      </c>
      <c r="D278">
        <v>42</v>
      </c>
      <c r="E278">
        <v>11</v>
      </c>
      <c r="F278">
        <v>11</v>
      </c>
      <c r="G278">
        <v>1004706</v>
      </c>
      <c r="H278">
        <v>10000</v>
      </c>
    </row>
    <row r="279" spans="1:8" x14ac:dyDescent="0.15">
      <c r="A279" t="s">
        <v>475</v>
      </c>
      <c r="B279">
        <v>6</v>
      </c>
      <c r="C279">
        <v>10</v>
      </c>
      <c r="D279">
        <v>55</v>
      </c>
      <c r="E279">
        <v>15</v>
      </c>
      <c r="F279">
        <v>15</v>
      </c>
      <c r="G279">
        <v>1002943</v>
      </c>
      <c r="H279">
        <v>10000</v>
      </c>
    </row>
    <row r="280" spans="1:8" x14ac:dyDescent="0.15">
      <c r="A280" t="s">
        <v>475</v>
      </c>
      <c r="B280">
        <v>7</v>
      </c>
      <c r="C280">
        <v>10</v>
      </c>
      <c r="D280">
        <v>67</v>
      </c>
      <c r="E280">
        <v>18</v>
      </c>
      <c r="F280">
        <v>18</v>
      </c>
      <c r="G280">
        <v>1006431</v>
      </c>
      <c r="H280">
        <v>10000</v>
      </c>
    </row>
    <row r="281" spans="1:8" x14ac:dyDescent="0.15">
      <c r="A281" t="s">
        <v>475</v>
      </c>
      <c r="B281">
        <v>8</v>
      </c>
      <c r="C281">
        <v>10</v>
      </c>
      <c r="D281">
        <v>79</v>
      </c>
      <c r="E281">
        <v>21</v>
      </c>
      <c r="F281">
        <v>21</v>
      </c>
      <c r="G281">
        <v>1002240</v>
      </c>
      <c r="H281">
        <v>10000</v>
      </c>
    </row>
    <row r="282" spans="1:8" x14ac:dyDescent="0.15">
      <c r="A282" t="s">
        <v>475</v>
      </c>
      <c r="B282">
        <v>9</v>
      </c>
      <c r="C282">
        <v>10</v>
      </c>
      <c r="D282">
        <v>93</v>
      </c>
      <c r="E282">
        <v>25</v>
      </c>
      <c r="F282">
        <v>25</v>
      </c>
      <c r="G282">
        <v>1000042</v>
      </c>
      <c r="H282">
        <v>10000</v>
      </c>
    </row>
    <row r="283" spans="1:8" x14ac:dyDescent="0.15">
      <c r="A283" t="s">
        <v>475</v>
      </c>
      <c r="B283">
        <v>10</v>
      </c>
      <c r="C283">
        <v>10</v>
      </c>
      <c r="D283">
        <v>106</v>
      </c>
      <c r="E283">
        <v>28</v>
      </c>
      <c r="F283">
        <v>28</v>
      </c>
      <c r="G283">
        <v>1001024</v>
      </c>
      <c r="H283">
        <v>10000</v>
      </c>
    </row>
    <row r="284" spans="1:8" x14ac:dyDescent="0.15">
      <c r="A284" t="s">
        <v>475</v>
      </c>
      <c r="B284">
        <v>11</v>
      </c>
      <c r="C284">
        <v>10</v>
      </c>
      <c r="D284">
        <v>119</v>
      </c>
      <c r="E284">
        <v>32</v>
      </c>
      <c r="F284">
        <v>32</v>
      </c>
      <c r="G284">
        <v>1006561</v>
      </c>
      <c r="H284">
        <v>10000</v>
      </c>
    </row>
    <row r="285" spans="1:8" x14ac:dyDescent="0.15">
      <c r="A285" t="s">
        <v>475</v>
      </c>
      <c r="B285">
        <v>12</v>
      </c>
      <c r="C285">
        <v>10</v>
      </c>
      <c r="D285">
        <v>135</v>
      </c>
      <c r="E285">
        <v>36</v>
      </c>
      <c r="F285">
        <v>36</v>
      </c>
      <c r="G285">
        <v>1004902</v>
      </c>
      <c r="H285">
        <v>10000</v>
      </c>
    </row>
    <row r="286" spans="1:8" x14ac:dyDescent="0.15">
      <c r="A286" t="s">
        <v>475</v>
      </c>
      <c r="B286">
        <v>13</v>
      </c>
      <c r="C286">
        <v>10</v>
      </c>
      <c r="D286">
        <v>150</v>
      </c>
      <c r="E286">
        <v>40</v>
      </c>
      <c r="F286">
        <v>40</v>
      </c>
      <c r="G286">
        <v>1000040</v>
      </c>
      <c r="H286">
        <v>10000</v>
      </c>
    </row>
    <row r="290" spans="1:8" x14ac:dyDescent="0.15">
      <c r="A290" t="s">
        <v>476</v>
      </c>
      <c r="B290" t="s">
        <v>271</v>
      </c>
      <c r="C290" t="s">
        <v>29</v>
      </c>
      <c r="D290" t="s">
        <v>336</v>
      </c>
      <c r="E290" t="s">
        <v>275</v>
      </c>
      <c r="F290" t="s">
        <v>340</v>
      </c>
      <c r="G290" t="s">
        <v>78</v>
      </c>
      <c r="H290" t="s">
        <v>628</v>
      </c>
    </row>
    <row r="291" spans="1:8" x14ac:dyDescent="0.15">
      <c r="A291" t="s">
        <v>476</v>
      </c>
      <c r="B291">
        <v>1</v>
      </c>
      <c r="C291">
        <v>10</v>
      </c>
      <c r="D291">
        <v>2</v>
      </c>
      <c r="E291">
        <v>2</v>
      </c>
      <c r="F291">
        <v>0.01</v>
      </c>
      <c r="G291">
        <v>1073878</v>
      </c>
      <c r="H291">
        <v>10000</v>
      </c>
    </row>
    <row r="292" spans="1:8" x14ac:dyDescent="0.15">
      <c r="A292" t="s">
        <v>476</v>
      </c>
      <c r="B292">
        <v>2</v>
      </c>
      <c r="C292">
        <v>10</v>
      </c>
      <c r="D292">
        <v>3</v>
      </c>
      <c r="E292">
        <v>3</v>
      </c>
      <c r="F292">
        <v>0.02</v>
      </c>
      <c r="G292">
        <v>1073766</v>
      </c>
      <c r="H292">
        <v>10000</v>
      </c>
    </row>
    <row r="293" spans="1:8" x14ac:dyDescent="0.15">
      <c r="A293" t="s">
        <v>476</v>
      </c>
      <c r="B293">
        <v>3</v>
      </c>
      <c r="C293">
        <v>10</v>
      </c>
      <c r="D293">
        <v>6</v>
      </c>
      <c r="E293">
        <v>6</v>
      </c>
      <c r="F293">
        <v>0.02</v>
      </c>
      <c r="G293">
        <v>1072408</v>
      </c>
      <c r="H293">
        <v>10000</v>
      </c>
    </row>
    <row r="294" spans="1:8" x14ac:dyDescent="0.15">
      <c r="A294" t="s">
        <v>476</v>
      </c>
      <c r="B294">
        <v>4</v>
      </c>
      <c r="C294">
        <v>10</v>
      </c>
      <c r="D294">
        <v>8</v>
      </c>
      <c r="E294">
        <v>8</v>
      </c>
      <c r="F294">
        <v>0.02</v>
      </c>
      <c r="G294">
        <v>1072645</v>
      </c>
      <c r="H294">
        <v>10000</v>
      </c>
    </row>
    <row r="295" spans="1:8" x14ac:dyDescent="0.15">
      <c r="A295" t="s">
        <v>476</v>
      </c>
      <c r="B295">
        <v>5</v>
      </c>
      <c r="C295">
        <v>10</v>
      </c>
      <c r="D295">
        <v>11</v>
      </c>
      <c r="E295">
        <v>11</v>
      </c>
      <c r="F295">
        <v>0.02</v>
      </c>
      <c r="G295">
        <v>1073417</v>
      </c>
      <c r="H295">
        <v>10000</v>
      </c>
    </row>
    <row r="296" spans="1:8" x14ac:dyDescent="0.15">
      <c r="A296" t="s">
        <v>476</v>
      </c>
      <c r="B296">
        <v>6</v>
      </c>
      <c r="C296">
        <v>10</v>
      </c>
      <c r="D296">
        <v>15</v>
      </c>
      <c r="E296">
        <v>15</v>
      </c>
      <c r="F296">
        <v>0.02</v>
      </c>
      <c r="G296">
        <v>1072285</v>
      </c>
      <c r="H296">
        <v>10000</v>
      </c>
    </row>
    <row r="297" spans="1:8" x14ac:dyDescent="0.15">
      <c r="A297" t="s">
        <v>476</v>
      </c>
      <c r="B297">
        <v>7</v>
      </c>
      <c r="C297">
        <v>10</v>
      </c>
      <c r="D297">
        <v>18</v>
      </c>
      <c r="E297">
        <v>18</v>
      </c>
      <c r="F297">
        <v>0.02</v>
      </c>
      <c r="G297">
        <v>1073573</v>
      </c>
      <c r="H297">
        <v>10000</v>
      </c>
    </row>
    <row r="298" spans="1:8" x14ac:dyDescent="0.15">
      <c r="A298" t="s">
        <v>476</v>
      </c>
      <c r="B298">
        <v>8</v>
      </c>
      <c r="C298">
        <v>10</v>
      </c>
      <c r="D298">
        <v>21</v>
      </c>
      <c r="E298">
        <v>21</v>
      </c>
      <c r="F298">
        <v>0.02</v>
      </c>
      <c r="G298">
        <v>1072748</v>
      </c>
      <c r="H298">
        <v>10000</v>
      </c>
    </row>
    <row r="299" spans="1:8" x14ac:dyDescent="0.15">
      <c r="A299" t="s">
        <v>476</v>
      </c>
      <c r="B299">
        <v>9</v>
      </c>
      <c r="C299">
        <v>10</v>
      </c>
      <c r="D299">
        <v>25</v>
      </c>
      <c r="E299">
        <v>25</v>
      </c>
      <c r="F299">
        <v>0.02</v>
      </c>
      <c r="G299">
        <v>1070019</v>
      </c>
      <c r="H299">
        <v>10000</v>
      </c>
    </row>
    <row r="300" spans="1:8" x14ac:dyDescent="0.15">
      <c r="A300" t="s">
        <v>476</v>
      </c>
      <c r="B300">
        <v>10</v>
      </c>
      <c r="C300">
        <v>10</v>
      </c>
      <c r="D300">
        <v>28</v>
      </c>
      <c r="E300">
        <v>28</v>
      </c>
      <c r="F300">
        <v>0.02</v>
      </c>
      <c r="G300">
        <v>1072519</v>
      </c>
      <c r="H300">
        <v>10000</v>
      </c>
    </row>
    <row r="301" spans="1:8" x14ac:dyDescent="0.15">
      <c r="A301" t="s">
        <v>476</v>
      </c>
      <c r="B301">
        <v>11</v>
      </c>
      <c r="C301">
        <v>10</v>
      </c>
      <c r="D301">
        <v>32</v>
      </c>
      <c r="E301">
        <v>32</v>
      </c>
      <c r="F301">
        <v>0.03</v>
      </c>
      <c r="G301">
        <v>1072877</v>
      </c>
      <c r="H301">
        <v>10000</v>
      </c>
    </row>
    <row r="302" spans="1:8" x14ac:dyDescent="0.15">
      <c r="A302" t="s">
        <v>476</v>
      </c>
      <c r="B302">
        <v>12</v>
      </c>
      <c r="C302">
        <v>10</v>
      </c>
      <c r="D302">
        <v>36</v>
      </c>
      <c r="E302">
        <v>36</v>
      </c>
      <c r="F302">
        <v>0.03</v>
      </c>
      <c r="G302">
        <v>1070067</v>
      </c>
      <c r="H302">
        <v>10000</v>
      </c>
    </row>
    <row r="303" spans="1:8" x14ac:dyDescent="0.15">
      <c r="A303" t="s">
        <v>476</v>
      </c>
      <c r="B303">
        <v>13</v>
      </c>
      <c r="C303">
        <v>10</v>
      </c>
      <c r="D303">
        <v>40</v>
      </c>
      <c r="E303">
        <v>40</v>
      </c>
      <c r="F303">
        <v>0.03</v>
      </c>
      <c r="G303">
        <v>1072447</v>
      </c>
      <c r="H303">
        <v>10000</v>
      </c>
    </row>
  </sheetData>
  <phoneticPr fontId="14"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M23"/>
  <sheetViews>
    <sheetView workbookViewId="0">
      <selection activeCell="A3" sqref="A3:A7"/>
    </sheetView>
  </sheetViews>
  <sheetFormatPr defaultColWidth="9" defaultRowHeight="13.5" x14ac:dyDescent="0.15"/>
  <sheetData>
    <row r="1" spans="1:13" x14ac:dyDescent="0.15">
      <c r="A1" t="s">
        <v>78</v>
      </c>
      <c r="B1" t="s">
        <v>802</v>
      </c>
      <c r="C1" t="s">
        <v>271</v>
      </c>
      <c r="D1" t="s">
        <v>29</v>
      </c>
      <c r="E1" t="s">
        <v>334</v>
      </c>
      <c r="F1" t="s">
        <v>335</v>
      </c>
      <c r="G1" t="s">
        <v>336</v>
      </c>
      <c r="H1" t="s">
        <v>275</v>
      </c>
      <c r="I1" t="s">
        <v>337</v>
      </c>
      <c r="J1" t="s">
        <v>338</v>
      </c>
      <c r="K1" t="s">
        <v>339</v>
      </c>
      <c r="L1" t="s">
        <v>340</v>
      </c>
      <c r="M1" t="s">
        <v>341</v>
      </c>
    </row>
    <row r="2" spans="1:13" x14ac:dyDescent="0.15">
      <c r="A2">
        <v>1122007</v>
      </c>
      <c r="B2" t="s">
        <v>644</v>
      </c>
      <c r="C2">
        <v>1</v>
      </c>
      <c r="D2">
        <v>1</v>
      </c>
      <c r="E2">
        <v>0</v>
      </c>
      <c r="F2">
        <v>0</v>
      </c>
      <c r="G2">
        <v>4</v>
      </c>
      <c r="H2">
        <v>0</v>
      </c>
      <c r="I2">
        <v>4</v>
      </c>
      <c r="J2">
        <v>0</v>
      </c>
      <c r="K2">
        <v>0</v>
      </c>
      <c r="L2">
        <v>0</v>
      </c>
      <c r="M2">
        <v>0</v>
      </c>
    </row>
    <row r="3" spans="1:13" x14ac:dyDescent="0.15">
      <c r="A3">
        <v>1112423</v>
      </c>
      <c r="B3" t="s">
        <v>632</v>
      </c>
      <c r="C3">
        <v>1</v>
      </c>
      <c r="D3">
        <v>1</v>
      </c>
      <c r="E3">
        <v>12</v>
      </c>
      <c r="F3">
        <v>12</v>
      </c>
      <c r="G3">
        <v>0</v>
      </c>
      <c r="H3">
        <v>2</v>
      </c>
      <c r="I3">
        <v>0</v>
      </c>
      <c r="J3">
        <v>6</v>
      </c>
      <c r="K3">
        <v>6</v>
      </c>
      <c r="L3">
        <v>0</v>
      </c>
      <c r="M3">
        <v>0</v>
      </c>
    </row>
    <row r="4" spans="1:13" x14ac:dyDescent="0.15">
      <c r="A4">
        <v>1112422</v>
      </c>
      <c r="B4" t="s">
        <v>634</v>
      </c>
      <c r="C4">
        <v>1</v>
      </c>
      <c r="D4">
        <v>1</v>
      </c>
      <c r="E4">
        <v>12</v>
      </c>
      <c r="F4">
        <v>12</v>
      </c>
      <c r="G4">
        <v>0</v>
      </c>
      <c r="H4">
        <v>2</v>
      </c>
      <c r="I4">
        <v>0</v>
      </c>
      <c r="J4">
        <v>6</v>
      </c>
      <c r="K4">
        <v>6</v>
      </c>
      <c r="L4">
        <v>0</v>
      </c>
      <c r="M4">
        <v>0</v>
      </c>
    </row>
    <row r="5" spans="1:13" x14ac:dyDescent="0.15">
      <c r="A5">
        <v>1112426</v>
      </c>
      <c r="B5" t="s">
        <v>633</v>
      </c>
      <c r="C5">
        <v>1</v>
      </c>
      <c r="D5">
        <v>1</v>
      </c>
      <c r="E5">
        <v>12</v>
      </c>
      <c r="F5">
        <v>12</v>
      </c>
      <c r="G5">
        <v>0</v>
      </c>
      <c r="H5">
        <v>2</v>
      </c>
      <c r="I5">
        <v>0</v>
      </c>
      <c r="J5">
        <v>6</v>
      </c>
      <c r="K5">
        <v>6</v>
      </c>
      <c r="L5">
        <v>0</v>
      </c>
      <c r="M5">
        <v>0</v>
      </c>
    </row>
    <row r="6" spans="1:13" x14ac:dyDescent="0.15">
      <c r="A6">
        <v>1112424</v>
      </c>
      <c r="B6" t="s">
        <v>635</v>
      </c>
      <c r="C6">
        <v>1</v>
      </c>
      <c r="D6">
        <v>1</v>
      </c>
      <c r="E6">
        <v>12</v>
      </c>
      <c r="F6">
        <v>12</v>
      </c>
      <c r="G6">
        <v>0</v>
      </c>
      <c r="H6">
        <v>2</v>
      </c>
      <c r="I6">
        <v>0</v>
      </c>
      <c r="J6">
        <v>6</v>
      </c>
      <c r="K6">
        <v>6</v>
      </c>
      <c r="L6">
        <v>0</v>
      </c>
      <c r="M6">
        <v>0</v>
      </c>
    </row>
    <row r="7" spans="1:13" x14ac:dyDescent="0.15">
      <c r="A7">
        <v>1112425</v>
      </c>
      <c r="B7" t="s">
        <v>636</v>
      </c>
      <c r="C7">
        <v>1</v>
      </c>
      <c r="D7">
        <v>1</v>
      </c>
      <c r="E7">
        <v>12</v>
      </c>
      <c r="F7">
        <v>12</v>
      </c>
      <c r="G7">
        <v>0</v>
      </c>
      <c r="H7">
        <v>2</v>
      </c>
      <c r="I7">
        <v>0</v>
      </c>
      <c r="J7">
        <v>6</v>
      </c>
      <c r="K7">
        <v>6</v>
      </c>
      <c r="L7">
        <v>0</v>
      </c>
      <c r="M7">
        <v>0</v>
      </c>
    </row>
    <row r="8" spans="1:13" x14ac:dyDescent="0.15">
      <c r="A8">
        <v>1050287</v>
      </c>
      <c r="B8" t="s">
        <v>358</v>
      </c>
      <c r="C8">
        <v>1</v>
      </c>
      <c r="D8">
        <v>1</v>
      </c>
      <c r="E8">
        <v>0</v>
      </c>
      <c r="F8">
        <v>0</v>
      </c>
      <c r="G8">
        <v>8</v>
      </c>
      <c r="H8">
        <v>0</v>
      </c>
      <c r="I8">
        <v>8</v>
      </c>
      <c r="J8">
        <v>0</v>
      </c>
      <c r="K8">
        <v>0</v>
      </c>
      <c r="L8">
        <v>0</v>
      </c>
      <c r="M8">
        <v>0</v>
      </c>
    </row>
    <row r="9" spans="1:13" x14ac:dyDescent="0.15">
      <c r="A9" t="s">
        <v>803</v>
      </c>
      <c r="B9" t="s">
        <v>629</v>
      </c>
      <c r="C9">
        <v>1</v>
      </c>
      <c r="D9">
        <v>1</v>
      </c>
      <c r="E9">
        <v>0</v>
      </c>
      <c r="F9">
        <v>0</v>
      </c>
      <c r="G9">
        <v>0</v>
      </c>
      <c r="H9">
        <v>8</v>
      </c>
      <c r="I9">
        <v>0</v>
      </c>
      <c r="J9">
        <v>14</v>
      </c>
      <c r="K9">
        <v>0</v>
      </c>
      <c r="L9">
        <v>0</v>
      </c>
      <c r="M9">
        <v>0</v>
      </c>
    </row>
    <row r="10" spans="1:13" x14ac:dyDescent="0.15">
      <c r="B10" t="s">
        <v>804</v>
      </c>
      <c r="C10">
        <v>1</v>
      </c>
      <c r="D10">
        <v>1</v>
      </c>
      <c r="E10">
        <v>0</v>
      </c>
      <c r="F10">
        <v>0</v>
      </c>
      <c r="G10">
        <v>0</v>
      </c>
      <c r="H10">
        <v>4</v>
      </c>
      <c r="I10">
        <v>0</v>
      </c>
      <c r="J10">
        <v>7</v>
      </c>
      <c r="K10">
        <v>0</v>
      </c>
      <c r="L10">
        <v>0</v>
      </c>
      <c r="M10">
        <v>0</v>
      </c>
    </row>
    <row r="11" spans="1:13" x14ac:dyDescent="0.15">
      <c r="B11" t="s">
        <v>787</v>
      </c>
      <c r="C11">
        <v>1</v>
      </c>
      <c r="D11">
        <v>1</v>
      </c>
      <c r="E11">
        <v>0</v>
      </c>
      <c r="F11">
        <v>140</v>
      </c>
      <c r="G11">
        <v>0</v>
      </c>
      <c r="H11">
        <v>4</v>
      </c>
      <c r="I11">
        <v>0</v>
      </c>
      <c r="J11">
        <v>7</v>
      </c>
      <c r="K11">
        <v>0</v>
      </c>
      <c r="L11">
        <v>0</v>
      </c>
      <c r="M11">
        <v>0</v>
      </c>
    </row>
    <row r="12" spans="1:13" x14ac:dyDescent="0.15">
      <c r="A12">
        <v>1082149</v>
      </c>
      <c r="B12" t="s">
        <v>630</v>
      </c>
      <c r="C12">
        <v>1</v>
      </c>
      <c r="D12">
        <v>1</v>
      </c>
      <c r="E12">
        <v>0</v>
      </c>
      <c r="F12">
        <v>0</v>
      </c>
      <c r="G12">
        <v>0</v>
      </c>
      <c r="H12">
        <v>4</v>
      </c>
      <c r="I12">
        <v>8</v>
      </c>
      <c r="J12">
        <v>0</v>
      </c>
      <c r="K12">
        <v>0</v>
      </c>
      <c r="L12">
        <v>0</v>
      </c>
      <c r="M12">
        <v>0</v>
      </c>
    </row>
    <row r="13" spans="1:13" x14ac:dyDescent="0.15">
      <c r="A13">
        <v>1072055</v>
      </c>
      <c r="B13" t="s">
        <v>631</v>
      </c>
      <c r="C13">
        <v>1</v>
      </c>
      <c r="D13">
        <v>1</v>
      </c>
      <c r="E13">
        <v>0</v>
      </c>
      <c r="F13">
        <v>0</v>
      </c>
      <c r="G13">
        <v>0</v>
      </c>
      <c r="H13">
        <v>4</v>
      </c>
      <c r="I13">
        <v>0</v>
      </c>
      <c r="J13">
        <v>0</v>
      </c>
      <c r="K13">
        <v>0</v>
      </c>
      <c r="L13">
        <v>0.01</v>
      </c>
      <c r="M13">
        <v>0</v>
      </c>
    </row>
    <row r="14" spans="1:13" x14ac:dyDescent="0.15">
      <c r="A14">
        <v>1022089</v>
      </c>
      <c r="B14" t="s">
        <v>805</v>
      </c>
      <c r="C14">
        <v>1</v>
      </c>
      <c r="D14">
        <v>1</v>
      </c>
      <c r="E14">
        <v>0</v>
      </c>
      <c r="F14">
        <v>0</v>
      </c>
      <c r="G14">
        <v>0</v>
      </c>
      <c r="H14">
        <v>2</v>
      </c>
      <c r="I14">
        <v>0</v>
      </c>
      <c r="J14">
        <v>0</v>
      </c>
      <c r="K14">
        <v>14</v>
      </c>
      <c r="L14">
        <v>0</v>
      </c>
      <c r="M14">
        <v>0</v>
      </c>
    </row>
    <row r="15" spans="1:13" x14ac:dyDescent="0.15">
      <c r="A15">
        <v>1012011</v>
      </c>
      <c r="B15" t="s">
        <v>806</v>
      </c>
    </row>
    <row r="16" spans="1:13" x14ac:dyDescent="0.15">
      <c r="A16">
        <v>1032040</v>
      </c>
      <c r="B16" t="s">
        <v>807</v>
      </c>
    </row>
    <row r="17" spans="1:13" x14ac:dyDescent="0.15">
      <c r="A17">
        <v>1132000</v>
      </c>
      <c r="B17" t="s">
        <v>342</v>
      </c>
      <c r="C17">
        <v>1</v>
      </c>
      <c r="D17">
        <v>1</v>
      </c>
      <c r="E17">
        <v>0</v>
      </c>
      <c r="F17">
        <v>0</v>
      </c>
      <c r="G17">
        <v>8</v>
      </c>
      <c r="H17">
        <v>0</v>
      </c>
      <c r="I17">
        <v>12</v>
      </c>
      <c r="J17">
        <v>0</v>
      </c>
      <c r="K17">
        <v>0</v>
      </c>
      <c r="L17">
        <v>0</v>
      </c>
      <c r="M17">
        <v>0</v>
      </c>
    </row>
    <row r="18" spans="1:13" x14ac:dyDescent="0.15">
      <c r="A18">
        <v>1102053</v>
      </c>
      <c r="B18" t="s">
        <v>343</v>
      </c>
      <c r="C18">
        <v>1</v>
      </c>
      <c r="D18">
        <v>1</v>
      </c>
      <c r="E18">
        <v>0</v>
      </c>
      <c r="F18">
        <v>0</v>
      </c>
      <c r="G18">
        <v>0</v>
      </c>
      <c r="H18">
        <v>8</v>
      </c>
      <c r="I18">
        <v>12</v>
      </c>
      <c r="J18">
        <v>0</v>
      </c>
      <c r="K18">
        <v>0</v>
      </c>
      <c r="L18">
        <v>0</v>
      </c>
      <c r="M18">
        <v>0.01</v>
      </c>
    </row>
    <row r="19" spans="1:13" x14ac:dyDescent="0.15">
      <c r="A19">
        <v>1112751</v>
      </c>
      <c r="B19" t="s">
        <v>647</v>
      </c>
      <c r="C19">
        <v>1</v>
      </c>
      <c r="D19">
        <v>1</v>
      </c>
      <c r="E19">
        <v>0</v>
      </c>
      <c r="F19">
        <v>0</v>
      </c>
      <c r="G19">
        <v>10</v>
      </c>
      <c r="H19">
        <v>0</v>
      </c>
      <c r="I19">
        <v>25</v>
      </c>
      <c r="J19">
        <v>0</v>
      </c>
      <c r="K19">
        <v>0</v>
      </c>
      <c r="L19">
        <v>0</v>
      </c>
      <c r="M19">
        <v>0</v>
      </c>
    </row>
    <row r="20" spans="1:13" x14ac:dyDescent="0.15">
      <c r="A20">
        <v>1142443</v>
      </c>
      <c r="B20" t="s">
        <v>808</v>
      </c>
      <c r="C20">
        <v>1</v>
      </c>
      <c r="D20">
        <v>1</v>
      </c>
      <c r="E20">
        <v>23</v>
      </c>
      <c r="F20">
        <v>23</v>
      </c>
      <c r="G20">
        <v>0</v>
      </c>
      <c r="H20">
        <v>9</v>
      </c>
      <c r="I20">
        <v>0</v>
      </c>
      <c r="J20">
        <v>0</v>
      </c>
      <c r="K20">
        <v>0</v>
      </c>
      <c r="L20">
        <v>0</v>
      </c>
      <c r="M20">
        <v>0</v>
      </c>
    </row>
    <row r="21" spans="1:13" x14ac:dyDescent="0.15">
      <c r="A21">
        <v>1902000</v>
      </c>
      <c r="B21" t="s">
        <v>645</v>
      </c>
      <c r="C21">
        <v>0</v>
      </c>
      <c r="D21">
        <v>0</v>
      </c>
      <c r="E21">
        <v>0</v>
      </c>
      <c r="F21">
        <v>0</v>
      </c>
      <c r="G21">
        <v>0</v>
      </c>
      <c r="H21">
        <v>0</v>
      </c>
      <c r="I21">
        <v>0</v>
      </c>
      <c r="J21">
        <v>0</v>
      </c>
      <c r="K21">
        <v>0</v>
      </c>
      <c r="L21">
        <v>0</v>
      </c>
      <c r="M21">
        <v>0</v>
      </c>
    </row>
    <row r="22" spans="1:13" x14ac:dyDescent="0.15">
      <c r="A22">
        <v>1912000</v>
      </c>
      <c r="B22" t="s">
        <v>645</v>
      </c>
      <c r="C22">
        <v>0</v>
      </c>
      <c r="D22">
        <v>0</v>
      </c>
      <c r="E22">
        <v>0</v>
      </c>
      <c r="F22">
        <v>0</v>
      </c>
      <c r="G22">
        <v>0</v>
      </c>
      <c r="H22">
        <v>0</v>
      </c>
      <c r="I22">
        <v>0</v>
      </c>
      <c r="J22">
        <v>0</v>
      </c>
      <c r="K22">
        <v>0</v>
      </c>
      <c r="L22">
        <v>0</v>
      </c>
      <c r="M22">
        <v>0</v>
      </c>
    </row>
    <row r="23" spans="1:13" x14ac:dyDescent="0.15">
      <c r="A23">
        <v>1002357</v>
      </c>
      <c r="B23" t="s">
        <v>646</v>
      </c>
      <c r="C23">
        <v>1</v>
      </c>
      <c r="D23">
        <v>1</v>
      </c>
      <c r="E23">
        <v>0</v>
      </c>
      <c r="F23">
        <v>0</v>
      </c>
      <c r="G23">
        <v>0</v>
      </c>
      <c r="H23">
        <v>8</v>
      </c>
      <c r="I23">
        <v>12</v>
      </c>
      <c r="J23">
        <v>0</v>
      </c>
      <c r="K23">
        <v>0</v>
      </c>
      <c r="L23">
        <v>0</v>
      </c>
      <c r="M23">
        <v>0</v>
      </c>
    </row>
  </sheetData>
  <phoneticPr fontId="14"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B607"/>
  <sheetViews>
    <sheetView zoomScale="85" zoomScaleNormal="85" workbookViewId="0">
      <pane ySplit="1" topLeftCell="A226" activePane="bottomLeft" state="frozen"/>
      <selection pane="bottomLeft" activeCell="E242" sqref="E242:E245"/>
    </sheetView>
  </sheetViews>
  <sheetFormatPr defaultColWidth="9" defaultRowHeight="13.5" x14ac:dyDescent="0.15"/>
  <cols>
    <col min="2" max="2" width="12.5" customWidth="1"/>
    <col min="28" max="28" width="9.375"/>
  </cols>
  <sheetData>
    <row r="1" spans="1:28" x14ac:dyDescent="0.15">
      <c r="A1" s="6" t="s">
        <v>809</v>
      </c>
      <c r="B1" t="s">
        <v>273</v>
      </c>
      <c r="C1" t="s">
        <v>78</v>
      </c>
      <c r="D1" t="s">
        <v>334</v>
      </c>
      <c r="E1" t="s">
        <v>335</v>
      </c>
      <c r="F1" t="s">
        <v>336</v>
      </c>
      <c r="G1" t="s">
        <v>275</v>
      </c>
      <c r="H1" t="s">
        <v>340</v>
      </c>
      <c r="I1" t="s">
        <v>341</v>
      </c>
      <c r="J1" t="s">
        <v>338</v>
      </c>
      <c r="K1" t="s">
        <v>337</v>
      </c>
      <c r="L1" t="s">
        <v>810</v>
      </c>
      <c r="M1" t="s">
        <v>811</v>
      </c>
      <c r="O1" s="6" t="s">
        <v>344</v>
      </c>
      <c r="P1" t="s">
        <v>478</v>
      </c>
      <c r="Q1" t="s">
        <v>479</v>
      </c>
      <c r="R1" t="s">
        <v>78</v>
      </c>
      <c r="S1" t="s">
        <v>185</v>
      </c>
      <c r="T1" t="s">
        <v>479</v>
      </c>
      <c r="U1" t="s">
        <v>78</v>
      </c>
      <c r="V1" t="s">
        <v>185</v>
      </c>
      <c r="W1" t="s">
        <v>479</v>
      </c>
      <c r="X1" t="s">
        <v>78</v>
      </c>
      <c r="Y1" t="s">
        <v>185</v>
      </c>
      <c r="Z1" t="s">
        <v>479</v>
      </c>
      <c r="AA1" t="s">
        <v>78</v>
      </c>
      <c r="AB1" t="s">
        <v>185</v>
      </c>
    </row>
    <row r="2" spans="1:28" x14ac:dyDescent="0.15">
      <c r="B2" t="s">
        <v>472</v>
      </c>
      <c r="C2">
        <v>1902137</v>
      </c>
      <c r="D2">
        <v>6</v>
      </c>
      <c r="F2">
        <v>2</v>
      </c>
      <c r="G2">
        <v>2</v>
      </c>
      <c r="H2" s="11">
        <v>0.01</v>
      </c>
      <c r="L2">
        <v>10000</v>
      </c>
      <c r="O2" t="s">
        <v>23</v>
      </c>
      <c r="P2">
        <v>10</v>
      </c>
      <c r="Q2" t="s">
        <v>23</v>
      </c>
      <c r="R2">
        <v>4500033</v>
      </c>
      <c r="S2">
        <v>45</v>
      </c>
      <c r="T2" t="s">
        <v>24</v>
      </c>
      <c r="U2">
        <v>4500034</v>
      </c>
      <c r="V2">
        <v>1</v>
      </c>
      <c r="W2" t="s">
        <v>33</v>
      </c>
      <c r="Y2">
        <v>300000</v>
      </c>
    </row>
    <row r="3" spans="1:28" x14ac:dyDescent="0.15">
      <c r="B3" t="s">
        <v>472</v>
      </c>
      <c r="C3">
        <v>1902235</v>
      </c>
      <c r="D3">
        <v>13</v>
      </c>
      <c r="F3">
        <v>3</v>
      </c>
      <c r="G3">
        <v>3</v>
      </c>
      <c r="H3" s="11">
        <v>0.02</v>
      </c>
      <c r="L3">
        <v>10000</v>
      </c>
      <c r="O3" t="s">
        <v>23</v>
      </c>
      <c r="P3">
        <v>20</v>
      </c>
      <c r="Q3" t="s">
        <v>23</v>
      </c>
      <c r="R3">
        <v>4500033</v>
      </c>
      <c r="S3">
        <v>83</v>
      </c>
      <c r="T3" t="s">
        <v>24</v>
      </c>
      <c r="U3">
        <v>4500034</v>
      </c>
      <c r="V3">
        <v>1</v>
      </c>
      <c r="W3" t="s">
        <v>33</v>
      </c>
      <c r="Y3">
        <v>600000</v>
      </c>
    </row>
    <row r="4" spans="1:28" x14ac:dyDescent="0.15">
      <c r="B4" t="s">
        <v>472</v>
      </c>
      <c r="C4">
        <v>1902105</v>
      </c>
      <c r="D4">
        <v>21</v>
      </c>
      <c r="F4">
        <v>6</v>
      </c>
      <c r="G4">
        <v>6</v>
      </c>
      <c r="H4" s="11">
        <v>0.02</v>
      </c>
      <c r="L4">
        <v>10000</v>
      </c>
      <c r="O4" t="s">
        <v>23</v>
      </c>
      <c r="P4">
        <v>50</v>
      </c>
      <c r="Q4" t="s">
        <v>23</v>
      </c>
      <c r="R4">
        <v>4500033</v>
      </c>
      <c r="S4">
        <v>184</v>
      </c>
      <c r="T4" t="s">
        <v>24</v>
      </c>
      <c r="U4">
        <v>4500034</v>
      </c>
      <c r="V4">
        <v>1</v>
      </c>
      <c r="W4" t="s">
        <v>33</v>
      </c>
      <c r="Y4">
        <v>1500000</v>
      </c>
    </row>
    <row r="5" spans="1:28" x14ac:dyDescent="0.15">
      <c r="B5" t="s">
        <v>472</v>
      </c>
      <c r="C5">
        <v>1902301</v>
      </c>
      <c r="D5">
        <v>32</v>
      </c>
      <c r="F5">
        <v>8</v>
      </c>
      <c r="G5">
        <v>8</v>
      </c>
      <c r="H5" s="11">
        <v>0.02</v>
      </c>
      <c r="L5">
        <v>10000</v>
      </c>
      <c r="O5" t="s">
        <v>24</v>
      </c>
      <c r="P5">
        <v>50</v>
      </c>
      <c r="Q5" t="s">
        <v>24</v>
      </c>
      <c r="R5">
        <v>4500034</v>
      </c>
      <c r="S5">
        <v>18</v>
      </c>
      <c r="T5" t="s">
        <v>23</v>
      </c>
      <c r="U5">
        <v>4500033</v>
      </c>
      <c r="V5">
        <v>10</v>
      </c>
      <c r="W5" t="s">
        <v>33</v>
      </c>
      <c r="Y5">
        <v>1500000</v>
      </c>
    </row>
    <row r="6" spans="1:28" x14ac:dyDescent="0.15">
      <c r="B6" t="s">
        <v>472</v>
      </c>
      <c r="C6">
        <v>1902101</v>
      </c>
      <c r="D6">
        <v>42</v>
      </c>
      <c r="F6">
        <v>11</v>
      </c>
      <c r="G6">
        <v>11</v>
      </c>
      <c r="H6" s="11">
        <v>0.02</v>
      </c>
      <c r="L6">
        <v>10000</v>
      </c>
      <c r="O6" t="s">
        <v>24</v>
      </c>
      <c r="P6">
        <v>100</v>
      </c>
      <c r="Q6" t="s">
        <v>24</v>
      </c>
      <c r="R6">
        <v>4500034</v>
      </c>
      <c r="S6">
        <v>33</v>
      </c>
      <c r="T6" t="s">
        <v>23</v>
      </c>
      <c r="U6">
        <v>4500033</v>
      </c>
      <c r="V6">
        <v>20</v>
      </c>
      <c r="W6" t="s">
        <v>33</v>
      </c>
      <c r="Y6">
        <v>3000000</v>
      </c>
    </row>
    <row r="7" spans="1:28" x14ac:dyDescent="0.15">
      <c r="B7" t="s">
        <v>472</v>
      </c>
      <c r="C7">
        <v>1902108</v>
      </c>
      <c r="D7">
        <v>55</v>
      </c>
      <c r="F7">
        <v>15</v>
      </c>
      <c r="G7">
        <v>15</v>
      </c>
      <c r="H7" s="11">
        <v>0.02</v>
      </c>
      <c r="L7">
        <v>10000</v>
      </c>
      <c r="O7" t="s">
        <v>24</v>
      </c>
      <c r="P7">
        <v>200</v>
      </c>
      <c r="Q7" t="s">
        <v>24</v>
      </c>
      <c r="R7">
        <v>4500034</v>
      </c>
      <c r="S7">
        <v>59</v>
      </c>
      <c r="T7" t="s">
        <v>23</v>
      </c>
      <c r="U7">
        <v>4500033</v>
      </c>
      <c r="V7">
        <v>40</v>
      </c>
      <c r="W7" t="s">
        <v>33</v>
      </c>
      <c r="Y7">
        <v>6000000</v>
      </c>
    </row>
    <row r="8" spans="1:28" x14ac:dyDescent="0.15">
      <c r="B8" t="s">
        <v>472</v>
      </c>
      <c r="C8">
        <v>1902314</v>
      </c>
      <c r="D8">
        <v>67</v>
      </c>
      <c r="F8">
        <v>18</v>
      </c>
      <c r="G8">
        <v>18</v>
      </c>
      <c r="H8" s="11">
        <v>0.02</v>
      </c>
      <c r="L8">
        <v>10000</v>
      </c>
      <c r="O8" t="s">
        <v>480</v>
      </c>
      <c r="P8">
        <v>100</v>
      </c>
      <c r="Q8" t="s">
        <v>480</v>
      </c>
      <c r="R8">
        <v>4001084</v>
      </c>
      <c r="S8">
        <v>4</v>
      </c>
      <c r="T8" t="s">
        <v>23</v>
      </c>
      <c r="U8">
        <v>4500033</v>
      </c>
      <c r="V8">
        <v>20</v>
      </c>
      <c r="W8" t="s">
        <v>24</v>
      </c>
      <c r="X8">
        <v>4500034</v>
      </c>
      <c r="Y8">
        <v>2</v>
      </c>
      <c r="Z8" t="s">
        <v>33</v>
      </c>
      <c r="AB8">
        <v>2000000</v>
      </c>
    </row>
    <row r="9" spans="1:28" x14ac:dyDescent="0.15">
      <c r="B9" t="s">
        <v>472</v>
      </c>
      <c r="C9">
        <v>1902157</v>
      </c>
      <c r="D9">
        <v>79</v>
      </c>
      <c r="F9">
        <v>21</v>
      </c>
      <c r="G9">
        <v>21</v>
      </c>
      <c r="H9" s="11">
        <v>0.02</v>
      </c>
      <c r="L9">
        <v>10000</v>
      </c>
      <c r="O9" t="s">
        <v>480</v>
      </c>
      <c r="P9">
        <v>200</v>
      </c>
      <c r="Q9" t="s">
        <v>480</v>
      </c>
      <c r="R9">
        <v>4001084</v>
      </c>
      <c r="S9">
        <v>7</v>
      </c>
      <c r="T9" t="s">
        <v>23</v>
      </c>
      <c r="U9">
        <v>4500033</v>
      </c>
      <c r="V9">
        <v>40</v>
      </c>
      <c r="W9" t="s">
        <v>24</v>
      </c>
      <c r="X9">
        <v>4500034</v>
      </c>
      <c r="Y9">
        <v>4</v>
      </c>
      <c r="Z9" t="s">
        <v>33</v>
      </c>
      <c r="AB9">
        <v>4000000</v>
      </c>
    </row>
    <row r="10" spans="1:28" x14ac:dyDescent="0.15">
      <c r="B10" t="s">
        <v>472</v>
      </c>
      <c r="C10">
        <v>1902207</v>
      </c>
      <c r="D10">
        <v>93</v>
      </c>
      <c r="F10">
        <v>25</v>
      </c>
      <c r="G10">
        <v>25</v>
      </c>
      <c r="H10" s="11">
        <v>0.02</v>
      </c>
      <c r="L10">
        <v>10000</v>
      </c>
      <c r="O10" t="s">
        <v>480</v>
      </c>
      <c r="P10">
        <v>400</v>
      </c>
      <c r="Q10" t="s">
        <v>480</v>
      </c>
      <c r="R10">
        <v>4001084</v>
      </c>
      <c r="S10">
        <v>13</v>
      </c>
      <c r="T10" t="s">
        <v>23</v>
      </c>
      <c r="U10">
        <v>4500033</v>
      </c>
      <c r="V10">
        <v>80</v>
      </c>
      <c r="W10" t="s">
        <v>24</v>
      </c>
      <c r="X10">
        <v>4500034</v>
      </c>
      <c r="Y10">
        <v>8</v>
      </c>
      <c r="Z10" t="s">
        <v>33</v>
      </c>
      <c r="AB10">
        <v>8000000</v>
      </c>
    </row>
    <row r="11" spans="1:28" x14ac:dyDescent="0.15">
      <c r="B11" t="s">
        <v>472</v>
      </c>
      <c r="C11">
        <v>1902215</v>
      </c>
      <c r="D11">
        <v>106</v>
      </c>
      <c r="F11">
        <v>28</v>
      </c>
      <c r="G11">
        <v>28</v>
      </c>
      <c r="H11" s="11">
        <v>0.02</v>
      </c>
      <c r="L11">
        <v>10000</v>
      </c>
      <c r="O11" t="s">
        <v>480</v>
      </c>
      <c r="P11">
        <v>1000</v>
      </c>
      <c r="Q11" t="s">
        <v>480</v>
      </c>
      <c r="R11">
        <v>4001084</v>
      </c>
      <c r="S11">
        <v>27</v>
      </c>
      <c r="T11" t="s">
        <v>23</v>
      </c>
      <c r="U11">
        <v>4500033</v>
      </c>
      <c r="V11">
        <v>200</v>
      </c>
      <c r="W11" t="s">
        <v>24</v>
      </c>
      <c r="X11">
        <v>4500034</v>
      </c>
      <c r="Y11">
        <v>20</v>
      </c>
      <c r="Z11" t="s">
        <v>33</v>
      </c>
      <c r="AB11">
        <v>20000000</v>
      </c>
    </row>
    <row r="12" spans="1:28" x14ac:dyDescent="0.15">
      <c r="B12" t="s">
        <v>472</v>
      </c>
      <c r="C12">
        <v>1902249</v>
      </c>
      <c r="D12">
        <v>119</v>
      </c>
      <c r="F12">
        <v>32</v>
      </c>
      <c r="G12">
        <v>32</v>
      </c>
      <c r="H12" s="11">
        <v>0.03</v>
      </c>
      <c r="L12">
        <v>10000</v>
      </c>
      <c r="O12" t="s">
        <v>480</v>
      </c>
      <c r="P12">
        <v>2000</v>
      </c>
      <c r="Q12" t="s">
        <v>480</v>
      </c>
      <c r="R12">
        <v>4001084</v>
      </c>
      <c r="S12">
        <v>45</v>
      </c>
      <c r="T12" t="s">
        <v>23</v>
      </c>
      <c r="U12">
        <v>4500033</v>
      </c>
      <c r="V12">
        <v>400</v>
      </c>
      <c r="W12" t="s">
        <v>24</v>
      </c>
      <c r="X12">
        <v>4500034</v>
      </c>
      <c r="Y12">
        <v>40</v>
      </c>
      <c r="Z12" t="s">
        <v>33</v>
      </c>
      <c r="AB12">
        <v>40000000</v>
      </c>
    </row>
    <row r="13" spans="1:28" x14ac:dyDescent="0.15">
      <c r="B13" t="s">
        <v>472</v>
      </c>
      <c r="C13">
        <v>1902102</v>
      </c>
      <c r="D13">
        <v>135</v>
      </c>
      <c r="F13">
        <v>36</v>
      </c>
      <c r="G13">
        <v>36</v>
      </c>
      <c r="H13" s="11">
        <v>0.03</v>
      </c>
      <c r="L13">
        <v>10000</v>
      </c>
      <c r="O13" t="s">
        <v>481</v>
      </c>
      <c r="P13">
        <v>100</v>
      </c>
      <c r="Q13" t="s">
        <v>481</v>
      </c>
      <c r="R13">
        <v>4001084</v>
      </c>
      <c r="S13">
        <v>4</v>
      </c>
      <c r="T13" t="s">
        <v>23</v>
      </c>
      <c r="U13">
        <v>4500033</v>
      </c>
      <c r="V13">
        <v>20</v>
      </c>
      <c r="W13" t="s">
        <v>24</v>
      </c>
      <c r="X13">
        <v>4500034</v>
      </c>
      <c r="Y13">
        <v>2</v>
      </c>
      <c r="Z13" t="s">
        <v>33</v>
      </c>
      <c r="AB13">
        <v>2000000</v>
      </c>
    </row>
    <row r="14" spans="1:28" x14ac:dyDescent="0.15">
      <c r="B14" t="s">
        <v>472</v>
      </c>
      <c r="C14">
        <v>1902244</v>
      </c>
      <c r="D14">
        <v>150</v>
      </c>
      <c r="F14">
        <v>40</v>
      </c>
      <c r="G14">
        <v>40</v>
      </c>
      <c r="H14" s="11">
        <v>0.03</v>
      </c>
      <c r="L14">
        <v>10000</v>
      </c>
      <c r="O14" t="s">
        <v>481</v>
      </c>
      <c r="P14">
        <v>200</v>
      </c>
      <c r="Q14" t="s">
        <v>481</v>
      </c>
      <c r="R14">
        <v>4001084</v>
      </c>
      <c r="S14">
        <v>7</v>
      </c>
      <c r="T14" t="s">
        <v>23</v>
      </c>
      <c r="U14">
        <v>4500033</v>
      </c>
      <c r="V14">
        <v>40</v>
      </c>
      <c r="W14" t="s">
        <v>24</v>
      </c>
      <c r="X14">
        <v>4500034</v>
      </c>
      <c r="Y14">
        <v>4</v>
      </c>
      <c r="Z14" t="s">
        <v>33</v>
      </c>
      <c r="AB14">
        <v>4000000</v>
      </c>
    </row>
    <row r="15" spans="1:28" x14ac:dyDescent="0.15">
      <c r="B15" t="s">
        <v>469</v>
      </c>
      <c r="C15">
        <v>1902241</v>
      </c>
      <c r="D15">
        <v>12</v>
      </c>
      <c r="F15">
        <v>3</v>
      </c>
      <c r="G15">
        <v>3</v>
      </c>
      <c r="H15" s="11">
        <v>0.03</v>
      </c>
      <c r="L15">
        <v>20000</v>
      </c>
      <c r="O15" t="s">
        <v>481</v>
      </c>
      <c r="P15">
        <v>400</v>
      </c>
      <c r="Q15" t="s">
        <v>481</v>
      </c>
      <c r="R15">
        <v>4001084</v>
      </c>
      <c r="S15">
        <v>12</v>
      </c>
      <c r="T15" t="s">
        <v>23</v>
      </c>
      <c r="U15">
        <v>4500033</v>
      </c>
      <c r="V15">
        <v>80</v>
      </c>
      <c r="W15" t="s">
        <v>24</v>
      </c>
      <c r="X15">
        <v>4500034</v>
      </c>
      <c r="Y15">
        <v>8</v>
      </c>
      <c r="Z15" t="s">
        <v>33</v>
      </c>
      <c r="AB15">
        <v>8000000</v>
      </c>
    </row>
    <row r="16" spans="1:28" x14ac:dyDescent="0.15">
      <c r="B16" t="s">
        <v>469</v>
      </c>
      <c r="C16">
        <v>1902112</v>
      </c>
      <c r="D16">
        <v>26</v>
      </c>
      <c r="F16">
        <v>7</v>
      </c>
      <c r="G16">
        <v>7</v>
      </c>
      <c r="H16" s="11">
        <v>0.03</v>
      </c>
      <c r="L16">
        <v>20000</v>
      </c>
      <c r="O16" t="s">
        <v>481</v>
      </c>
      <c r="P16">
        <v>1000</v>
      </c>
      <c r="Q16" t="s">
        <v>481</v>
      </c>
      <c r="R16">
        <v>4001084</v>
      </c>
      <c r="S16">
        <v>24</v>
      </c>
      <c r="T16" t="s">
        <v>23</v>
      </c>
      <c r="U16">
        <v>4500033</v>
      </c>
      <c r="V16">
        <v>200</v>
      </c>
      <c r="W16" t="s">
        <v>24</v>
      </c>
      <c r="X16">
        <v>4500034</v>
      </c>
      <c r="Y16">
        <v>20</v>
      </c>
      <c r="Z16" t="s">
        <v>33</v>
      </c>
      <c r="AB16">
        <v>20000000</v>
      </c>
    </row>
    <row r="17" spans="2:28" x14ac:dyDescent="0.15">
      <c r="B17" t="s">
        <v>469</v>
      </c>
      <c r="C17">
        <v>1902317</v>
      </c>
      <c r="D17">
        <v>41</v>
      </c>
      <c r="F17">
        <v>11</v>
      </c>
      <c r="G17">
        <v>11</v>
      </c>
      <c r="H17" s="11">
        <v>0.03</v>
      </c>
      <c r="L17">
        <v>20000</v>
      </c>
      <c r="O17" t="s">
        <v>481</v>
      </c>
      <c r="P17">
        <v>2000</v>
      </c>
      <c r="Q17" t="s">
        <v>481</v>
      </c>
      <c r="R17">
        <v>4001084</v>
      </c>
      <c r="S17">
        <v>41</v>
      </c>
      <c r="T17" t="s">
        <v>23</v>
      </c>
      <c r="U17">
        <v>4500033</v>
      </c>
      <c r="V17">
        <v>400</v>
      </c>
      <c r="W17" t="s">
        <v>24</v>
      </c>
      <c r="X17">
        <v>4500034</v>
      </c>
      <c r="Y17">
        <v>40</v>
      </c>
      <c r="Z17" t="s">
        <v>33</v>
      </c>
      <c r="AB17">
        <v>40000000</v>
      </c>
    </row>
    <row r="18" spans="2:28" x14ac:dyDescent="0.15">
      <c r="B18" t="s">
        <v>469</v>
      </c>
      <c r="C18">
        <v>1902305</v>
      </c>
      <c r="D18">
        <v>63</v>
      </c>
      <c r="F18">
        <v>17</v>
      </c>
      <c r="G18">
        <v>17</v>
      </c>
      <c r="H18" s="11">
        <v>0.03</v>
      </c>
      <c r="L18">
        <v>20000</v>
      </c>
      <c r="O18" t="s">
        <v>482</v>
      </c>
      <c r="P18">
        <v>100</v>
      </c>
      <c r="Q18" t="s">
        <v>482</v>
      </c>
      <c r="R18">
        <v>4001085</v>
      </c>
      <c r="S18">
        <v>3</v>
      </c>
      <c r="T18" t="s">
        <v>23</v>
      </c>
      <c r="U18">
        <v>4500033</v>
      </c>
      <c r="V18">
        <v>20</v>
      </c>
      <c r="W18" t="s">
        <v>24</v>
      </c>
      <c r="X18">
        <v>4500034</v>
      </c>
      <c r="Y18">
        <v>2</v>
      </c>
      <c r="Z18" t="s">
        <v>33</v>
      </c>
      <c r="AB18">
        <v>2000000</v>
      </c>
    </row>
    <row r="19" spans="2:28" x14ac:dyDescent="0.15">
      <c r="B19" t="s">
        <v>469</v>
      </c>
      <c r="C19">
        <v>1902239</v>
      </c>
      <c r="D19">
        <v>84</v>
      </c>
      <c r="F19">
        <v>22</v>
      </c>
      <c r="G19">
        <v>22</v>
      </c>
      <c r="H19" s="11">
        <v>0.04</v>
      </c>
      <c r="L19">
        <v>20000</v>
      </c>
      <c r="O19" t="s">
        <v>482</v>
      </c>
      <c r="P19">
        <v>200</v>
      </c>
      <c r="Q19" t="s">
        <v>482</v>
      </c>
      <c r="R19">
        <v>4001085</v>
      </c>
      <c r="S19">
        <v>6</v>
      </c>
      <c r="T19" t="s">
        <v>23</v>
      </c>
      <c r="U19">
        <v>4500033</v>
      </c>
      <c r="V19">
        <v>40</v>
      </c>
      <c r="W19" t="s">
        <v>24</v>
      </c>
      <c r="X19">
        <v>4500034</v>
      </c>
      <c r="Y19">
        <v>4</v>
      </c>
      <c r="Z19" t="s">
        <v>33</v>
      </c>
      <c r="AB19">
        <v>4000000</v>
      </c>
    </row>
    <row r="20" spans="2:28" x14ac:dyDescent="0.15">
      <c r="B20" t="s">
        <v>469</v>
      </c>
      <c r="C20">
        <v>1902221</v>
      </c>
      <c r="D20">
        <v>110</v>
      </c>
      <c r="F20">
        <v>29</v>
      </c>
      <c r="G20">
        <v>29</v>
      </c>
      <c r="H20" s="11">
        <v>0.04</v>
      </c>
      <c r="L20">
        <v>20000</v>
      </c>
      <c r="O20" t="s">
        <v>482</v>
      </c>
      <c r="P20">
        <v>400</v>
      </c>
      <c r="Q20" t="s">
        <v>482</v>
      </c>
      <c r="R20">
        <v>4001085</v>
      </c>
      <c r="S20">
        <v>11</v>
      </c>
      <c r="T20" t="s">
        <v>23</v>
      </c>
      <c r="U20">
        <v>4500033</v>
      </c>
      <c r="V20">
        <v>80</v>
      </c>
      <c r="W20" t="s">
        <v>24</v>
      </c>
      <c r="X20">
        <v>4500034</v>
      </c>
      <c r="Y20">
        <v>8</v>
      </c>
      <c r="Z20" t="s">
        <v>33</v>
      </c>
      <c r="AB20">
        <v>8000000</v>
      </c>
    </row>
    <row r="21" spans="2:28" x14ac:dyDescent="0.15">
      <c r="B21" t="s">
        <v>469</v>
      </c>
      <c r="C21">
        <v>1902131</v>
      </c>
      <c r="D21">
        <v>134</v>
      </c>
      <c r="F21">
        <v>36</v>
      </c>
      <c r="G21">
        <v>36</v>
      </c>
      <c r="H21" s="11">
        <v>0.04</v>
      </c>
      <c r="L21">
        <v>20000</v>
      </c>
      <c r="O21" t="s">
        <v>482</v>
      </c>
      <c r="P21">
        <v>1000</v>
      </c>
      <c r="Q21" t="s">
        <v>482</v>
      </c>
      <c r="R21">
        <v>4001085</v>
      </c>
      <c r="S21">
        <v>22</v>
      </c>
      <c r="T21" t="s">
        <v>23</v>
      </c>
      <c r="U21">
        <v>4500033</v>
      </c>
      <c r="V21">
        <v>200</v>
      </c>
      <c r="W21" t="s">
        <v>24</v>
      </c>
      <c r="X21">
        <v>4500034</v>
      </c>
      <c r="Y21">
        <v>20</v>
      </c>
      <c r="Z21" t="s">
        <v>33</v>
      </c>
      <c r="AB21">
        <v>20000000</v>
      </c>
    </row>
    <row r="22" spans="2:28" x14ac:dyDescent="0.15">
      <c r="B22" t="s">
        <v>469</v>
      </c>
      <c r="C22">
        <v>1902122</v>
      </c>
      <c r="D22">
        <v>157</v>
      </c>
      <c r="F22">
        <v>42</v>
      </c>
      <c r="G22">
        <v>42</v>
      </c>
      <c r="H22" s="11">
        <v>0.04</v>
      </c>
      <c r="L22">
        <v>20000</v>
      </c>
      <c r="O22" t="s">
        <v>482</v>
      </c>
      <c r="P22">
        <v>2000</v>
      </c>
      <c r="Q22" t="s">
        <v>482</v>
      </c>
      <c r="R22">
        <v>4001085</v>
      </c>
      <c r="S22">
        <v>37</v>
      </c>
      <c r="T22" t="s">
        <v>23</v>
      </c>
      <c r="U22">
        <v>4500033</v>
      </c>
      <c r="V22">
        <v>400</v>
      </c>
      <c r="W22" t="s">
        <v>24</v>
      </c>
      <c r="X22">
        <v>4500034</v>
      </c>
      <c r="Y22">
        <v>40</v>
      </c>
      <c r="Z22" t="s">
        <v>33</v>
      </c>
      <c r="AB22">
        <v>40000000</v>
      </c>
    </row>
    <row r="23" spans="2:28" x14ac:dyDescent="0.15">
      <c r="B23" t="s">
        <v>469</v>
      </c>
      <c r="C23">
        <v>1902252</v>
      </c>
      <c r="D23">
        <v>185</v>
      </c>
      <c r="F23">
        <v>49</v>
      </c>
      <c r="G23">
        <v>49</v>
      </c>
      <c r="H23" s="11">
        <v>0.05</v>
      </c>
      <c r="L23">
        <v>20000</v>
      </c>
      <c r="O23" t="s">
        <v>483</v>
      </c>
      <c r="P23">
        <v>100</v>
      </c>
      <c r="Q23" t="s">
        <v>483</v>
      </c>
      <c r="R23">
        <v>4500006</v>
      </c>
      <c r="S23">
        <v>3</v>
      </c>
      <c r="T23" t="s">
        <v>23</v>
      </c>
      <c r="U23">
        <v>4500033</v>
      </c>
      <c r="V23">
        <v>20</v>
      </c>
      <c r="W23" t="s">
        <v>24</v>
      </c>
      <c r="X23">
        <v>4500034</v>
      </c>
      <c r="Y23">
        <v>2</v>
      </c>
      <c r="Z23" t="s">
        <v>33</v>
      </c>
      <c r="AB23">
        <v>2000000</v>
      </c>
    </row>
    <row r="24" spans="2:28" x14ac:dyDescent="0.15">
      <c r="B24" t="s">
        <v>469</v>
      </c>
      <c r="C24">
        <v>1902307</v>
      </c>
      <c r="D24">
        <v>213</v>
      </c>
      <c r="F24">
        <v>57</v>
      </c>
      <c r="G24">
        <v>57</v>
      </c>
      <c r="H24" s="11">
        <v>0.05</v>
      </c>
      <c r="L24">
        <v>20000</v>
      </c>
      <c r="O24" t="s">
        <v>483</v>
      </c>
      <c r="P24">
        <v>200</v>
      </c>
      <c r="Q24" t="s">
        <v>483</v>
      </c>
      <c r="R24">
        <v>4500006</v>
      </c>
      <c r="S24">
        <v>6</v>
      </c>
      <c r="T24" t="s">
        <v>23</v>
      </c>
      <c r="U24">
        <v>4500033</v>
      </c>
      <c r="V24">
        <v>40</v>
      </c>
      <c r="W24" t="s">
        <v>24</v>
      </c>
      <c r="X24">
        <v>4500034</v>
      </c>
      <c r="Y24">
        <v>4</v>
      </c>
      <c r="Z24" t="s">
        <v>33</v>
      </c>
      <c r="AB24">
        <v>4000000</v>
      </c>
    </row>
    <row r="25" spans="2:28" x14ac:dyDescent="0.15">
      <c r="B25" t="s">
        <v>469</v>
      </c>
      <c r="C25">
        <v>1902130</v>
      </c>
      <c r="D25">
        <v>239</v>
      </c>
      <c r="F25">
        <v>64</v>
      </c>
      <c r="G25">
        <v>64</v>
      </c>
      <c r="H25" s="11">
        <v>0.05</v>
      </c>
      <c r="L25">
        <v>20000</v>
      </c>
      <c r="O25" t="s">
        <v>483</v>
      </c>
      <c r="P25">
        <v>400</v>
      </c>
      <c r="Q25" t="s">
        <v>483</v>
      </c>
      <c r="R25">
        <v>4500006</v>
      </c>
      <c r="S25">
        <v>10</v>
      </c>
      <c r="T25" t="s">
        <v>23</v>
      </c>
      <c r="U25">
        <v>4500033</v>
      </c>
      <c r="V25">
        <v>80</v>
      </c>
      <c r="W25" t="s">
        <v>24</v>
      </c>
      <c r="X25">
        <v>4500034</v>
      </c>
      <c r="Y25">
        <v>8</v>
      </c>
      <c r="Z25" t="s">
        <v>33</v>
      </c>
      <c r="AB25">
        <v>8000000</v>
      </c>
    </row>
    <row r="26" spans="2:28" x14ac:dyDescent="0.15">
      <c r="B26" t="s">
        <v>469</v>
      </c>
      <c r="C26">
        <v>1902116</v>
      </c>
      <c r="D26">
        <v>270</v>
      </c>
      <c r="F26">
        <v>72</v>
      </c>
      <c r="G26">
        <v>72</v>
      </c>
      <c r="H26" s="11">
        <v>0.05</v>
      </c>
      <c r="L26">
        <v>20000</v>
      </c>
      <c r="O26" t="s">
        <v>483</v>
      </c>
      <c r="P26">
        <v>1000</v>
      </c>
      <c r="Q26" t="s">
        <v>483</v>
      </c>
      <c r="R26">
        <v>4500006</v>
      </c>
      <c r="S26">
        <v>20</v>
      </c>
      <c r="T26" t="s">
        <v>23</v>
      </c>
      <c r="U26">
        <v>4500033</v>
      </c>
      <c r="V26">
        <v>200</v>
      </c>
      <c r="W26" t="s">
        <v>24</v>
      </c>
      <c r="X26">
        <v>4500034</v>
      </c>
      <c r="Y26">
        <v>20</v>
      </c>
      <c r="Z26" t="s">
        <v>33</v>
      </c>
      <c r="AB26">
        <v>20000000</v>
      </c>
    </row>
    <row r="27" spans="2:28" x14ac:dyDescent="0.15">
      <c r="B27" t="s">
        <v>469</v>
      </c>
      <c r="C27">
        <v>1902115</v>
      </c>
      <c r="D27">
        <v>300</v>
      </c>
      <c r="F27">
        <v>80</v>
      </c>
      <c r="G27">
        <v>80</v>
      </c>
      <c r="H27" s="11">
        <v>0.06</v>
      </c>
      <c r="L27">
        <v>20000</v>
      </c>
      <c r="O27" t="s">
        <v>483</v>
      </c>
      <c r="P27">
        <v>2000</v>
      </c>
      <c r="Q27" t="s">
        <v>483</v>
      </c>
      <c r="R27">
        <v>4500006</v>
      </c>
      <c r="S27">
        <v>34</v>
      </c>
      <c r="T27" t="s">
        <v>23</v>
      </c>
      <c r="U27">
        <v>4500033</v>
      </c>
      <c r="V27">
        <v>400</v>
      </c>
      <c r="W27" t="s">
        <v>24</v>
      </c>
      <c r="X27">
        <v>4500034</v>
      </c>
      <c r="Y27">
        <v>40</v>
      </c>
      <c r="Z27" t="s">
        <v>33</v>
      </c>
      <c r="AB27">
        <v>40000000</v>
      </c>
    </row>
    <row r="28" spans="2:28" x14ac:dyDescent="0.15">
      <c r="B28" t="s">
        <v>764</v>
      </c>
      <c r="C28">
        <v>1902200</v>
      </c>
      <c r="D28">
        <v>61</v>
      </c>
      <c r="F28">
        <v>16</v>
      </c>
      <c r="G28">
        <v>16</v>
      </c>
      <c r="H28" s="11">
        <v>0.15</v>
      </c>
      <c r="L28">
        <v>100000</v>
      </c>
      <c r="O28" t="s">
        <v>484</v>
      </c>
      <c r="P28">
        <v>100</v>
      </c>
      <c r="Q28" t="s">
        <v>484</v>
      </c>
      <c r="R28">
        <v>4500007</v>
      </c>
      <c r="S28">
        <v>3</v>
      </c>
      <c r="T28" t="s">
        <v>23</v>
      </c>
      <c r="U28">
        <v>4500033</v>
      </c>
      <c r="V28">
        <v>20</v>
      </c>
      <c r="W28" t="s">
        <v>24</v>
      </c>
      <c r="X28">
        <v>4500034</v>
      </c>
      <c r="Y28">
        <v>2</v>
      </c>
      <c r="Z28" t="s">
        <v>33</v>
      </c>
      <c r="AB28">
        <v>2000000</v>
      </c>
    </row>
    <row r="29" spans="2:28" x14ac:dyDescent="0.15">
      <c r="B29" t="s">
        <v>764</v>
      </c>
      <c r="C29">
        <v>1902253</v>
      </c>
      <c r="D29">
        <v>128</v>
      </c>
      <c r="F29">
        <v>34</v>
      </c>
      <c r="G29">
        <v>34</v>
      </c>
      <c r="H29" s="11">
        <v>0.15</v>
      </c>
      <c r="L29">
        <v>100000</v>
      </c>
      <c r="O29" t="s">
        <v>484</v>
      </c>
      <c r="P29">
        <v>200</v>
      </c>
      <c r="Q29" t="s">
        <v>484</v>
      </c>
      <c r="R29">
        <v>4500007</v>
      </c>
      <c r="S29">
        <v>5</v>
      </c>
      <c r="T29" t="s">
        <v>23</v>
      </c>
      <c r="U29">
        <v>4500033</v>
      </c>
      <c r="V29">
        <v>40</v>
      </c>
      <c r="W29" t="s">
        <v>24</v>
      </c>
      <c r="X29">
        <v>4500034</v>
      </c>
      <c r="Y29">
        <v>4</v>
      </c>
      <c r="Z29" t="s">
        <v>33</v>
      </c>
      <c r="AB29">
        <v>4000000</v>
      </c>
    </row>
    <row r="30" spans="2:28" x14ac:dyDescent="0.15">
      <c r="B30" t="s">
        <v>764</v>
      </c>
      <c r="C30">
        <v>1902254</v>
      </c>
      <c r="D30">
        <v>207</v>
      </c>
      <c r="F30">
        <v>55</v>
      </c>
      <c r="G30">
        <v>55</v>
      </c>
      <c r="H30" s="11">
        <v>0.16</v>
      </c>
      <c r="L30">
        <v>100000</v>
      </c>
      <c r="O30" t="s">
        <v>484</v>
      </c>
      <c r="P30">
        <v>400</v>
      </c>
      <c r="Q30" t="s">
        <v>484</v>
      </c>
      <c r="R30">
        <v>4500007</v>
      </c>
      <c r="S30">
        <v>9</v>
      </c>
      <c r="T30" t="s">
        <v>23</v>
      </c>
      <c r="U30">
        <v>4500033</v>
      </c>
      <c r="V30">
        <v>80</v>
      </c>
      <c r="W30" t="s">
        <v>24</v>
      </c>
      <c r="X30">
        <v>4500034</v>
      </c>
      <c r="Y30">
        <v>8</v>
      </c>
      <c r="Z30" t="s">
        <v>33</v>
      </c>
      <c r="AB30">
        <v>8000000</v>
      </c>
    </row>
    <row r="31" spans="2:28" x14ac:dyDescent="0.15">
      <c r="B31" t="s">
        <v>764</v>
      </c>
      <c r="C31">
        <v>1902256</v>
      </c>
      <c r="D31">
        <v>317</v>
      </c>
      <c r="F31">
        <v>84</v>
      </c>
      <c r="G31">
        <v>84</v>
      </c>
      <c r="H31" s="11">
        <v>0.17</v>
      </c>
      <c r="L31">
        <v>100000</v>
      </c>
      <c r="O31" t="s">
        <v>484</v>
      </c>
      <c r="P31">
        <v>1000</v>
      </c>
      <c r="Q31" t="s">
        <v>484</v>
      </c>
      <c r="R31">
        <v>4500007</v>
      </c>
      <c r="S31">
        <v>18</v>
      </c>
      <c r="T31" t="s">
        <v>23</v>
      </c>
      <c r="U31">
        <v>4500033</v>
      </c>
      <c r="V31">
        <v>200</v>
      </c>
      <c r="W31" t="s">
        <v>24</v>
      </c>
      <c r="X31">
        <v>4500034</v>
      </c>
      <c r="Y31">
        <v>20</v>
      </c>
      <c r="Z31" t="s">
        <v>33</v>
      </c>
      <c r="AB31">
        <v>20000000</v>
      </c>
    </row>
    <row r="32" spans="2:28" x14ac:dyDescent="0.15">
      <c r="B32" t="s">
        <v>764</v>
      </c>
      <c r="C32">
        <v>1902234</v>
      </c>
      <c r="D32">
        <v>420</v>
      </c>
      <c r="F32">
        <v>112</v>
      </c>
      <c r="G32">
        <v>112</v>
      </c>
      <c r="H32" s="11">
        <v>0.18</v>
      </c>
      <c r="L32">
        <v>100000</v>
      </c>
      <c r="O32" t="s">
        <v>484</v>
      </c>
      <c r="P32">
        <v>2000</v>
      </c>
      <c r="Q32" t="s">
        <v>484</v>
      </c>
      <c r="R32">
        <v>4500007</v>
      </c>
      <c r="S32">
        <v>31</v>
      </c>
      <c r="T32" t="s">
        <v>23</v>
      </c>
      <c r="U32">
        <v>4500033</v>
      </c>
      <c r="V32">
        <v>400</v>
      </c>
      <c r="W32" t="s">
        <v>24</v>
      </c>
      <c r="X32">
        <v>4500034</v>
      </c>
      <c r="Y32">
        <v>40</v>
      </c>
      <c r="Z32" t="s">
        <v>33</v>
      </c>
      <c r="AB32">
        <v>40000000</v>
      </c>
    </row>
    <row r="33" spans="2:28" x14ac:dyDescent="0.15">
      <c r="B33" t="s">
        <v>764</v>
      </c>
      <c r="C33">
        <v>1902212</v>
      </c>
      <c r="D33">
        <v>549</v>
      </c>
      <c r="F33">
        <v>146</v>
      </c>
      <c r="G33">
        <v>146</v>
      </c>
      <c r="H33" s="11">
        <v>0.19</v>
      </c>
      <c r="L33">
        <v>100000</v>
      </c>
      <c r="O33" t="s">
        <v>485</v>
      </c>
      <c r="P33">
        <v>100</v>
      </c>
      <c r="Q33" t="s">
        <v>485</v>
      </c>
      <c r="R33">
        <v>4500008</v>
      </c>
      <c r="S33">
        <v>3</v>
      </c>
      <c r="T33" t="s">
        <v>23</v>
      </c>
      <c r="U33">
        <v>4500033</v>
      </c>
      <c r="V33">
        <v>20</v>
      </c>
      <c r="W33" t="s">
        <v>24</v>
      </c>
      <c r="X33">
        <v>4500034</v>
      </c>
      <c r="Y33">
        <v>2</v>
      </c>
      <c r="Z33" t="s">
        <v>33</v>
      </c>
      <c r="AB33">
        <v>2000000</v>
      </c>
    </row>
    <row r="34" spans="2:28" x14ac:dyDescent="0.15">
      <c r="B34" t="s">
        <v>764</v>
      </c>
      <c r="C34">
        <v>1902162</v>
      </c>
      <c r="D34">
        <v>671</v>
      </c>
      <c r="F34">
        <v>179</v>
      </c>
      <c r="G34">
        <v>179</v>
      </c>
      <c r="H34" s="11">
        <v>0.2</v>
      </c>
      <c r="L34">
        <v>100000</v>
      </c>
      <c r="O34" t="s">
        <v>485</v>
      </c>
      <c r="P34">
        <v>200</v>
      </c>
      <c r="Q34" t="s">
        <v>485</v>
      </c>
      <c r="R34">
        <v>4500008</v>
      </c>
      <c r="S34">
        <v>5</v>
      </c>
      <c r="T34" t="s">
        <v>23</v>
      </c>
      <c r="U34">
        <v>4500033</v>
      </c>
      <c r="V34">
        <v>40</v>
      </c>
      <c r="W34" t="s">
        <v>24</v>
      </c>
      <c r="X34">
        <v>4500034</v>
      </c>
      <c r="Y34">
        <v>4</v>
      </c>
      <c r="Z34" t="s">
        <v>33</v>
      </c>
      <c r="AB34">
        <v>4000000</v>
      </c>
    </row>
    <row r="35" spans="2:28" x14ac:dyDescent="0.15">
      <c r="B35" t="s">
        <v>764</v>
      </c>
      <c r="C35">
        <v>1902161</v>
      </c>
      <c r="D35">
        <v>787</v>
      </c>
      <c r="F35">
        <v>210</v>
      </c>
      <c r="G35">
        <v>210</v>
      </c>
      <c r="H35" s="11">
        <v>0.21</v>
      </c>
      <c r="L35">
        <v>100000</v>
      </c>
      <c r="O35" t="s">
        <v>485</v>
      </c>
      <c r="P35">
        <v>400</v>
      </c>
      <c r="Q35" t="s">
        <v>485</v>
      </c>
      <c r="R35">
        <v>4500008</v>
      </c>
      <c r="S35">
        <v>8</v>
      </c>
      <c r="T35" t="s">
        <v>23</v>
      </c>
      <c r="U35">
        <v>4500033</v>
      </c>
      <c r="V35">
        <v>80</v>
      </c>
      <c r="W35" t="s">
        <v>24</v>
      </c>
      <c r="X35">
        <v>4500034</v>
      </c>
      <c r="Y35">
        <v>8</v>
      </c>
      <c r="Z35" t="s">
        <v>33</v>
      </c>
      <c r="AB35">
        <v>8000000</v>
      </c>
    </row>
    <row r="36" spans="2:28" x14ac:dyDescent="0.15">
      <c r="B36" t="s">
        <v>764</v>
      </c>
      <c r="C36">
        <v>1902140</v>
      </c>
      <c r="D36">
        <v>927</v>
      </c>
      <c r="F36">
        <v>247</v>
      </c>
      <c r="G36">
        <v>247</v>
      </c>
      <c r="H36" s="11">
        <v>0.23</v>
      </c>
      <c r="L36">
        <v>100000</v>
      </c>
      <c r="O36" t="s">
        <v>485</v>
      </c>
      <c r="P36">
        <v>1000</v>
      </c>
      <c r="Q36" t="s">
        <v>485</v>
      </c>
      <c r="R36">
        <v>4500008</v>
      </c>
      <c r="S36">
        <v>17</v>
      </c>
      <c r="T36" t="s">
        <v>23</v>
      </c>
      <c r="U36">
        <v>4500033</v>
      </c>
      <c r="V36">
        <v>200</v>
      </c>
      <c r="W36" t="s">
        <v>24</v>
      </c>
      <c r="X36">
        <v>4500034</v>
      </c>
      <c r="Y36">
        <v>20</v>
      </c>
      <c r="Z36" t="s">
        <v>33</v>
      </c>
      <c r="AB36">
        <v>20000000</v>
      </c>
    </row>
    <row r="37" spans="2:28" x14ac:dyDescent="0.15">
      <c r="B37" t="s">
        <v>764</v>
      </c>
      <c r="C37">
        <v>1902230</v>
      </c>
      <c r="D37">
        <v>1063</v>
      </c>
      <c r="F37">
        <v>283</v>
      </c>
      <c r="G37">
        <v>283</v>
      </c>
      <c r="H37" s="11">
        <v>0.24</v>
      </c>
      <c r="L37">
        <v>100000</v>
      </c>
      <c r="O37" t="s">
        <v>485</v>
      </c>
      <c r="P37">
        <v>2000</v>
      </c>
      <c r="Q37" t="s">
        <v>485</v>
      </c>
      <c r="R37">
        <v>4500008</v>
      </c>
      <c r="S37">
        <v>28</v>
      </c>
      <c r="T37" t="s">
        <v>23</v>
      </c>
      <c r="U37">
        <v>4500033</v>
      </c>
      <c r="V37">
        <v>400</v>
      </c>
      <c r="W37" t="s">
        <v>24</v>
      </c>
      <c r="X37">
        <v>4500034</v>
      </c>
      <c r="Y37">
        <v>40</v>
      </c>
      <c r="Z37" t="s">
        <v>33</v>
      </c>
      <c r="AB37">
        <v>40000000</v>
      </c>
    </row>
    <row r="38" spans="2:28" x14ac:dyDescent="0.15">
      <c r="B38" t="s">
        <v>764</v>
      </c>
      <c r="C38">
        <v>1902121</v>
      </c>
      <c r="D38">
        <v>1194</v>
      </c>
      <c r="F38">
        <v>319</v>
      </c>
      <c r="G38">
        <v>319</v>
      </c>
      <c r="H38" s="11">
        <v>0.25</v>
      </c>
      <c r="L38">
        <v>100000</v>
      </c>
      <c r="O38" t="s">
        <v>486</v>
      </c>
      <c r="P38">
        <v>100</v>
      </c>
      <c r="Q38" t="s">
        <v>486</v>
      </c>
      <c r="R38">
        <v>4500009</v>
      </c>
      <c r="S38">
        <v>2</v>
      </c>
      <c r="T38" t="s">
        <v>23</v>
      </c>
      <c r="U38">
        <v>4500033</v>
      </c>
      <c r="V38">
        <v>20</v>
      </c>
      <c r="W38" t="s">
        <v>24</v>
      </c>
      <c r="X38">
        <v>4500034</v>
      </c>
      <c r="Y38">
        <v>2</v>
      </c>
      <c r="Z38" t="s">
        <v>33</v>
      </c>
      <c r="AB38">
        <v>2000000</v>
      </c>
    </row>
    <row r="39" spans="2:28" x14ac:dyDescent="0.15">
      <c r="B39" t="s">
        <v>764</v>
      </c>
      <c r="C39">
        <v>1902120</v>
      </c>
      <c r="D39">
        <v>1349</v>
      </c>
      <c r="F39">
        <v>360</v>
      </c>
      <c r="G39">
        <v>360</v>
      </c>
      <c r="H39" s="11">
        <v>0.27</v>
      </c>
      <c r="L39">
        <v>100000</v>
      </c>
      <c r="O39" t="s">
        <v>486</v>
      </c>
      <c r="P39">
        <v>200</v>
      </c>
      <c r="Q39" t="s">
        <v>486</v>
      </c>
      <c r="R39">
        <v>4500009</v>
      </c>
      <c r="S39">
        <v>4</v>
      </c>
      <c r="T39" t="s">
        <v>23</v>
      </c>
      <c r="U39">
        <v>4500033</v>
      </c>
      <c r="V39">
        <v>40</v>
      </c>
      <c r="W39" t="s">
        <v>24</v>
      </c>
      <c r="X39">
        <v>4500034</v>
      </c>
      <c r="Y39">
        <v>4</v>
      </c>
      <c r="Z39" t="s">
        <v>33</v>
      </c>
      <c r="AB39">
        <v>4000000</v>
      </c>
    </row>
    <row r="40" spans="2:28" x14ac:dyDescent="0.15">
      <c r="B40" t="s">
        <v>764</v>
      </c>
      <c r="C40">
        <v>1902149</v>
      </c>
      <c r="D40">
        <v>1500</v>
      </c>
      <c r="F40">
        <v>400</v>
      </c>
      <c r="G40">
        <v>400</v>
      </c>
      <c r="H40" s="11">
        <v>0.28000000000000003</v>
      </c>
      <c r="L40">
        <v>100000</v>
      </c>
      <c r="O40" t="s">
        <v>486</v>
      </c>
      <c r="P40">
        <v>400</v>
      </c>
      <c r="Q40" t="s">
        <v>486</v>
      </c>
      <c r="R40">
        <v>4500009</v>
      </c>
      <c r="S40">
        <v>7</v>
      </c>
      <c r="T40" t="s">
        <v>23</v>
      </c>
      <c r="U40">
        <v>4500033</v>
      </c>
      <c r="V40">
        <v>80</v>
      </c>
      <c r="W40" t="s">
        <v>24</v>
      </c>
      <c r="X40">
        <v>4500034</v>
      </c>
      <c r="Y40">
        <v>8</v>
      </c>
      <c r="Z40" t="s">
        <v>33</v>
      </c>
      <c r="AB40">
        <v>8000000</v>
      </c>
    </row>
    <row r="41" spans="2:28" x14ac:dyDescent="0.15">
      <c r="B41" t="s">
        <v>267</v>
      </c>
      <c r="C41">
        <v>1102659</v>
      </c>
      <c r="F41">
        <v>2</v>
      </c>
      <c r="G41">
        <v>2</v>
      </c>
      <c r="I41" s="12">
        <v>0.01</v>
      </c>
      <c r="L41">
        <v>10000</v>
      </c>
      <c r="O41" t="s">
        <v>486</v>
      </c>
      <c r="P41">
        <v>1000</v>
      </c>
      <c r="Q41" t="s">
        <v>486</v>
      </c>
      <c r="R41">
        <v>4500009</v>
      </c>
      <c r="S41">
        <v>15</v>
      </c>
      <c r="T41" t="s">
        <v>23</v>
      </c>
      <c r="U41">
        <v>4500033</v>
      </c>
      <c r="V41">
        <v>200</v>
      </c>
      <c r="W41" t="s">
        <v>24</v>
      </c>
      <c r="X41">
        <v>4500034</v>
      </c>
      <c r="Y41">
        <v>20</v>
      </c>
      <c r="Z41" t="s">
        <v>33</v>
      </c>
      <c r="AB41">
        <v>20000000</v>
      </c>
    </row>
    <row r="42" spans="2:28" x14ac:dyDescent="0.15">
      <c r="B42" t="s">
        <v>267</v>
      </c>
      <c r="C42">
        <v>1103100</v>
      </c>
      <c r="F42">
        <v>3</v>
      </c>
      <c r="G42">
        <v>3</v>
      </c>
      <c r="I42" s="12">
        <v>0.01</v>
      </c>
      <c r="L42">
        <v>10000</v>
      </c>
      <c r="O42" t="s">
        <v>486</v>
      </c>
      <c r="P42">
        <v>2000</v>
      </c>
      <c r="Q42" t="s">
        <v>486</v>
      </c>
      <c r="R42">
        <v>4500009</v>
      </c>
      <c r="S42">
        <v>25</v>
      </c>
      <c r="T42" t="s">
        <v>23</v>
      </c>
      <c r="U42">
        <v>4500033</v>
      </c>
      <c r="V42">
        <v>400</v>
      </c>
      <c r="W42" t="s">
        <v>24</v>
      </c>
      <c r="X42">
        <v>4500034</v>
      </c>
      <c r="Y42">
        <v>40</v>
      </c>
      <c r="Z42" t="s">
        <v>33</v>
      </c>
      <c r="AB42">
        <v>40000000</v>
      </c>
    </row>
    <row r="43" spans="2:28" x14ac:dyDescent="0.15">
      <c r="B43" t="s">
        <v>267</v>
      </c>
      <c r="C43">
        <v>1102730</v>
      </c>
      <c r="F43">
        <v>6</v>
      </c>
      <c r="G43">
        <v>6</v>
      </c>
      <c r="I43" s="12">
        <v>0.01</v>
      </c>
      <c r="L43">
        <v>10000</v>
      </c>
      <c r="O43" t="s">
        <v>487</v>
      </c>
      <c r="P43">
        <v>100</v>
      </c>
      <c r="Q43" t="s">
        <v>487</v>
      </c>
      <c r="R43">
        <v>4500010</v>
      </c>
      <c r="S43">
        <v>2</v>
      </c>
      <c r="T43" t="s">
        <v>23</v>
      </c>
      <c r="U43">
        <v>4500033</v>
      </c>
      <c r="V43">
        <v>20</v>
      </c>
      <c r="W43" t="s">
        <v>24</v>
      </c>
      <c r="X43">
        <v>4500034</v>
      </c>
      <c r="Y43">
        <v>2</v>
      </c>
      <c r="Z43" t="s">
        <v>33</v>
      </c>
      <c r="AB43">
        <v>2000000</v>
      </c>
    </row>
    <row r="44" spans="2:28" x14ac:dyDescent="0.15">
      <c r="B44" t="s">
        <v>267</v>
      </c>
      <c r="C44">
        <v>1102643</v>
      </c>
      <c r="F44">
        <v>8</v>
      </c>
      <c r="G44">
        <v>8</v>
      </c>
      <c r="I44" s="12">
        <v>0.01</v>
      </c>
      <c r="L44">
        <v>10000</v>
      </c>
      <c r="O44" t="s">
        <v>487</v>
      </c>
      <c r="P44">
        <v>200</v>
      </c>
      <c r="Q44" t="s">
        <v>487</v>
      </c>
      <c r="R44">
        <v>4500010</v>
      </c>
      <c r="S44">
        <v>4</v>
      </c>
      <c r="T44" t="s">
        <v>23</v>
      </c>
      <c r="U44">
        <v>4500033</v>
      </c>
      <c r="V44">
        <v>40</v>
      </c>
      <c r="W44" t="s">
        <v>24</v>
      </c>
      <c r="X44">
        <v>4500034</v>
      </c>
      <c r="Y44">
        <v>4</v>
      </c>
      <c r="Z44" t="s">
        <v>33</v>
      </c>
      <c r="AB44">
        <v>4000000</v>
      </c>
    </row>
    <row r="45" spans="2:28" x14ac:dyDescent="0.15">
      <c r="B45" t="s">
        <v>267</v>
      </c>
      <c r="C45">
        <v>1103065</v>
      </c>
      <c r="F45">
        <v>11</v>
      </c>
      <c r="G45">
        <v>11</v>
      </c>
      <c r="I45" s="12">
        <v>0.02</v>
      </c>
      <c r="L45">
        <v>10000</v>
      </c>
      <c r="O45" t="s">
        <v>487</v>
      </c>
      <c r="P45">
        <v>400</v>
      </c>
      <c r="Q45" t="s">
        <v>487</v>
      </c>
      <c r="R45">
        <v>4500010</v>
      </c>
      <c r="S45">
        <v>7</v>
      </c>
      <c r="T45" t="s">
        <v>23</v>
      </c>
      <c r="U45">
        <v>4500033</v>
      </c>
      <c r="V45">
        <v>80</v>
      </c>
      <c r="W45" t="s">
        <v>24</v>
      </c>
      <c r="X45">
        <v>4500034</v>
      </c>
      <c r="Y45">
        <v>8</v>
      </c>
      <c r="Z45" t="s">
        <v>33</v>
      </c>
      <c r="AB45">
        <v>8000000</v>
      </c>
    </row>
    <row r="46" spans="2:28" x14ac:dyDescent="0.15">
      <c r="B46" t="s">
        <v>267</v>
      </c>
      <c r="C46">
        <v>1102798</v>
      </c>
      <c r="F46">
        <v>15</v>
      </c>
      <c r="G46">
        <v>15</v>
      </c>
      <c r="I46" s="12">
        <v>0.02</v>
      </c>
      <c r="L46">
        <v>10000</v>
      </c>
      <c r="O46" t="s">
        <v>487</v>
      </c>
      <c r="P46">
        <v>1000</v>
      </c>
      <c r="Q46" t="s">
        <v>487</v>
      </c>
      <c r="R46">
        <v>4500010</v>
      </c>
      <c r="S46">
        <v>14</v>
      </c>
      <c r="T46" t="s">
        <v>23</v>
      </c>
      <c r="U46">
        <v>4500033</v>
      </c>
      <c r="V46">
        <v>200</v>
      </c>
      <c r="W46" t="s">
        <v>24</v>
      </c>
      <c r="X46">
        <v>4500034</v>
      </c>
      <c r="Y46">
        <v>20</v>
      </c>
      <c r="Z46" t="s">
        <v>33</v>
      </c>
      <c r="AB46">
        <v>20000000</v>
      </c>
    </row>
    <row r="47" spans="2:28" x14ac:dyDescent="0.15">
      <c r="B47" t="s">
        <v>267</v>
      </c>
      <c r="C47">
        <v>1102982</v>
      </c>
      <c r="F47">
        <v>18</v>
      </c>
      <c r="G47">
        <v>18</v>
      </c>
      <c r="I47" s="12">
        <v>0.02</v>
      </c>
      <c r="L47">
        <v>10000</v>
      </c>
      <c r="O47" t="s">
        <v>487</v>
      </c>
      <c r="P47">
        <v>2000</v>
      </c>
      <c r="Q47" t="s">
        <v>487</v>
      </c>
      <c r="R47">
        <v>4500010</v>
      </c>
      <c r="S47">
        <v>23</v>
      </c>
      <c r="T47" t="s">
        <v>23</v>
      </c>
      <c r="U47">
        <v>4500033</v>
      </c>
      <c r="V47">
        <v>400</v>
      </c>
      <c r="W47" t="s">
        <v>24</v>
      </c>
      <c r="X47">
        <v>4500034</v>
      </c>
      <c r="Y47">
        <v>40</v>
      </c>
      <c r="Z47" t="s">
        <v>33</v>
      </c>
      <c r="AB47">
        <v>40000000</v>
      </c>
    </row>
    <row r="48" spans="2:28" x14ac:dyDescent="0.15">
      <c r="B48" t="s">
        <v>267</v>
      </c>
      <c r="C48">
        <v>1103139</v>
      </c>
      <c r="F48">
        <v>21</v>
      </c>
      <c r="G48">
        <v>21</v>
      </c>
      <c r="I48" s="12">
        <v>0.02</v>
      </c>
      <c r="L48">
        <v>10000</v>
      </c>
      <c r="O48" t="s">
        <v>488</v>
      </c>
      <c r="P48">
        <v>100</v>
      </c>
      <c r="Q48" t="s">
        <v>488</v>
      </c>
      <c r="R48">
        <v>4500011</v>
      </c>
      <c r="S48">
        <v>2</v>
      </c>
      <c r="T48" t="s">
        <v>23</v>
      </c>
      <c r="U48">
        <v>4500033</v>
      </c>
      <c r="V48">
        <v>20</v>
      </c>
      <c r="W48" t="s">
        <v>24</v>
      </c>
      <c r="X48">
        <v>4500034</v>
      </c>
      <c r="Y48">
        <v>2</v>
      </c>
      <c r="Z48" t="s">
        <v>33</v>
      </c>
      <c r="AB48">
        <v>2000000</v>
      </c>
    </row>
    <row r="49" spans="2:28" x14ac:dyDescent="0.15">
      <c r="B49" t="s">
        <v>267</v>
      </c>
      <c r="C49">
        <v>1103181</v>
      </c>
      <c r="F49">
        <v>25</v>
      </c>
      <c r="G49">
        <v>25</v>
      </c>
      <c r="I49" s="12">
        <v>0.02</v>
      </c>
      <c r="L49">
        <v>10000</v>
      </c>
      <c r="O49" t="s">
        <v>488</v>
      </c>
      <c r="P49">
        <v>200</v>
      </c>
      <c r="Q49" t="s">
        <v>488</v>
      </c>
      <c r="R49">
        <v>4500011</v>
      </c>
      <c r="S49">
        <v>3</v>
      </c>
      <c r="T49" t="s">
        <v>23</v>
      </c>
      <c r="U49">
        <v>4500033</v>
      </c>
      <c r="V49">
        <v>40</v>
      </c>
      <c r="W49" t="s">
        <v>24</v>
      </c>
      <c r="X49">
        <v>4500034</v>
      </c>
      <c r="Y49">
        <v>4</v>
      </c>
      <c r="Z49" t="s">
        <v>33</v>
      </c>
      <c r="AB49">
        <v>4000000</v>
      </c>
    </row>
    <row r="50" spans="2:28" x14ac:dyDescent="0.15">
      <c r="B50" t="s">
        <v>267</v>
      </c>
      <c r="C50">
        <v>1103252</v>
      </c>
      <c r="F50">
        <v>28</v>
      </c>
      <c r="G50">
        <v>28</v>
      </c>
      <c r="I50" s="12">
        <v>0.02</v>
      </c>
      <c r="L50">
        <v>10000</v>
      </c>
      <c r="O50" t="s">
        <v>488</v>
      </c>
      <c r="P50">
        <v>400</v>
      </c>
      <c r="Q50" t="s">
        <v>488</v>
      </c>
      <c r="R50">
        <v>4500011</v>
      </c>
      <c r="S50">
        <v>6</v>
      </c>
      <c r="T50" t="s">
        <v>23</v>
      </c>
      <c r="U50">
        <v>4500033</v>
      </c>
      <c r="V50">
        <v>80</v>
      </c>
      <c r="W50" t="s">
        <v>24</v>
      </c>
      <c r="X50">
        <v>4500034</v>
      </c>
      <c r="Y50">
        <v>8</v>
      </c>
      <c r="Z50" t="s">
        <v>33</v>
      </c>
      <c r="AB50">
        <v>8000000</v>
      </c>
    </row>
    <row r="51" spans="2:28" x14ac:dyDescent="0.15">
      <c r="B51" t="s">
        <v>267</v>
      </c>
      <c r="C51">
        <v>1102962</v>
      </c>
      <c r="F51">
        <v>32</v>
      </c>
      <c r="G51">
        <v>32</v>
      </c>
      <c r="I51" s="12">
        <v>0.02</v>
      </c>
      <c r="L51">
        <v>10000</v>
      </c>
      <c r="O51" t="s">
        <v>488</v>
      </c>
      <c r="P51">
        <v>1000</v>
      </c>
      <c r="Q51" t="s">
        <v>488</v>
      </c>
      <c r="R51">
        <v>4500011</v>
      </c>
      <c r="S51">
        <v>13</v>
      </c>
      <c r="T51" t="s">
        <v>23</v>
      </c>
      <c r="U51">
        <v>4500033</v>
      </c>
      <c r="V51">
        <v>200</v>
      </c>
      <c r="W51" t="s">
        <v>24</v>
      </c>
      <c r="X51">
        <v>4500034</v>
      </c>
      <c r="Y51">
        <v>20</v>
      </c>
      <c r="Z51" t="s">
        <v>33</v>
      </c>
      <c r="AB51">
        <v>20000000</v>
      </c>
    </row>
    <row r="52" spans="2:28" x14ac:dyDescent="0.15">
      <c r="B52" t="s">
        <v>267</v>
      </c>
      <c r="C52">
        <v>1102724</v>
      </c>
      <c r="F52">
        <v>36</v>
      </c>
      <c r="G52">
        <v>36</v>
      </c>
      <c r="I52" s="12">
        <v>0.02</v>
      </c>
      <c r="L52">
        <v>10000</v>
      </c>
      <c r="O52" t="s">
        <v>488</v>
      </c>
      <c r="P52">
        <v>2000</v>
      </c>
      <c r="Q52" t="s">
        <v>488</v>
      </c>
      <c r="R52">
        <v>4500011</v>
      </c>
      <c r="S52">
        <v>21</v>
      </c>
      <c r="T52" t="s">
        <v>23</v>
      </c>
      <c r="U52">
        <v>4500033</v>
      </c>
      <c r="V52">
        <v>400</v>
      </c>
      <c r="W52" t="s">
        <v>24</v>
      </c>
      <c r="X52">
        <v>4500034</v>
      </c>
      <c r="Y52">
        <v>40</v>
      </c>
      <c r="Z52" t="s">
        <v>33</v>
      </c>
      <c r="AB52">
        <v>40000000</v>
      </c>
    </row>
    <row r="53" spans="2:28" x14ac:dyDescent="0.15">
      <c r="B53" t="s">
        <v>267</v>
      </c>
      <c r="C53">
        <v>1102968</v>
      </c>
      <c r="F53">
        <v>40</v>
      </c>
      <c r="G53">
        <v>40</v>
      </c>
      <c r="I53" s="12">
        <v>0.02</v>
      </c>
      <c r="L53">
        <v>10000</v>
      </c>
      <c r="O53" t="s">
        <v>489</v>
      </c>
      <c r="P53">
        <v>100</v>
      </c>
      <c r="Q53" t="s">
        <v>489</v>
      </c>
      <c r="R53">
        <v>4500012</v>
      </c>
      <c r="S53">
        <v>2</v>
      </c>
      <c r="T53" t="s">
        <v>23</v>
      </c>
      <c r="U53">
        <v>4500033</v>
      </c>
      <c r="V53">
        <v>20</v>
      </c>
      <c r="W53" t="s">
        <v>24</v>
      </c>
      <c r="X53">
        <v>4500034</v>
      </c>
      <c r="Y53">
        <v>2</v>
      </c>
      <c r="Z53" t="s">
        <v>33</v>
      </c>
      <c r="AB53">
        <v>2000000</v>
      </c>
    </row>
    <row r="54" spans="2:28" x14ac:dyDescent="0.15">
      <c r="B54" t="s">
        <v>266</v>
      </c>
      <c r="C54">
        <v>1102376</v>
      </c>
      <c r="F54">
        <v>3</v>
      </c>
      <c r="G54">
        <v>3</v>
      </c>
      <c r="I54" s="12">
        <v>0.03</v>
      </c>
      <c r="L54">
        <v>20000</v>
      </c>
      <c r="O54" t="s">
        <v>489</v>
      </c>
      <c r="P54">
        <v>200</v>
      </c>
      <c r="Q54" t="s">
        <v>489</v>
      </c>
      <c r="R54">
        <v>4500012</v>
      </c>
      <c r="S54">
        <v>3</v>
      </c>
      <c r="T54" t="s">
        <v>23</v>
      </c>
      <c r="U54">
        <v>4500033</v>
      </c>
      <c r="V54">
        <v>40</v>
      </c>
      <c r="W54" t="s">
        <v>24</v>
      </c>
      <c r="X54">
        <v>4500034</v>
      </c>
      <c r="Y54">
        <v>4</v>
      </c>
      <c r="Z54" t="s">
        <v>33</v>
      </c>
      <c r="AB54">
        <v>4000000</v>
      </c>
    </row>
    <row r="55" spans="2:28" x14ac:dyDescent="0.15">
      <c r="B55" t="s">
        <v>266</v>
      </c>
      <c r="C55">
        <v>1102096</v>
      </c>
      <c r="F55">
        <v>7</v>
      </c>
      <c r="G55">
        <v>7</v>
      </c>
      <c r="I55" s="12">
        <v>0.03</v>
      </c>
      <c r="L55">
        <v>20000</v>
      </c>
      <c r="O55" t="s">
        <v>489</v>
      </c>
      <c r="P55">
        <v>400</v>
      </c>
      <c r="Q55" t="s">
        <v>489</v>
      </c>
      <c r="R55">
        <v>4500012</v>
      </c>
      <c r="S55">
        <v>6</v>
      </c>
      <c r="T55" t="s">
        <v>23</v>
      </c>
      <c r="U55">
        <v>4500033</v>
      </c>
      <c r="V55">
        <v>80</v>
      </c>
      <c r="W55" t="s">
        <v>24</v>
      </c>
      <c r="X55">
        <v>4500034</v>
      </c>
      <c r="Y55">
        <v>8</v>
      </c>
      <c r="Z55" t="s">
        <v>33</v>
      </c>
      <c r="AB55">
        <v>8000000</v>
      </c>
    </row>
    <row r="56" spans="2:28" x14ac:dyDescent="0.15">
      <c r="B56" t="s">
        <v>266</v>
      </c>
      <c r="C56">
        <v>1103285</v>
      </c>
      <c r="F56">
        <v>11</v>
      </c>
      <c r="G56">
        <v>11</v>
      </c>
      <c r="I56" s="12">
        <v>0.03</v>
      </c>
      <c r="L56">
        <v>20000</v>
      </c>
      <c r="O56" t="s">
        <v>489</v>
      </c>
      <c r="P56">
        <v>1000</v>
      </c>
      <c r="Q56" t="s">
        <v>489</v>
      </c>
      <c r="R56">
        <v>4500012</v>
      </c>
      <c r="S56">
        <v>11</v>
      </c>
      <c r="T56" t="s">
        <v>23</v>
      </c>
      <c r="U56">
        <v>4500033</v>
      </c>
      <c r="V56">
        <v>200</v>
      </c>
      <c r="W56" t="s">
        <v>24</v>
      </c>
      <c r="X56">
        <v>4500034</v>
      </c>
      <c r="Y56">
        <v>20</v>
      </c>
      <c r="Z56" t="s">
        <v>33</v>
      </c>
      <c r="AB56">
        <v>20000000</v>
      </c>
    </row>
    <row r="57" spans="2:28" x14ac:dyDescent="0.15">
      <c r="B57" t="s">
        <v>266</v>
      </c>
      <c r="C57">
        <v>1103430</v>
      </c>
      <c r="F57">
        <v>17</v>
      </c>
      <c r="G57">
        <v>17</v>
      </c>
      <c r="I57" s="12">
        <v>0.03</v>
      </c>
      <c r="L57">
        <v>20000</v>
      </c>
      <c r="O57" t="s">
        <v>489</v>
      </c>
      <c r="P57">
        <v>2000</v>
      </c>
      <c r="Q57" t="s">
        <v>489</v>
      </c>
      <c r="R57">
        <v>4500012</v>
      </c>
      <c r="S57">
        <v>19</v>
      </c>
      <c r="T57" t="s">
        <v>23</v>
      </c>
      <c r="U57">
        <v>4500033</v>
      </c>
      <c r="V57">
        <v>400</v>
      </c>
      <c r="W57" t="s">
        <v>24</v>
      </c>
      <c r="X57">
        <v>4500034</v>
      </c>
      <c r="Y57">
        <v>40</v>
      </c>
      <c r="Z57" t="s">
        <v>33</v>
      </c>
      <c r="AB57">
        <v>40000000</v>
      </c>
    </row>
    <row r="58" spans="2:28" x14ac:dyDescent="0.15">
      <c r="B58" t="s">
        <v>266</v>
      </c>
      <c r="C58">
        <v>1103110</v>
      </c>
      <c r="F58">
        <v>22</v>
      </c>
      <c r="G58">
        <v>22</v>
      </c>
      <c r="I58" s="12">
        <v>0.03</v>
      </c>
      <c r="L58">
        <v>20000</v>
      </c>
      <c r="O58" t="s">
        <v>490</v>
      </c>
      <c r="P58">
        <v>100</v>
      </c>
      <c r="Q58" t="s">
        <v>490</v>
      </c>
      <c r="R58">
        <v>4500013</v>
      </c>
      <c r="S58">
        <v>2</v>
      </c>
      <c r="T58" t="s">
        <v>23</v>
      </c>
      <c r="U58">
        <v>4500033</v>
      </c>
      <c r="V58">
        <v>20</v>
      </c>
      <c r="W58" t="s">
        <v>24</v>
      </c>
      <c r="X58">
        <v>4500034</v>
      </c>
      <c r="Y58">
        <v>2</v>
      </c>
      <c r="Z58" t="s">
        <v>33</v>
      </c>
      <c r="AB58">
        <v>2000000</v>
      </c>
    </row>
    <row r="59" spans="2:28" x14ac:dyDescent="0.15">
      <c r="B59" t="s">
        <v>266</v>
      </c>
      <c r="C59">
        <v>1102604</v>
      </c>
      <c r="F59">
        <v>29</v>
      </c>
      <c r="G59">
        <v>29</v>
      </c>
      <c r="I59" s="12">
        <v>0.03</v>
      </c>
      <c r="L59">
        <v>20000</v>
      </c>
      <c r="O59" t="s">
        <v>490</v>
      </c>
      <c r="P59">
        <v>200</v>
      </c>
      <c r="Q59" t="s">
        <v>490</v>
      </c>
      <c r="R59">
        <v>4500013</v>
      </c>
      <c r="S59">
        <v>3</v>
      </c>
      <c r="T59" t="s">
        <v>23</v>
      </c>
      <c r="U59">
        <v>4500033</v>
      </c>
      <c r="V59">
        <v>40</v>
      </c>
      <c r="W59" t="s">
        <v>24</v>
      </c>
      <c r="X59">
        <v>4500034</v>
      </c>
      <c r="Y59">
        <v>4</v>
      </c>
      <c r="Z59" t="s">
        <v>33</v>
      </c>
      <c r="AB59">
        <v>4000000</v>
      </c>
    </row>
    <row r="60" spans="2:28" x14ac:dyDescent="0.15">
      <c r="B60" t="s">
        <v>266</v>
      </c>
      <c r="C60">
        <v>1102697</v>
      </c>
      <c r="F60">
        <v>36</v>
      </c>
      <c r="G60">
        <v>36</v>
      </c>
      <c r="I60" s="12">
        <v>0.04</v>
      </c>
      <c r="L60">
        <v>20000</v>
      </c>
      <c r="O60" t="s">
        <v>490</v>
      </c>
      <c r="P60">
        <v>400</v>
      </c>
      <c r="Q60" t="s">
        <v>490</v>
      </c>
      <c r="R60">
        <v>4500013</v>
      </c>
      <c r="S60">
        <v>5</v>
      </c>
      <c r="T60" t="s">
        <v>23</v>
      </c>
      <c r="U60">
        <v>4500033</v>
      </c>
      <c r="V60">
        <v>80</v>
      </c>
      <c r="W60" t="s">
        <v>24</v>
      </c>
      <c r="X60">
        <v>4500034</v>
      </c>
      <c r="Y60">
        <v>8</v>
      </c>
      <c r="Z60" t="s">
        <v>33</v>
      </c>
      <c r="AB60">
        <v>8000000</v>
      </c>
    </row>
    <row r="61" spans="2:28" x14ac:dyDescent="0.15">
      <c r="B61" t="s">
        <v>266</v>
      </c>
      <c r="C61">
        <v>1102349</v>
      </c>
      <c r="F61">
        <v>42</v>
      </c>
      <c r="G61">
        <v>42</v>
      </c>
      <c r="I61" s="12">
        <v>0.04</v>
      </c>
      <c r="L61">
        <v>20000</v>
      </c>
      <c r="O61" t="s">
        <v>490</v>
      </c>
      <c r="P61">
        <v>1000</v>
      </c>
      <c r="Q61" t="s">
        <v>490</v>
      </c>
      <c r="R61">
        <v>4500013</v>
      </c>
      <c r="S61">
        <v>10</v>
      </c>
      <c r="T61" t="s">
        <v>23</v>
      </c>
      <c r="U61">
        <v>4500033</v>
      </c>
      <c r="V61">
        <v>200</v>
      </c>
      <c r="W61" t="s">
        <v>24</v>
      </c>
      <c r="X61">
        <v>4500034</v>
      </c>
      <c r="Y61">
        <v>20</v>
      </c>
      <c r="Z61" t="s">
        <v>33</v>
      </c>
      <c r="AB61">
        <v>20000000</v>
      </c>
    </row>
    <row r="62" spans="2:28" x14ac:dyDescent="0.15">
      <c r="B62" t="s">
        <v>266</v>
      </c>
      <c r="C62">
        <v>1103019</v>
      </c>
      <c r="F62">
        <v>49</v>
      </c>
      <c r="G62">
        <v>49</v>
      </c>
      <c r="I62" s="12">
        <v>0.04</v>
      </c>
      <c r="L62">
        <v>20000</v>
      </c>
      <c r="O62" t="s">
        <v>490</v>
      </c>
      <c r="P62">
        <v>2000</v>
      </c>
      <c r="Q62" t="s">
        <v>490</v>
      </c>
      <c r="R62">
        <v>4500013</v>
      </c>
      <c r="S62">
        <v>17</v>
      </c>
      <c r="T62" t="s">
        <v>23</v>
      </c>
      <c r="U62">
        <v>4500033</v>
      </c>
      <c r="V62">
        <v>400</v>
      </c>
      <c r="W62" t="s">
        <v>24</v>
      </c>
      <c r="X62">
        <v>4500034</v>
      </c>
      <c r="Y62">
        <v>40</v>
      </c>
      <c r="Z62" t="s">
        <v>33</v>
      </c>
      <c r="AB62">
        <v>40000000</v>
      </c>
    </row>
    <row r="63" spans="2:28" x14ac:dyDescent="0.15">
      <c r="B63" t="s">
        <v>266</v>
      </c>
      <c r="C63">
        <v>1102148</v>
      </c>
      <c r="F63">
        <v>57</v>
      </c>
      <c r="G63">
        <v>57</v>
      </c>
      <c r="I63" s="12">
        <v>0.04</v>
      </c>
      <c r="L63">
        <v>20000</v>
      </c>
      <c r="O63" t="s">
        <v>491</v>
      </c>
      <c r="P63">
        <v>100</v>
      </c>
      <c r="Q63" t="s">
        <v>491</v>
      </c>
      <c r="R63">
        <v>4500014</v>
      </c>
      <c r="S63">
        <v>1</v>
      </c>
      <c r="T63" t="s">
        <v>23</v>
      </c>
      <c r="U63">
        <v>4500033</v>
      </c>
      <c r="V63">
        <v>20</v>
      </c>
      <c r="W63" t="s">
        <v>24</v>
      </c>
      <c r="X63">
        <v>4500034</v>
      </c>
      <c r="Y63">
        <v>2</v>
      </c>
      <c r="Z63" t="s">
        <v>33</v>
      </c>
      <c r="AB63">
        <v>2000000</v>
      </c>
    </row>
    <row r="64" spans="2:28" x14ac:dyDescent="0.15">
      <c r="B64" t="s">
        <v>266</v>
      </c>
      <c r="C64">
        <v>1102386</v>
      </c>
      <c r="F64">
        <v>64</v>
      </c>
      <c r="G64">
        <v>64</v>
      </c>
      <c r="I64" s="12">
        <v>0.04</v>
      </c>
      <c r="L64">
        <v>20000</v>
      </c>
      <c r="O64" t="s">
        <v>491</v>
      </c>
      <c r="P64">
        <v>200</v>
      </c>
      <c r="Q64" t="s">
        <v>491</v>
      </c>
      <c r="R64">
        <v>4500014</v>
      </c>
      <c r="S64">
        <v>3</v>
      </c>
      <c r="T64" t="s">
        <v>23</v>
      </c>
      <c r="U64">
        <v>4500033</v>
      </c>
      <c r="V64">
        <v>40</v>
      </c>
      <c r="W64" t="s">
        <v>24</v>
      </c>
      <c r="X64">
        <v>4500034</v>
      </c>
      <c r="Y64">
        <v>4</v>
      </c>
      <c r="Z64" t="s">
        <v>33</v>
      </c>
      <c r="AB64">
        <v>4000000</v>
      </c>
    </row>
    <row r="65" spans="2:28" x14ac:dyDescent="0.15">
      <c r="B65" t="s">
        <v>266</v>
      </c>
      <c r="C65">
        <v>1102451</v>
      </c>
      <c r="F65">
        <v>72</v>
      </c>
      <c r="G65">
        <v>72</v>
      </c>
      <c r="I65" s="12">
        <v>0.05</v>
      </c>
      <c r="L65">
        <v>20000</v>
      </c>
      <c r="O65" t="s">
        <v>491</v>
      </c>
      <c r="P65">
        <v>400</v>
      </c>
      <c r="Q65" t="s">
        <v>491</v>
      </c>
      <c r="R65">
        <v>4500014</v>
      </c>
      <c r="S65">
        <v>5</v>
      </c>
      <c r="T65" t="s">
        <v>23</v>
      </c>
      <c r="U65">
        <v>4500033</v>
      </c>
      <c r="V65">
        <v>80</v>
      </c>
      <c r="W65" t="s">
        <v>24</v>
      </c>
      <c r="X65">
        <v>4500034</v>
      </c>
      <c r="Y65">
        <v>8</v>
      </c>
      <c r="Z65" t="s">
        <v>33</v>
      </c>
      <c r="AB65">
        <v>8000000</v>
      </c>
    </row>
    <row r="66" spans="2:28" x14ac:dyDescent="0.15">
      <c r="B66" t="s">
        <v>266</v>
      </c>
      <c r="C66">
        <v>1102624</v>
      </c>
      <c r="F66">
        <v>80</v>
      </c>
      <c r="G66">
        <v>80</v>
      </c>
      <c r="I66" s="12">
        <v>0.05</v>
      </c>
      <c r="L66">
        <v>20000</v>
      </c>
      <c r="O66" t="s">
        <v>491</v>
      </c>
      <c r="P66">
        <v>1000</v>
      </c>
      <c r="Q66" t="s">
        <v>491</v>
      </c>
      <c r="R66">
        <v>4500014</v>
      </c>
      <c r="S66">
        <v>9</v>
      </c>
      <c r="T66" t="s">
        <v>23</v>
      </c>
      <c r="U66">
        <v>4500033</v>
      </c>
      <c r="V66">
        <v>200</v>
      </c>
      <c r="W66" t="s">
        <v>24</v>
      </c>
      <c r="X66">
        <v>4500034</v>
      </c>
      <c r="Y66">
        <v>20</v>
      </c>
      <c r="Z66" t="s">
        <v>33</v>
      </c>
      <c r="AB66">
        <v>20000000</v>
      </c>
    </row>
    <row r="67" spans="2:28" x14ac:dyDescent="0.15">
      <c r="B67" t="s">
        <v>265</v>
      </c>
      <c r="C67">
        <v>1102075</v>
      </c>
      <c r="F67">
        <v>16</v>
      </c>
      <c r="G67">
        <v>16</v>
      </c>
      <c r="I67" s="12">
        <v>0.13</v>
      </c>
      <c r="L67">
        <v>100000</v>
      </c>
      <c r="O67" t="s">
        <v>491</v>
      </c>
      <c r="P67">
        <v>2000</v>
      </c>
      <c r="Q67" t="s">
        <v>491</v>
      </c>
      <c r="R67">
        <v>4500014</v>
      </c>
      <c r="S67">
        <v>16</v>
      </c>
      <c r="T67" t="s">
        <v>23</v>
      </c>
      <c r="U67">
        <v>4500033</v>
      </c>
      <c r="V67">
        <v>400</v>
      </c>
      <c r="W67" t="s">
        <v>24</v>
      </c>
      <c r="X67">
        <v>4500034</v>
      </c>
      <c r="Y67">
        <v>40</v>
      </c>
      <c r="Z67" t="s">
        <v>33</v>
      </c>
      <c r="AB67">
        <v>40000000</v>
      </c>
    </row>
    <row r="68" spans="2:28" x14ac:dyDescent="0.15">
      <c r="B68" t="s">
        <v>265</v>
      </c>
      <c r="C68">
        <v>1102390</v>
      </c>
      <c r="F68">
        <v>34</v>
      </c>
      <c r="G68">
        <v>34</v>
      </c>
      <c r="I68" s="12">
        <v>0.13</v>
      </c>
      <c r="L68">
        <v>100000</v>
      </c>
      <c r="O68" t="s">
        <v>492</v>
      </c>
      <c r="P68">
        <v>100</v>
      </c>
      <c r="Q68" t="s">
        <v>492</v>
      </c>
      <c r="R68">
        <v>4500015</v>
      </c>
      <c r="S68">
        <v>1</v>
      </c>
      <c r="T68" t="s">
        <v>23</v>
      </c>
      <c r="U68">
        <v>4500033</v>
      </c>
      <c r="V68">
        <v>20</v>
      </c>
      <c r="W68" t="s">
        <v>24</v>
      </c>
      <c r="X68">
        <v>4500034</v>
      </c>
      <c r="Y68">
        <v>2</v>
      </c>
      <c r="Z68" t="s">
        <v>33</v>
      </c>
      <c r="AB68">
        <v>2000000</v>
      </c>
    </row>
    <row r="69" spans="2:28" x14ac:dyDescent="0.15">
      <c r="B69" t="s">
        <v>265</v>
      </c>
      <c r="C69">
        <v>1103177</v>
      </c>
      <c r="F69">
        <v>55</v>
      </c>
      <c r="G69">
        <v>55</v>
      </c>
      <c r="I69" s="12">
        <v>0.14000000000000001</v>
      </c>
      <c r="L69">
        <v>100000</v>
      </c>
      <c r="O69" t="s">
        <v>492</v>
      </c>
      <c r="P69">
        <v>200</v>
      </c>
      <c r="Q69" t="s">
        <v>492</v>
      </c>
      <c r="R69">
        <v>4500015</v>
      </c>
      <c r="S69">
        <v>2</v>
      </c>
      <c r="T69" t="s">
        <v>23</v>
      </c>
      <c r="U69">
        <v>4500033</v>
      </c>
      <c r="V69">
        <v>40</v>
      </c>
      <c r="W69" t="s">
        <v>24</v>
      </c>
      <c r="X69">
        <v>4500034</v>
      </c>
      <c r="Y69">
        <v>4</v>
      </c>
      <c r="Z69" t="s">
        <v>33</v>
      </c>
      <c r="AB69">
        <v>4000000</v>
      </c>
    </row>
    <row r="70" spans="2:28" x14ac:dyDescent="0.15">
      <c r="B70" t="s">
        <v>265</v>
      </c>
      <c r="C70">
        <v>1102823</v>
      </c>
      <c r="F70">
        <v>84</v>
      </c>
      <c r="G70">
        <v>84</v>
      </c>
      <c r="I70" s="12">
        <v>0.15</v>
      </c>
      <c r="L70">
        <v>100000</v>
      </c>
      <c r="O70" t="s">
        <v>492</v>
      </c>
      <c r="P70">
        <v>400</v>
      </c>
      <c r="Q70" t="s">
        <v>492</v>
      </c>
      <c r="R70">
        <v>4500015</v>
      </c>
      <c r="S70">
        <v>4</v>
      </c>
      <c r="T70" t="s">
        <v>23</v>
      </c>
      <c r="U70">
        <v>4500033</v>
      </c>
      <c r="V70">
        <v>80</v>
      </c>
      <c r="W70" t="s">
        <v>24</v>
      </c>
      <c r="X70">
        <v>4500034</v>
      </c>
      <c r="Y70">
        <v>8</v>
      </c>
      <c r="Z70" t="s">
        <v>33</v>
      </c>
      <c r="AB70">
        <v>8000000</v>
      </c>
    </row>
    <row r="71" spans="2:28" x14ac:dyDescent="0.15">
      <c r="B71" t="s">
        <v>265</v>
      </c>
      <c r="C71">
        <v>1103023</v>
      </c>
      <c r="F71">
        <v>112</v>
      </c>
      <c r="G71">
        <v>112</v>
      </c>
      <c r="I71" s="12">
        <v>0.16</v>
      </c>
      <c r="L71">
        <v>100000</v>
      </c>
      <c r="O71" t="s">
        <v>492</v>
      </c>
      <c r="P71">
        <v>1000</v>
      </c>
      <c r="Q71" t="s">
        <v>492</v>
      </c>
      <c r="R71">
        <v>4500015</v>
      </c>
      <c r="S71">
        <v>9</v>
      </c>
      <c r="T71" t="s">
        <v>23</v>
      </c>
      <c r="U71">
        <v>4500033</v>
      </c>
      <c r="V71">
        <v>200</v>
      </c>
      <c r="W71" t="s">
        <v>24</v>
      </c>
      <c r="X71">
        <v>4500034</v>
      </c>
      <c r="Y71">
        <v>20</v>
      </c>
      <c r="Z71" t="s">
        <v>33</v>
      </c>
      <c r="AB71">
        <v>20000000</v>
      </c>
    </row>
    <row r="72" spans="2:28" x14ac:dyDescent="0.15">
      <c r="B72" t="s">
        <v>265</v>
      </c>
      <c r="C72">
        <v>1102995</v>
      </c>
      <c r="F72">
        <v>146</v>
      </c>
      <c r="G72">
        <v>146</v>
      </c>
      <c r="I72" s="12">
        <v>0.17</v>
      </c>
      <c r="L72">
        <v>100000</v>
      </c>
      <c r="O72" t="s">
        <v>492</v>
      </c>
      <c r="P72">
        <v>2000</v>
      </c>
      <c r="Q72" t="s">
        <v>492</v>
      </c>
      <c r="R72">
        <v>4500015</v>
      </c>
      <c r="S72">
        <v>14</v>
      </c>
      <c r="T72" t="s">
        <v>23</v>
      </c>
      <c r="U72">
        <v>4500033</v>
      </c>
      <c r="V72">
        <v>400</v>
      </c>
      <c r="W72" t="s">
        <v>24</v>
      </c>
      <c r="X72">
        <v>4500034</v>
      </c>
      <c r="Y72">
        <v>40</v>
      </c>
      <c r="Z72" t="s">
        <v>33</v>
      </c>
      <c r="AB72">
        <v>40000000</v>
      </c>
    </row>
    <row r="73" spans="2:28" x14ac:dyDescent="0.15">
      <c r="B73" t="s">
        <v>265</v>
      </c>
      <c r="C73">
        <v>1102980</v>
      </c>
      <c r="F73">
        <v>179</v>
      </c>
      <c r="G73">
        <v>179</v>
      </c>
      <c r="I73" s="12">
        <v>0.18</v>
      </c>
      <c r="L73">
        <v>100000</v>
      </c>
      <c r="O73" t="s">
        <v>493</v>
      </c>
      <c r="P73">
        <v>100</v>
      </c>
      <c r="Q73" t="s">
        <v>493</v>
      </c>
      <c r="R73">
        <v>4500016</v>
      </c>
      <c r="S73">
        <v>1</v>
      </c>
      <c r="T73" t="s">
        <v>23</v>
      </c>
      <c r="U73">
        <v>4500033</v>
      </c>
      <c r="V73">
        <v>20</v>
      </c>
      <c r="W73" t="s">
        <v>24</v>
      </c>
      <c r="X73">
        <v>4500034</v>
      </c>
      <c r="Y73">
        <v>2</v>
      </c>
      <c r="Z73" t="s">
        <v>33</v>
      </c>
      <c r="AB73">
        <v>2000000</v>
      </c>
    </row>
    <row r="74" spans="2:28" x14ac:dyDescent="0.15">
      <c r="B74" t="s">
        <v>265</v>
      </c>
      <c r="C74">
        <v>1103175</v>
      </c>
      <c r="F74">
        <v>210</v>
      </c>
      <c r="G74">
        <v>210</v>
      </c>
      <c r="I74" s="12">
        <v>0.19</v>
      </c>
      <c r="L74">
        <v>100000</v>
      </c>
      <c r="O74" t="s">
        <v>493</v>
      </c>
      <c r="P74">
        <v>200</v>
      </c>
      <c r="Q74" t="s">
        <v>493</v>
      </c>
      <c r="R74">
        <v>4500016</v>
      </c>
      <c r="S74">
        <v>2</v>
      </c>
      <c r="T74" t="s">
        <v>23</v>
      </c>
      <c r="U74">
        <v>4500033</v>
      </c>
      <c r="V74">
        <v>40</v>
      </c>
      <c r="W74" t="s">
        <v>24</v>
      </c>
      <c r="X74">
        <v>4500034</v>
      </c>
      <c r="Y74">
        <v>4</v>
      </c>
      <c r="Z74" t="s">
        <v>33</v>
      </c>
      <c r="AB74">
        <v>4000000</v>
      </c>
    </row>
    <row r="75" spans="2:28" x14ac:dyDescent="0.15">
      <c r="B75" t="s">
        <v>265</v>
      </c>
      <c r="C75">
        <v>1102700</v>
      </c>
      <c r="F75">
        <v>247</v>
      </c>
      <c r="G75">
        <v>247</v>
      </c>
      <c r="I75" s="12">
        <v>0.2</v>
      </c>
      <c r="L75">
        <v>100000</v>
      </c>
      <c r="O75" t="s">
        <v>493</v>
      </c>
      <c r="P75">
        <v>400</v>
      </c>
      <c r="Q75" t="s">
        <v>493</v>
      </c>
      <c r="R75">
        <v>4500016</v>
      </c>
      <c r="S75">
        <v>4</v>
      </c>
      <c r="T75" t="s">
        <v>23</v>
      </c>
      <c r="U75">
        <v>4500033</v>
      </c>
      <c r="V75">
        <v>80</v>
      </c>
      <c r="W75" t="s">
        <v>24</v>
      </c>
      <c r="X75">
        <v>4500034</v>
      </c>
      <c r="Y75">
        <v>8</v>
      </c>
      <c r="Z75" t="s">
        <v>33</v>
      </c>
      <c r="AB75">
        <v>8000000</v>
      </c>
    </row>
    <row r="76" spans="2:28" x14ac:dyDescent="0.15">
      <c r="B76" t="s">
        <v>265</v>
      </c>
      <c r="C76">
        <v>1102074</v>
      </c>
      <c r="F76">
        <v>283</v>
      </c>
      <c r="G76">
        <v>283</v>
      </c>
      <c r="I76" s="12">
        <v>0.21</v>
      </c>
      <c r="L76">
        <v>100000</v>
      </c>
      <c r="O76" t="s">
        <v>493</v>
      </c>
      <c r="P76">
        <v>1000</v>
      </c>
      <c r="Q76" t="s">
        <v>493</v>
      </c>
      <c r="R76">
        <v>4500016</v>
      </c>
      <c r="S76">
        <v>8</v>
      </c>
      <c r="T76" t="s">
        <v>23</v>
      </c>
      <c r="U76">
        <v>4500033</v>
      </c>
      <c r="V76">
        <v>200</v>
      </c>
      <c r="W76" t="s">
        <v>24</v>
      </c>
      <c r="X76">
        <v>4500034</v>
      </c>
      <c r="Y76">
        <v>20</v>
      </c>
      <c r="Z76" t="s">
        <v>33</v>
      </c>
      <c r="AB76">
        <v>20000000</v>
      </c>
    </row>
    <row r="77" spans="2:28" x14ac:dyDescent="0.15">
      <c r="B77" t="s">
        <v>265</v>
      </c>
      <c r="C77">
        <v>1103041</v>
      </c>
      <c r="F77">
        <v>319</v>
      </c>
      <c r="G77">
        <v>319</v>
      </c>
      <c r="I77" s="12">
        <v>0.22</v>
      </c>
      <c r="L77">
        <v>100000</v>
      </c>
      <c r="O77" t="s">
        <v>493</v>
      </c>
      <c r="P77">
        <v>2000</v>
      </c>
      <c r="Q77" t="s">
        <v>493</v>
      </c>
      <c r="R77">
        <v>4500016</v>
      </c>
      <c r="S77">
        <v>13</v>
      </c>
      <c r="T77" t="s">
        <v>23</v>
      </c>
      <c r="U77">
        <v>4500033</v>
      </c>
      <c r="V77">
        <v>400</v>
      </c>
      <c r="W77" t="s">
        <v>24</v>
      </c>
      <c r="X77">
        <v>4500034</v>
      </c>
      <c r="Y77">
        <v>40</v>
      </c>
      <c r="Z77" t="s">
        <v>33</v>
      </c>
      <c r="AB77">
        <v>40000000</v>
      </c>
    </row>
    <row r="78" spans="2:28" x14ac:dyDescent="0.15">
      <c r="B78" t="s">
        <v>265</v>
      </c>
      <c r="C78">
        <v>1102511</v>
      </c>
      <c r="F78">
        <v>360</v>
      </c>
      <c r="G78">
        <v>360</v>
      </c>
      <c r="I78" s="12">
        <v>0.23</v>
      </c>
      <c r="L78">
        <v>100000</v>
      </c>
      <c r="O78" t="s">
        <v>172</v>
      </c>
      <c r="P78">
        <v>20</v>
      </c>
      <c r="Q78" t="s">
        <v>172</v>
      </c>
      <c r="R78">
        <v>4500516</v>
      </c>
      <c r="S78">
        <v>14</v>
      </c>
      <c r="T78" t="s">
        <v>23</v>
      </c>
      <c r="U78">
        <v>4500033</v>
      </c>
      <c r="V78">
        <v>4</v>
      </c>
      <c r="W78" t="s">
        <v>24</v>
      </c>
      <c r="X78">
        <v>4500034</v>
      </c>
      <c r="Y78">
        <v>0</v>
      </c>
      <c r="Z78" t="s">
        <v>33</v>
      </c>
      <c r="AB78">
        <v>400000</v>
      </c>
    </row>
    <row r="79" spans="2:28" x14ac:dyDescent="0.15">
      <c r="B79" t="s">
        <v>265</v>
      </c>
      <c r="C79">
        <v>1102929</v>
      </c>
      <c r="F79">
        <v>400</v>
      </c>
      <c r="G79">
        <v>400</v>
      </c>
      <c r="I79" s="12">
        <v>0.25</v>
      </c>
      <c r="L79">
        <v>100000</v>
      </c>
      <c r="O79" t="s">
        <v>172</v>
      </c>
      <c r="P79">
        <v>40</v>
      </c>
      <c r="Q79" t="s">
        <v>172</v>
      </c>
      <c r="R79">
        <v>4500516</v>
      </c>
      <c r="S79">
        <v>25</v>
      </c>
      <c r="T79" t="s">
        <v>23</v>
      </c>
      <c r="U79">
        <v>4500033</v>
      </c>
      <c r="V79">
        <v>8</v>
      </c>
      <c r="W79" t="s">
        <v>24</v>
      </c>
      <c r="X79">
        <v>4500034</v>
      </c>
      <c r="Y79">
        <v>1</v>
      </c>
      <c r="Z79" t="s">
        <v>33</v>
      </c>
      <c r="AB79">
        <v>800000</v>
      </c>
    </row>
    <row r="80" spans="2:28" x14ac:dyDescent="0.15">
      <c r="B80" t="s">
        <v>812</v>
      </c>
      <c r="C80">
        <v>1703530</v>
      </c>
      <c r="G80">
        <v>3</v>
      </c>
      <c r="J80">
        <v>1</v>
      </c>
      <c r="L80">
        <v>10000</v>
      </c>
      <c r="O80" t="s">
        <v>172</v>
      </c>
      <c r="P80">
        <v>80</v>
      </c>
      <c r="Q80" t="s">
        <v>172</v>
      </c>
      <c r="R80">
        <v>4500516</v>
      </c>
      <c r="S80">
        <v>46</v>
      </c>
      <c r="T80" t="s">
        <v>23</v>
      </c>
      <c r="U80">
        <v>4500033</v>
      </c>
      <c r="V80">
        <v>16</v>
      </c>
      <c r="W80" t="s">
        <v>24</v>
      </c>
      <c r="X80">
        <v>4500034</v>
      </c>
      <c r="Y80">
        <v>2</v>
      </c>
      <c r="Z80" t="s">
        <v>33</v>
      </c>
      <c r="AB80">
        <v>1600000</v>
      </c>
    </row>
    <row r="81" spans="2:28" x14ac:dyDescent="0.15">
      <c r="B81" t="s">
        <v>812</v>
      </c>
      <c r="C81">
        <v>1703599</v>
      </c>
      <c r="G81">
        <v>7</v>
      </c>
      <c r="J81">
        <v>2</v>
      </c>
      <c r="L81">
        <v>10000</v>
      </c>
      <c r="O81" t="s">
        <v>172</v>
      </c>
      <c r="P81">
        <v>200</v>
      </c>
      <c r="Q81" t="s">
        <v>172</v>
      </c>
      <c r="R81">
        <v>4500516</v>
      </c>
      <c r="S81">
        <v>99</v>
      </c>
      <c r="T81" t="s">
        <v>23</v>
      </c>
      <c r="U81">
        <v>4500033</v>
      </c>
      <c r="V81">
        <v>40</v>
      </c>
      <c r="W81" t="s">
        <v>24</v>
      </c>
      <c r="X81">
        <v>4500034</v>
      </c>
      <c r="Y81">
        <v>4</v>
      </c>
      <c r="Z81" t="s">
        <v>33</v>
      </c>
      <c r="AB81">
        <v>4000000</v>
      </c>
    </row>
    <row r="82" spans="2:28" x14ac:dyDescent="0.15">
      <c r="B82" t="s">
        <v>812</v>
      </c>
      <c r="C82">
        <v>1703529</v>
      </c>
      <c r="G82">
        <v>11</v>
      </c>
      <c r="J82">
        <v>3</v>
      </c>
      <c r="L82">
        <v>10000</v>
      </c>
      <c r="O82" t="s">
        <v>172</v>
      </c>
      <c r="P82">
        <v>400</v>
      </c>
      <c r="Q82" t="s">
        <v>172</v>
      </c>
      <c r="R82">
        <v>4500516</v>
      </c>
      <c r="S82">
        <v>174</v>
      </c>
      <c r="T82" t="s">
        <v>23</v>
      </c>
      <c r="U82">
        <v>4500033</v>
      </c>
      <c r="V82">
        <v>80</v>
      </c>
      <c r="W82" t="s">
        <v>24</v>
      </c>
      <c r="X82">
        <v>4500034</v>
      </c>
      <c r="Y82">
        <v>8</v>
      </c>
      <c r="Z82" t="s">
        <v>33</v>
      </c>
      <c r="AB82">
        <v>8000000</v>
      </c>
    </row>
    <row r="83" spans="2:28" x14ac:dyDescent="0.15">
      <c r="B83" t="s">
        <v>812</v>
      </c>
      <c r="C83">
        <v>1703566</v>
      </c>
      <c r="G83">
        <v>17</v>
      </c>
      <c r="J83">
        <v>5</v>
      </c>
      <c r="L83">
        <v>10000</v>
      </c>
      <c r="O83" t="s">
        <v>164</v>
      </c>
      <c r="P83">
        <v>20</v>
      </c>
      <c r="Q83" t="s">
        <v>164</v>
      </c>
      <c r="R83">
        <v>4033232</v>
      </c>
      <c r="S83">
        <v>21</v>
      </c>
      <c r="T83" t="s">
        <v>23</v>
      </c>
      <c r="U83">
        <v>4500033</v>
      </c>
      <c r="V83">
        <v>4</v>
      </c>
      <c r="W83" t="s">
        <v>24</v>
      </c>
      <c r="X83">
        <v>4500034</v>
      </c>
      <c r="Y83">
        <v>0</v>
      </c>
      <c r="Z83" t="s">
        <v>33</v>
      </c>
      <c r="AB83">
        <v>400000</v>
      </c>
    </row>
    <row r="84" spans="2:28" x14ac:dyDescent="0.15">
      <c r="B84" t="s">
        <v>812</v>
      </c>
      <c r="C84">
        <v>1703554</v>
      </c>
      <c r="G84">
        <v>22</v>
      </c>
      <c r="J84">
        <v>7</v>
      </c>
      <c r="L84">
        <v>10000</v>
      </c>
      <c r="O84" t="s">
        <v>164</v>
      </c>
      <c r="P84">
        <v>40</v>
      </c>
      <c r="Q84" t="s">
        <v>164</v>
      </c>
      <c r="R84">
        <v>4033232</v>
      </c>
      <c r="S84">
        <v>38</v>
      </c>
      <c r="T84" t="s">
        <v>23</v>
      </c>
      <c r="U84">
        <v>4500033</v>
      </c>
      <c r="V84">
        <v>8</v>
      </c>
      <c r="W84" t="s">
        <v>24</v>
      </c>
      <c r="X84">
        <v>4500034</v>
      </c>
      <c r="Y84">
        <v>1</v>
      </c>
      <c r="Z84" t="s">
        <v>33</v>
      </c>
      <c r="AB84">
        <v>800000</v>
      </c>
    </row>
    <row r="85" spans="2:28" x14ac:dyDescent="0.15">
      <c r="B85" t="s">
        <v>812</v>
      </c>
      <c r="C85">
        <v>1703504</v>
      </c>
      <c r="G85">
        <v>29</v>
      </c>
      <c r="J85">
        <v>9</v>
      </c>
      <c r="L85">
        <v>10000</v>
      </c>
      <c r="O85" t="s">
        <v>164</v>
      </c>
      <c r="P85">
        <v>80</v>
      </c>
      <c r="Q85" t="s">
        <v>164</v>
      </c>
      <c r="R85">
        <v>4033232</v>
      </c>
      <c r="S85">
        <v>69</v>
      </c>
      <c r="T85" t="s">
        <v>23</v>
      </c>
      <c r="U85">
        <v>4500033</v>
      </c>
      <c r="V85">
        <v>16</v>
      </c>
      <c r="W85" t="s">
        <v>24</v>
      </c>
      <c r="X85">
        <v>4500034</v>
      </c>
      <c r="Y85">
        <v>2</v>
      </c>
      <c r="Z85" t="s">
        <v>33</v>
      </c>
      <c r="AB85">
        <v>1600000</v>
      </c>
    </row>
    <row r="86" spans="2:28" x14ac:dyDescent="0.15">
      <c r="B86" t="s">
        <v>812</v>
      </c>
      <c r="C86">
        <v>1703499</v>
      </c>
      <c r="G86">
        <v>36</v>
      </c>
      <c r="J86">
        <v>11</v>
      </c>
      <c r="L86">
        <v>10000</v>
      </c>
      <c r="O86" t="s">
        <v>164</v>
      </c>
      <c r="P86">
        <v>200</v>
      </c>
      <c r="Q86" t="s">
        <v>164</v>
      </c>
      <c r="R86">
        <v>4033232</v>
      </c>
      <c r="S86">
        <v>148</v>
      </c>
      <c r="T86" t="s">
        <v>23</v>
      </c>
      <c r="U86">
        <v>4500033</v>
      </c>
      <c r="V86">
        <v>40</v>
      </c>
      <c r="W86" t="s">
        <v>24</v>
      </c>
      <c r="X86">
        <v>4500034</v>
      </c>
      <c r="Y86">
        <v>4</v>
      </c>
      <c r="Z86" t="s">
        <v>33</v>
      </c>
      <c r="AB86">
        <v>4000000</v>
      </c>
    </row>
    <row r="87" spans="2:28" x14ac:dyDescent="0.15">
      <c r="B87" t="s">
        <v>812</v>
      </c>
      <c r="C87">
        <v>1703524</v>
      </c>
      <c r="G87">
        <v>42</v>
      </c>
      <c r="J87">
        <v>13</v>
      </c>
      <c r="L87">
        <v>10000</v>
      </c>
      <c r="O87" t="s">
        <v>164</v>
      </c>
      <c r="P87">
        <v>400</v>
      </c>
      <c r="Q87" t="s">
        <v>164</v>
      </c>
      <c r="R87">
        <v>4033232</v>
      </c>
      <c r="S87">
        <v>262</v>
      </c>
      <c r="T87" t="s">
        <v>23</v>
      </c>
      <c r="U87">
        <v>4500033</v>
      </c>
      <c r="V87">
        <v>80</v>
      </c>
      <c r="W87" t="s">
        <v>24</v>
      </c>
      <c r="X87">
        <v>4500034</v>
      </c>
      <c r="Y87">
        <v>8</v>
      </c>
      <c r="Z87" t="s">
        <v>33</v>
      </c>
      <c r="AB87">
        <v>8000000</v>
      </c>
    </row>
    <row r="88" spans="2:28" x14ac:dyDescent="0.15">
      <c r="B88" t="s">
        <v>812</v>
      </c>
      <c r="C88">
        <v>1703475</v>
      </c>
      <c r="G88">
        <v>49</v>
      </c>
      <c r="J88">
        <v>15</v>
      </c>
      <c r="L88">
        <v>10000</v>
      </c>
      <c r="O88" t="s">
        <v>166</v>
      </c>
      <c r="P88">
        <v>20</v>
      </c>
      <c r="Q88" t="s">
        <v>166</v>
      </c>
      <c r="R88">
        <v>4033104</v>
      </c>
      <c r="S88">
        <v>21</v>
      </c>
      <c r="T88" t="s">
        <v>23</v>
      </c>
      <c r="U88">
        <v>4500033</v>
      </c>
      <c r="V88">
        <v>4</v>
      </c>
      <c r="W88" t="s">
        <v>24</v>
      </c>
      <c r="X88">
        <v>4500034</v>
      </c>
      <c r="Y88">
        <v>0</v>
      </c>
      <c r="Z88" t="s">
        <v>33</v>
      </c>
      <c r="AB88">
        <v>400000</v>
      </c>
    </row>
    <row r="89" spans="2:28" x14ac:dyDescent="0.15">
      <c r="B89" t="s">
        <v>812</v>
      </c>
      <c r="C89">
        <v>1703496</v>
      </c>
      <c r="G89">
        <v>57</v>
      </c>
      <c r="J89">
        <v>18</v>
      </c>
      <c r="L89">
        <v>10000</v>
      </c>
      <c r="O89" t="s">
        <v>166</v>
      </c>
      <c r="P89">
        <v>40</v>
      </c>
      <c r="Q89" t="s">
        <v>166</v>
      </c>
      <c r="R89">
        <v>4033104</v>
      </c>
      <c r="S89">
        <v>38</v>
      </c>
      <c r="T89" t="s">
        <v>23</v>
      </c>
      <c r="U89">
        <v>4500033</v>
      </c>
      <c r="V89">
        <v>8</v>
      </c>
      <c r="W89" t="s">
        <v>24</v>
      </c>
      <c r="X89">
        <v>4500034</v>
      </c>
      <c r="Y89">
        <v>1</v>
      </c>
      <c r="Z89" t="s">
        <v>33</v>
      </c>
      <c r="AB89">
        <v>800000</v>
      </c>
    </row>
    <row r="90" spans="2:28" x14ac:dyDescent="0.15">
      <c r="B90" t="s">
        <v>812</v>
      </c>
      <c r="C90">
        <v>1703441</v>
      </c>
      <c r="G90">
        <v>64</v>
      </c>
      <c r="J90">
        <v>20</v>
      </c>
      <c r="L90">
        <v>10000</v>
      </c>
      <c r="O90" t="s">
        <v>166</v>
      </c>
      <c r="P90">
        <v>80</v>
      </c>
      <c r="Q90" t="s">
        <v>166</v>
      </c>
      <c r="R90">
        <v>4033104</v>
      </c>
      <c r="S90">
        <v>69</v>
      </c>
      <c r="T90" t="s">
        <v>23</v>
      </c>
      <c r="U90">
        <v>4500033</v>
      </c>
      <c r="V90">
        <v>16</v>
      </c>
      <c r="W90" t="s">
        <v>24</v>
      </c>
      <c r="X90">
        <v>4500034</v>
      </c>
      <c r="Y90">
        <v>2</v>
      </c>
      <c r="Z90" t="s">
        <v>33</v>
      </c>
      <c r="AB90">
        <v>1600000</v>
      </c>
    </row>
    <row r="91" spans="2:28" x14ac:dyDescent="0.15">
      <c r="B91" t="s">
        <v>812</v>
      </c>
      <c r="C91">
        <v>1703465</v>
      </c>
      <c r="G91">
        <v>72</v>
      </c>
      <c r="J91">
        <v>22</v>
      </c>
      <c r="L91">
        <v>10000</v>
      </c>
      <c r="O91" t="s">
        <v>166</v>
      </c>
      <c r="P91">
        <v>200</v>
      </c>
      <c r="Q91" t="s">
        <v>166</v>
      </c>
      <c r="R91">
        <v>4033104</v>
      </c>
      <c r="S91">
        <v>148</v>
      </c>
      <c r="T91" t="s">
        <v>23</v>
      </c>
      <c r="U91">
        <v>4500033</v>
      </c>
      <c r="V91">
        <v>40</v>
      </c>
      <c r="W91" t="s">
        <v>24</v>
      </c>
      <c r="X91">
        <v>4500034</v>
      </c>
      <c r="Y91">
        <v>4</v>
      </c>
      <c r="Z91" t="s">
        <v>33</v>
      </c>
      <c r="AB91">
        <v>4000000</v>
      </c>
    </row>
    <row r="92" spans="2:28" x14ac:dyDescent="0.15">
      <c r="B92" t="s">
        <v>812</v>
      </c>
      <c r="C92">
        <v>1702980</v>
      </c>
      <c r="G92">
        <v>80</v>
      </c>
      <c r="J92">
        <v>25</v>
      </c>
      <c r="L92">
        <v>10000</v>
      </c>
      <c r="O92" t="s">
        <v>166</v>
      </c>
      <c r="P92">
        <v>400</v>
      </c>
      <c r="Q92" t="s">
        <v>166</v>
      </c>
      <c r="R92">
        <v>4033104</v>
      </c>
      <c r="S92">
        <v>262</v>
      </c>
      <c r="T92" t="s">
        <v>23</v>
      </c>
      <c r="U92">
        <v>4500033</v>
      </c>
      <c r="V92">
        <v>80</v>
      </c>
      <c r="W92" t="s">
        <v>24</v>
      </c>
      <c r="X92">
        <v>4500034</v>
      </c>
      <c r="Y92">
        <v>8</v>
      </c>
      <c r="Z92" t="s">
        <v>33</v>
      </c>
      <c r="AB92">
        <v>8000000</v>
      </c>
    </row>
    <row r="93" spans="2:28" x14ac:dyDescent="0.15">
      <c r="B93" t="s">
        <v>421</v>
      </c>
      <c r="C93">
        <v>1703468</v>
      </c>
      <c r="G93">
        <v>7</v>
      </c>
      <c r="J93">
        <v>2</v>
      </c>
      <c r="L93">
        <v>20000</v>
      </c>
      <c r="O93" t="s">
        <v>168</v>
      </c>
      <c r="P93">
        <v>20</v>
      </c>
      <c r="Q93" t="s">
        <v>168</v>
      </c>
      <c r="R93">
        <v>4033105</v>
      </c>
      <c r="S93">
        <v>21</v>
      </c>
      <c r="T93" t="s">
        <v>23</v>
      </c>
      <c r="U93">
        <v>4500033</v>
      </c>
      <c r="V93">
        <v>4</v>
      </c>
      <c r="W93" t="s">
        <v>24</v>
      </c>
      <c r="X93">
        <v>4500034</v>
      </c>
      <c r="Y93">
        <v>0</v>
      </c>
      <c r="Z93" t="s">
        <v>33</v>
      </c>
      <c r="AB93">
        <v>400000</v>
      </c>
    </row>
    <row r="94" spans="2:28" x14ac:dyDescent="0.15">
      <c r="B94" t="s">
        <v>421</v>
      </c>
      <c r="C94">
        <v>1703454</v>
      </c>
      <c r="G94">
        <v>14</v>
      </c>
      <c r="J94">
        <v>4</v>
      </c>
      <c r="L94">
        <v>20000</v>
      </c>
      <c r="O94" t="s">
        <v>168</v>
      </c>
      <c r="P94">
        <v>40</v>
      </c>
      <c r="Q94" t="s">
        <v>168</v>
      </c>
      <c r="R94">
        <v>4033105</v>
      </c>
      <c r="S94">
        <v>38</v>
      </c>
      <c r="T94" t="s">
        <v>23</v>
      </c>
      <c r="U94">
        <v>4500033</v>
      </c>
      <c r="V94">
        <v>8</v>
      </c>
      <c r="W94" t="s">
        <v>24</v>
      </c>
      <c r="X94">
        <v>4500034</v>
      </c>
      <c r="Y94">
        <v>1</v>
      </c>
      <c r="Z94" t="s">
        <v>33</v>
      </c>
      <c r="AB94">
        <v>800000</v>
      </c>
    </row>
    <row r="95" spans="2:28" x14ac:dyDescent="0.15">
      <c r="B95" t="s">
        <v>421</v>
      </c>
      <c r="C95">
        <v>1703403</v>
      </c>
      <c r="G95">
        <v>22</v>
      </c>
      <c r="J95">
        <v>7</v>
      </c>
      <c r="L95">
        <v>20000</v>
      </c>
      <c r="O95" t="s">
        <v>168</v>
      </c>
      <c r="P95">
        <v>80</v>
      </c>
      <c r="Q95" t="s">
        <v>168</v>
      </c>
      <c r="R95">
        <v>4033105</v>
      </c>
      <c r="S95">
        <v>69</v>
      </c>
      <c r="T95" t="s">
        <v>23</v>
      </c>
      <c r="U95">
        <v>4500033</v>
      </c>
      <c r="V95">
        <v>16</v>
      </c>
      <c r="W95" t="s">
        <v>24</v>
      </c>
      <c r="X95">
        <v>4500034</v>
      </c>
      <c r="Y95">
        <v>2</v>
      </c>
      <c r="Z95" t="s">
        <v>33</v>
      </c>
      <c r="AB95">
        <v>1600000</v>
      </c>
    </row>
    <row r="96" spans="2:28" x14ac:dyDescent="0.15">
      <c r="B96" t="s">
        <v>421</v>
      </c>
      <c r="C96">
        <v>1703404</v>
      </c>
      <c r="G96">
        <v>34</v>
      </c>
      <c r="J96">
        <v>11</v>
      </c>
      <c r="L96">
        <v>20000</v>
      </c>
      <c r="O96" t="s">
        <v>168</v>
      </c>
      <c r="P96">
        <v>200</v>
      </c>
      <c r="Q96" t="s">
        <v>168</v>
      </c>
      <c r="R96">
        <v>4033105</v>
      </c>
      <c r="S96">
        <v>148</v>
      </c>
      <c r="T96" t="s">
        <v>23</v>
      </c>
      <c r="U96">
        <v>4500033</v>
      </c>
      <c r="V96">
        <v>40</v>
      </c>
      <c r="W96" t="s">
        <v>24</v>
      </c>
      <c r="X96">
        <v>4500034</v>
      </c>
      <c r="Y96">
        <v>4</v>
      </c>
      <c r="Z96" t="s">
        <v>33</v>
      </c>
      <c r="AB96">
        <v>4000000</v>
      </c>
    </row>
    <row r="97" spans="2:28" x14ac:dyDescent="0.15">
      <c r="B97" t="s">
        <v>421</v>
      </c>
      <c r="C97">
        <v>1703291</v>
      </c>
      <c r="G97">
        <v>45</v>
      </c>
      <c r="J97">
        <v>14</v>
      </c>
      <c r="L97">
        <v>20000</v>
      </c>
      <c r="O97" t="s">
        <v>168</v>
      </c>
      <c r="P97">
        <v>400</v>
      </c>
      <c r="Q97" t="s">
        <v>168</v>
      </c>
      <c r="R97">
        <v>4033105</v>
      </c>
      <c r="S97">
        <v>262</v>
      </c>
      <c r="T97" t="s">
        <v>23</v>
      </c>
      <c r="U97">
        <v>4500033</v>
      </c>
      <c r="V97">
        <v>80</v>
      </c>
      <c r="W97" t="s">
        <v>24</v>
      </c>
      <c r="X97">
        <v>4500034</v>
      </c>
      <c r="Y97">
        <v>8</v>
      </c>
      <c r="Z97" t="s">
        <v>33</v>
      </c>
      <c r="AB97">
        <v>8000000</v>
      </c>
    </row>
    <row r="98" spans="2:28" x14ac:dyDescent="0.15">
      <c r="B98" t="s">
        <v>421</v>
      </c>
      <c r="C98">
        <v>1703292</v>
      </c>
      <c r="G98">
        <v>59</v>
      </c>
      <c r="J98">
        <v>18</v>
      </c>
      <c r="L98">
        <v>20000</v>
      </c>
      <c r="O98" t="s">
        <v>170</v>
      </c>
      <c r="P98">
        <v>20</v>
      </c>
      <c r="Q98" t="s">
        <v>170</v>
      </c>
      <c r="R98">
        <v>4033106</v>
      </c>
      <c r="S98">
        <v>21</v>
      </c>
      <c r="T98" t="s">
        <v>23</v>
      </c>
      <c r="U98">
        <v>4500033</v>
      </c>
      <c r="V98">
        <v>4</v>
      </c>
      <c r="W98" t="s">
        <v>24</v>
      </c>
      <c r="X98">
        <v>4500034</v>
      </c>
      <c r="Y98">
        <v>0</v>
      </c>
      <c r="Z98" t="s">
        <v>33</v>
      </c>
      <c r="AB98">
        <v>400000</v>
      </c>
    </row>
    <row r="99" spans="2:28" x14ac:dyDescent="0.15">
      <c r="B99" t="s">
        <v>421</v>
      </c>
      <c r="C99">
        <v>1703240</v>
      </c>
      <c r="G99">
        <v>72</v>
      </c>
      <c r="J99">
        <v>22</v>
      </c>
      <c r="L99">
        <v>20000</v>
      </c>
      <c r="O99" t="s">
        <v>170</v>
      </c>
      <c r="P99">
        <v>40</v>
      </c>
      <c r="Q99" t="s">
        <v>170</v>
      </c>
      <c r="R99">
        <v>4033106</v>
      </c>
      <c r="S99">
        <v>38</v>
      </c>
      <c r="T99" t="s">
        <v>23</v>
      </c>
      <c r="U99">
        <v>4500033</v>
      </c>
      <c r="V99">
        <v>8</v>
      </c>
      <c r="W99" t="s">
        <v>24</v>
      </c>
      <c r="X99">
        <v>4500034</v>
      </c>
      <c r="Y99">
        <v>1</v>
      </c>
      <c r="Z99" t="s">
        <v>33</v>
      </c>
      <c r="AB99">
        <v>800000</v>
      </c>
    </row>
    <row r="100" spans="2:28" x14ac:dyDescent="0.15">
      <c r="B100" t="s">
        <v>421</v>
      </c>
      <c r="C100">
        <v>1703261</v>
      </c>
      <c r="G100">
        <v>84</v>
      </c>
      <c r="J100">
        <v>26</v>
      </c>
      <c r="L100">
        <v>20000</v>
      </c>
      <c r="O100" t="s">
        <v>170</v>
      </c>
      <c r="P100">
        <v>80</v>
      </c>
      <c r="Q100" t="s">
        <v>170</v>
      </c>
      <c r="R100">
        <v>4033106</v>
      </c>
      <c r="S100">
        <v>69</v>
      </c>
      <c r="T100" t="s">
        <v>23</v>
      </c>
      <c r="U100">
        <v>4500033</v>
      </c>
      <c r="V100">
        <v>16</v>
      </c>
      <c r="W100" t="s">
        <v>24</v>
      </c>
      <c r="X100">
        <v>4500034</v>
      </c>
      <c r="Y100">
        <v>2</v>
      </c>
      <c r="Z100" t="s">
        <v>33</v>
      </c>
      <c r="AB100">
        <v>1600000</v>
      </c>
    </row>
    <row r="101" spans="2:28" x14ac:dyDescent="0.15">
      <c r="B101" t="s">
        <v>421</v>
      </c>
      <c r="C101">
        <v>1703247</v>
      </c>
      <c r="G101">
        <v>99</v>
      </c>
      <c r="J101">
        <v>31</v>
      </c>
      <c r="L101">
        <v>20000</v>
      </c>
      <c r="O101" t="s">
        <v>170</v>
      </c>
      <c r="P101">
        <v>200</v>
      </c>
      <c r="Q101" t="s">
        <v>170</v>
      </c>
      <c r="R101">
        <v>4033106</v>
      </c>
      <c r="S101">
        <v>148</v>
      </c>
      <c r="T101" t="s">
        <v>23</v>
      </c>
      <c r="U101">
        <v>4500033</v>
      </c>
      <c r="V101">
        <v>40</v>
      </c>
      <c r="W101" t="s">
        <v>24</v>
      </c>
      <c r="X101">
        <v>4500034</v>
      </c>
      <c r="Y101">
        <v>4</v>
      </c>
      <c r="Z101" t="s">
        <v>33</v>
      </c>
      <c r="AB101">
        <v>4000000</v>
      </c>
    </row>
    <row r="102" spans="2:28" x14ac:dyDescent="0.15">
      <c r="B102" t="s">
        <v>421</v>
      </c>
      <c r="C102">
        <v>1703224</v>
      </c>
      <c r="G102">
        <v>113</v>
      </c>
      <c r="J102">
        <v>35</v>
      </c>
      <c r="L102">
        <v>20000</v>
      </c>
      <c r="O102" t="s">
        <v>170</v>
      </c>
      <c r="P102">
        <v>400</v>
      </c>
      <c r="Q102" t="s">
        <v>170</v>
      </c>
      <c r="R102">
        <v>4033106</v>
      </c>
      <c r="S102">
        <v>262</v>
      </c>
      <c r="T102" t="s">
        <v>23</v>
      </c>
      <c r="U102">
        <v>4500033</v>
      </c>
      <c r="V102">
        <v>80</v>
      </c>
      <c r="W102" t="s">
        <v>24</v>
      </c>
      <c r="X102">
        <v>4500034</v>
      </c>
      <c r="Y102">
        <v>8</v>
      </c>
      <c r="Z102" t="s">
        <v>33</v>
      </c>
      <c r="AB102">
        <v>8000000</v>
      </c>
    </row>
    <row r="103" spans="2:28" x14ac:dyDescent="0.15">
      <c r="B103" t="s">
        <v>421</v>
      </c>
      <c r="C103">
        <v>1703241</v>
      </c>
      <c r="G103">
        <v>127</v>
      </c>
      <c r="J103">
        <v>40</v>
      </c>
      <c r="L103">
        <v>20000</v>
      </c>
      <c r="O103" t="s">
        <v>174</v>
      </c>
      <c r="P103">
        <v>50</v>
      </c>
      <c r="Q103" t="s">
        <v>174</v>
      </c>
      <c r="R103">
        <v>4442300</v>
      </c>
      <c r="S103">
        <v>5</v>
      </c>
      <c r="T103" t="s">
        <v>23</v>
      </c>
      <c r="U103">
        <v>4500033</v>
      </c>
      <c r="V103">
        <v>10</v>
      </c>
      <c r="W103" t="s">
        <v>24</v>
      </c>
      <c r="X103">
        <v>4500034</v>
      </c>
      <c r="Y103">
        <v>1</v>
      </c>
      <c r="Z103" t="s">
        <v>33</v>
      </c>
      <c r="AB103">
        <v>1000000</v>
      </c>
    </row>
    <row r="104" spans="2:28" x14ac:dyDescent="0.15">
      <c r="B104" t="s">
        <v>421</v>
      </c>
      <c r="C104">
        <v>1703259</v>
      </c>
      <c r="G104">
        <v>144</v>
      </c>
      <c r="J104">
        <v>45</v>
      </c>
      <c r="L104">
        <v>20000</v>
      </c>
      <c r="O104" t="s">
        <v>174</v>
      </c>
      <c r="P104">
        <v>100</v>
      </c>
      <c r="Q104" t="s">
        <v>174</v>
      </c>
      <c r="R104">
        <v>4442300</v>
      </c>
      <c r="S104">
        <v>8</v>
      </c>
      <c r="T104" t="s">
        <v>23</v>
      </c>
      <c r="U104">
        <v>4500033</v>
      </c>
      <c r="V104">
        <v>20</v>
      </c>
      <c r="W104" t="s">
        <v>24</v>
      </c>
      <c r="X104">
        <v>4500034</v>
      </c>
      <c r="Y104">
        <v>2</v>
      </c>
      <c r="Z104" t="s">
        <v>33</v>
      </c>
      <c r="AB104">
        <v>2000000</v>
      </c>
    </row>
    <row r="105" spans="2:28" x14ac:dyDescent="0.15">
      <c r="B105" t="s">
        <v>421</v>
      </c>
      <c r="C105">
        <v>1703204</v>
      </c>
      <c r="G105">
        <v>160</v>
      </c>
      <c r="J105">
        <v>50</v>
      </c>
      <c r="L105">
        <v>20000</v>
      </c>
      <c r="O105" t="s">
        <v>174</v>
      </c>
      <c r="P105">
        <v>200</v>
      </c>
      <c r="Q105" t="s">
        <v>174</v>
      </c>
      <c r="R105">
        <v>4442300</v>
      </c>
      <c r="S105">
        <v>15</v>
      </c>
      <c r="T105" t="s">
        <v>23</v>
      </c>
      <c r="U105">
        <v>4500033</v>
      </c>
      <c r="V105">
        <v>40</v>
      </c>
      <c r="W105" t="s">
        <v>24</v>
      </c>
      <c r="X105">
        <v>4500034</v>
      </c>
      <c r="Y105">
        <v>4</v>
      </c>
      <c r="Z105" t="s">
        <v>33</v>
      </c>
      <c r="AB105">
        <v>4000000</v>
      </c>
    </row>
    <row r="106" spans="2:28" x14ac:dyDescent="0.15">
      <c r="B106" t="s">
        <v>765</v>
      </c>
      <c r="C106">
        <v>1703302</v>
      </c>
      <c r="G106">
        <v>33</v>
      </c>
      <c r="J106">
        <v>10</v>
      </c>
      <c r="L106">
        <v>100000</v>
      </c>
      <c r="O106" t="s">
        <v>174</v>
      </c>
      <c r="P106">
        <v>500</v>
      </c>
      <c r="Q106" t="s">
        <v>174</v>
      </c>
      <c r="R106">
        <v>4442300</v>
      </c>
      <c r="S106">
        <v>31</v>
      </c>
      <c r="T106" t="s">
        <v>23</v>
      </c>
      <c r="U106">
        <v>4500033</v>
      </c>
      <c r="V106">
        <v>100</v>
      </c>
      <c r="W106" t="s">
        <v>24</v>
      </c>
      <c r="X106">
        <v>4500034</v>
      </c>
      <c r="Y106">
        <v>10</v>
      </c>
      <c r="Z106" t="s">
        <v>33</v>
      </c>
      <c r="AB106">
        <v>10000000</v>
      </c>
    </row>
    <row r="107" spans="2:28" x14ac:dyDescent="0.15">
      <c r="B107" t="s">
        <v>765</v>
      </c>
      <c r="C107">
        <v>1703303</v>
      </c>
      <c r="G107">
        <v>68</v>
      </c>
      <c r="J107">
        <v>21</v>
      </c>
      <c r="L107">
        <v>100000</v>
      </c>
      <c r="O107" t="s">
        <v>174</v>
      </c>
      <c r="P107">
        <v>1000</v>
      </c>
      <c r="Q107" t="s">
        <v>174</v>
      </c>
      <c r="R107">
        <v>4442300</v>
      </c>
      <c r="S107">
        <v>54</v>
      </c>
      <c r="T107" t="s">
        <v>23</v>
      </c>
      <c r="U107">
        <v>4500033</v>
      </c>
      <c r="V107">
        <v>200</v>
      </c>
      <c r="W107" t="s">
        <v>24</v>
      </c>
      <c r="X107">
        <v>4500034</v>
      </c>
      <c r="Y107">
        <v>20</v>
      </c>
      <c r="Z107" t="s">
        <v>33</v>
      </c>
      <c r="AB107">
        <v>20000000</v>
      </c>
    </row>
    <row r="108" spans="2:28" x14ac:dyDescent="0.15">
      <c r="B108" t="s">
        <v>765</v>
      </c>
      <c r="C108">
        <v>1703304</v>
      </c>
      <c r="G108">
        <v>110</v>
      </c>
      <c r="J108">
        <v>34</v>
      </c>
      <c r="L108">
        <v>100000</v>
      </c>
      <c r="O108" t="s">
        <v>176</v>
      </c>
      <c r="P108">
        <v>50</v>
      </c>
      <c r="Q108" t="s">
        <v>176</v>
      </c>
      <c r="R108">
        <v>4443300</v>
      </c>
      <c r="S108">
        <v>5</v>
      </c>
      <c r="T108" t="s">
        <v>23</v>
      </c>
      <c r="U108">
        <v>4500033</v>
      </c>
      <c r="V108">
        <v>10</v>
      </c>
      <c r="W108" t="s">
        <v>24</v>
      </c>
      <c r="X108">
        <v>4500034</v>
      </c>
      <c r="Y108">
        <v>1</v>
      </c>
      <c r="Z108" t="s">
        <v>33</v>
      </c>
      <c r="AB108">
        <v>1000000</v>
      </c>
    </row>
    <row r="109" spans="2:28" x14ac:dyDescent="0.15">
      <c r="B109" t="s">
        <v>765</v>
      </c>
      <c r="C109">
        <v>1702627</v>
      </c>
      <c r="G109">
        <v>169</v>
      </c>
      <c r="J109">
        <v>53</v>
      </c>
      <c r="L109">
        <v>100000</v>
      </c>
      <c r="O109" t="s">
        <v>176</v>
      </c>
      <c r="P109">
        <v>100</v>
      </c>
      <c r="Q109" t="s">
        <v>176</v>
      </c>
      <c r="R109">
        <v>4443300</v>
      </c>
      <c r="S109">
        <v>8</v>
      </c>
      <c r="T109" t="s">
        <v>23</v>
      </c>
      <c r="U109">
        <v>4500033</v>
      </c>
      <c r="V109">
        <v>20</v>
      </c>
      <c r="W109" t="s">
        <v>24</v>
      </c>
      <c r="X109">
        <v>4500034</v>
      </c>
      <c r="Y109">
        <v>2</v>
      </c>
      <c r="Z109" t="s">
        <v>33</v>
      </c>
      <c r="AB109">
        <v>2000000</v>
      </c>
    </row>
    <row r="110" spans="2:28" x14ac:dyDescent="0.15">
      <c r="B110" t="s">
        <v>765</v>
      </c>
      <c r="C110">
        <v>1702969</v>
      </c>
      <c r="G110">
        <v>224</v>
      </c>
      <c r="J110">
        <v>70</v>
      </c>
      <c r="L110">
        <v>100000</v>
      </c>
      <c r="O110" t="s">
        <v>176</v>
      </c>
      <c r="P110">
        <v>200</v>
      </c>
      <c r="Q110" t="s">
        <v>176</v>
      </c>
      <c r="R110">
        <v>4443300</v>
      </c>
      <c r="S110">
        <v>15</v>
      </c>
      <c r="T110" t="s">
        <v>23</v>
      </c>
      <c r="U110">
        <v>4500033</v>
      </c>
      <c r="V110">
        <v>40</v>
      </c>
      <c r="W110" t="s">
        <v>24</v>
      </c>
      <c r="X110">
        <v>4500034</v>
      </c>
      <c r="Y110">
        <v>4</v>
      </c>
      <c r="Z110" t="s">
        <v>33</v>
      </c>
      <c r="AB110">
        <v>4000000</v>
      </c>
    </row>
    <row r="111" spans="2:28" x14ac:dyDescent="0.15">
      <c r="B111" t="s">
        <v>765</v>
      </c>
      <c r="C111">
        <v>1702875</v>
      </c>
      <c r="G111">
        <v>293</v>
      </c>
      <c r="J111">
        <v>91</v>
      </c>
      <c r="L111">
        <v>100000</v>
      </c>
      <c r="O111" t="s">
        <v>176</v>
      </c>
      <c r="P111">
        <v>500</v>
      </c>
      <c r="Q111" t="s">
        <v>176</v>
      </c>
      <c r="R111">
        <v>4443300</v>
      </c>
      <c r="S111">
        <v>31</v>
      </c>
      <c r="T111" t="s">
        <v>23</v>
      </c>
      <c r="U111">
        <v>4500033</v>
      </c>
      <c r="V111">
        <v>100</v>
      </c>
      <c r="W111" t="s">
        <v>24</v>
      </c>
      <c r="X111">
        <v>4500034</v>
      </c>
      <c r="Y111">
        <v>10</v>
      </c>
      <c r="Z111" t="s">
        <v>33</v>
      </c>
      <c r="AB111">
        <v>10000000</v>
      </c>
    </row>
    <row r="112" spans="2:28" x14ac:dyDescent="0.15">
      <c r="B112" t="s">
        <v>765</v>
      </c>
      <c r="C112">
        <v>1703592</v>
      </c>
      <c r="G112">
        <v>358</v>
      </c>
      <c r="J112">
        <v>112</v>
      </c>
      <c r="L112">
        <v>100000</v>
      </c>
      <c r="O112" t="s">
        <v>176</v>
      </c>
      <c r="P112">
        <v>1000</v>
      </c>
      <c r="Q112" t="s">
        <v>176</v>
      </c>
      <c r="R112">
        <v>4443300</v>
      </c>
      <c r="S112">
        <v>54</v>
      </c>
      <c r="T112" t="s">
        <v>23</v>
      </c>
      <c r="U112">
        <v>4500033</v>
      </c>
      <c r="V112">
        <v>200</v>
      </c>
      <c r="W112" t="s">
        <v>24</v>
      </c>
      <c r="X112">
        <v>4500034</v>
      </c>
      <c r="Y112">
        <v>20</v>
      </c>
      <c r="Z112" t="s">
        <v>33</v>
      </c>
      <c r="AB112">
        <v>20000000</v>
      </c>
    </row>
    <row r="113" spans="2:28" x14ac:dyDescent="0.15">
      <c r="B113" t="s">
        <v>765</v>
      </c>
      <c r="C113">
        <v>1703238</v>
      </c>
      <c r="G113">
        <v>420</v>
      </c>
      <c r="J113">
        <v>131</v>
      </c>
      <c r="L113">
        <v>100000</v>
      </c>
      <c r="O113" t="s">
        <v>494</v>
      </c>
      <c r="P113">
        <v>100</v>
      </c>
      <c r="Q113" t="s">
        <v>494</v>
      </c>
      <c r="R113">
        <v>4033255</v>
      </c>
      <c r="S113">
        <v>6</v>
      </c>
      <c r="T113" t="s">
        <v>23</v>
      </c>
      <c r="U113">
        <v>4500033</v>
      </c>
      <c r="V113">
        <v>20</v>
      </c>
      <c r="W113" t="s">
        <v>24</v>
      </c>
      <c r="X113">
        <v>4500034</v>
      </c>
      <c r="Y113">
        <v>2</v>
      </c>
      <c r="Z113" t="s">
        <v>33</v>
      </c>
      <c r="AB113">
        <v>2000000</v>
      </c>
    </row>
    <row r="114" spans="2:28" x14ac:dyDescent="0.15">
      <c r="B114" t="s">
        <v>765</v>
      </c>
      <c r="C114">
        <v>1703091</v>
      </c>
      <c r="G114">
        <v>495</v>
      </c>
      <c r="J114">
        <v>155</v>
      </c>
      <c r="L114">
        <v>100000</v>
      </c>
      <c r="O114" t="s">
        <v>494</v>
      </c>
      <c r="P114">
        <v>200</v>
      </c>
      <c r="Q114" t="s">
        <v>494</v>
      </c>
      <c r="R114">
        <v>4033255</v>
      </c>
      <c r="S114">
        <v>10</v>
      </c>
      <c r="T114" t="s">
        <v>23</v>
      </c>
      <c r="U114">
        <v>4500033</v>
      </c>
      <c r="V114">
        <v>40</v>
      </c>
      <c r="W114" t="s">
        <v>24</v>
      </c>
      <c r="X114">
        <v>4500034</v>
      </c>
      <c r="Y114">
        <v>4</v>
      </c>
      <c r="Z114" t="s">
        <v>33</v>
      </c>
      <c r="AB114">
        <v>4000000</v>
      </c>
    </row>
    <row r="115" spans="2:28" x14ac:dyDescent="0.15">
      <c r="B115" t="s">
        <v>765</v>
      </c>
      <c r="C115">
        <v>1702374</v>
      </c>
      <c r="G115">
        <v>567</v>
      </c>
      <c r="J115">
        <v>177</v>
      </c>
      <c r="L115">
        <v>100000</v>
      </c>
      <c r="O115" t="s">
        <v>494</v>
      </c>
      <c r="P115">
        <v>400</v>
      </c>
      <c r="Q115" t="s">
        <v>494</v>
      </c>
      <c r="R115">
        <v>4033255</v>
      </c>
      <c r="S115">
        <v>17</v>
      </c>
      <c r="T115" t="s">
        <v>23</v>
      </c>
      <c r="U115">
        <v>4500033</v>
      </c>
      <c r="V115">
        <v>80</v>
      </c>
      <c r="W115" t="s">
        <v>24</v>
      </c>
      <c r="X115">
        <v>4500034</v>
      </c>
      <c r="Y115">
        <v>8</v>
      </c>
      <c r="Z115" t="s">
        <v>33</v>
      </c>
      <c r="AB115">
        <v>8000000</v>
      </c>
    </row>
    <row r="116" spans="2:28" x14ac:dyDescent="0.15">
      <c r="B116" t="s">
        <v>765</v>
      </c>
      <c r="C116">
        <v>1702912</v>
      </c>
      <c r="G116">
        <v>637</v>
      </c>
      <c r="J116">
        <v>199</v>
      </c>
      <c r="L116">
        <v>100000</v>
      </c>
      <c r="O116" t="s">
        <v>494</v>
      </c>
      <c r="P116">
        <v>1000</v>
      </c>
      <c r="Q116" t="s">
        <v>494</v>
      </c>
      <c r="R116">
        <v>4033255</v>
      </c>
      <c r="S116">
        <v>36</v>
      </c>
      <c r="T116" t="s">
        <v>23</v>
      </c>
      <c r="U116">
        <v>4500033</v>
      </c>
      <c r="V116">
        <v>200</v>
      </c>
      <c r="W116" t="s">
        <v>24</v>
      </c>
      <c r="X116">
        <v>4500034</v>
      </c>
      <c r="Y116">
        <v>20</v>
      </c>
      <c r="Z116" t="s">
        <v>33</v>
      </c>
      <c r="AB116">
        <v>20000000</v>
      </c>
    </row>
    <row r="117" spans="2:28" x14ac:dyDescent="0.15">
      <c r="B117" t="s">
        <v>765</v>
      </c>
      <c r="C117">
        <v>1703005</v>
      </c>
      <c r="G117">
        <v>719</v>
      </c>
      <c r="J117">
        <v>225</v>
      </c>
      <c r="L117">
        <v>100000</v>
      </c>
      <c r="O117" t="s">
        <v>494</v>
      </c>
      <c r="P117">
        <v>2000</v>
      </c>
      <c r="Q117" t="s">
        <v>494</v>
      </c>
      <c r="R117">
        <v>4033255</v>
      </c>
      <c r="S117">
        <v>60</v>
      </c>
      <c r="T117" t="s">
        <v>23</v>
      </c>
      <c r="U117">
        <v>4500033</v>
      </c>
      <c r="V117">
        <v>400</v>
      </c>
      <c r="W117" t="s">
        <v>24</v>
      </c>
      <c r="X117">
        <v>4500034</v>
      </c>
      <c r="Y117">
        <v>40</v>
      </c>
      <c r="Z117" t="s">
        <v>33</v>
      </c>
      <c r="AB117">
        <v>40000000</v>
      </c>
    </row>
    <row r="118" spans="2:28" x14ac:dyDescent="0.15">
      <c r="B118" t="s">
        <v>765</v>
      </c>
      <c r="C118">
        <v>1703498</v>
      </c>
      <c r="G118">
        <v>800</v>
      </c>
      <c r="J118">
        <v>250</v>
      </c>
      <c r="L118">
        <v>100000</v>
      </c>
      <c r="O118" t="s">
        <v>495</v>
      </c>
      <c r="P118">
        <v>100</v>
      </c>
      <c r="Q118" t="s">
        <v>495</v>
      </c>
      <c r="R118">
        <v>4033062</v>
      </c>
      <c r="S118">
        <v>6</v>
      </c>
      <c r="T118" t="s">
        <v>23</v>
      </c>
      <c r="U118">
        <v>4500033</v>
      </c>
      <c r="V118">
        <v>20</v>
      </c>
      <c r="W118" t="s">
        <v>24</v>
      </c>
      <c r="X118">
        <v>4500034</v>
      </c>
      <c r="Y118">
        <v>2</v>
      </c>
      <c r="Z118" t="s">
        <v>33</v>
      </c>
      <c r="AB118">
        <v>2000000</v>
      </c>
    </row>
    <row r="119" spans="2:28" x14ac:dyDescent="0.15">
      <c r="B119" t="s">
        <v>813</v>
      </c>
      <c r="C119">
        <v>1050109</v>
      </c>
      <c r="F119">
        <v>3</v>
      </c>
      <c r="K119">
        <v>4</v>
      </c>
      <c r="L119">
        <v>10000</v>
      </c>
      <c r="O119" t="s">
        <v>495</v>
      </c>
      <c r="P119">
        <v>200</v>
      </c>
      <c r="Q119" t="s">
        <v>495</v>
      </c>
      <c r="R119">
        <v>4033062</v>
      </c>
      <c r="S119">
        <v>10</v>
      </c>
      <c r="T119" t="s">
        <v>23</v>
      </c>
      <c r="U119">
        <v>4500033</v>
      </c>
      <c r="V119">
        <v>40</v>
      </c>
      <c r="W119" t="s">
        <v>24</v>
      </c>
      <c r="X119">
        <v>4500034</v>
      </c>
      <c r="Y119">
        <v>4</v>
      </c>
      <c r="Z119" t="s">
        <v>33</v>
      </c>
      <c r="AB119">
        <v>4000000</v>
      </c>
    </row>
    <row r="120" spans="2:28" x14ac:dyDescent="0.15">
      <c r="B120" t="s">
        <v>813</v>
      </c>
      <c r="C120">
        <v>1050110</v>
      </c>
      <c r="F120">
        <v>7</v>
      </c>
      <c r="K120">
        <v>9</v>
      </c>
      <c r="L120">
        <v>10000</v>
      </c>
      <c r="O120" t="s">
        <v>495</v>
      </c>
      <c r="P120">
        <v>400</v>
      </c>
      <c r="Q120" t="s">
        <v>495</v>
      </c>
      <c r="R120">
        <v>4033062</v>
      </c>
      <c r="S120">
        <v>17</v>
      </c>
      <c r="T120" t="s">
        <v>23</v>
      </c>
      <c r="U120">
        <v>4500033</v>
      </c>
      <c r="V120">
        <v>80</v>
      </c>
      <c r="W120" t="s">
        <v>24</v>
      </c>
      <c r="X120">
        <v>4500034</v>
      </c>
      <c r="Y120">
        <v>8</v>
      </c>
      <c r="Z120" t="s">
        <v>33</v>
      </c>
      <c r="AB120">
        <v>8000000</v>
      </c>
    </row>
    <row r="121" spans="2:28" x14ac:dyDescent="0.15">
      <c r="B121" t="s">
        <v>813</v>
      </c>
      <c r="C121">
        <v>1050116</v>
      </c>
      <c r="F121">
        <v>11</v>
      </c>
      <c r="K121">
        <v>14</v>
      </c>
      <c r="L121">
        <v>10000</v>
      </c>
      <c r="O121" t="s">
        <v>495</v>
      </c>
      <c r="P121">
        <v>1000</v>
      </c>
      <c r="Q121" t="s">
        <v>495</v>
      </c>
      <c r="R121">
        <v>4033062</v>
      </c>
      <c r="S121">
        <v>36</v>
      </c>
      <c r="T121" t="s">
        <v>23</v>
      </c>
      <c r="U121">
        <v>4500033</v>
      </c>
      <c r="V121">
        <v>200</v>
      </c>
      <c r="W121" t="s">
        <v>24</v>
      </c>
      <c r="X121">
        <v>4500034</v>
      </c>
      <c r="Y121">
        <v>20</v>
      </c>
      <c r="Z121" t="s">
        <v>33</v>
      </c>
      <c r="AB121">
        <v>20000000</v>
      </c>
    </row>
    <row r="122" spans="2:28" x14ac:dyDescent="0.15">
      <c r="B122" t="s">
        <v>813</v>
      </c>
      <c r="C122">
        <v>1050126</v>
      </c>
      <c r="F122">
        <v>17</v>
      </c>
      <c r="K122">
        <v>21</v>
      </c>
      <c r="L122">
        <v>10000</v>
      </c>
      <c r="O122" t="s">
        <v>495</v>
      </c>
      <c r="P122">
        <v>2000</v>
      </c>
      <c r="Q122" t="s">
        <v>495</v>
      </c>
      <c r="R122">
        <v>4033062</v>
      </c>
      <c r="S122">
        <v>60</v>
      </c>
      <c r="T122" t="s">
        <v>23</v>
      </c>
      <c r="U122">
        <v>4500033</v>
      </c>
      <c r="V122">
        <v>400</v>
      </c>
      <c r="W122" t="s">
        <v>24</v>
      </c>
      <c r="X122">
        <v>4500034</v>
      </c>
      <c r="Y122">
        <v>40</v>
      </c>
      <c r="Z122" t="s">
        <v>33</v>
      </c>
      <c r="AB122">
        <v>40000000</v>
      </c>
    </row>
    <row r="123" spans="2:28" x14ac:dyDescent="0.15">
      <c r="B123" t="s">
        <v>813</v>
      </c>
      <c r="C123">
        <v>1050142</v>
      </c>
      <c r="F123">
        <v>22</v>
      </c>
      <c r="K123">
        <v>28</v>
      </c>
      <c r="L123">
        <v>10000</v>
      </c>
      <c r="O123" t="s">
        <v>496</v>
      </c>
      <c r="P123">
        <v>20</v>
      </c>
      <c r="Q123" t="s">
        <v>496</v>
      </c>
      <c r="R123">
        <v>4500102</v>
      </c>
      <c r="S123">
        <v>19</v>
      </c>
      <c r="T123" t="s">
        <v>23</v>
      </c>
      <c r="U123">
        <v>4500033</v>
      </c>
      <c r="V123">
        <v>4</v>
      </c>
      <c r="W123" t="s">
        <v>24</v>
      </c>
      <c r="X123">
        <v>4500034</v>
      </c>
      <c r="Y123">
        <v>0</v>
      </c>
      <c r="Z123" t="s">
        <v>33</v>
      </c>
      <c r="AB123">
        <v>400000</v>
      </c>
    </row>
    <row r="124" spans="2:28" x14ac:dyDescent="0.15">
      <c r="B124" t="s">
        <v>813</v>
      </c>
      <c r="C124">
        <v>1050152</v>
      </c>
      <c r="F124">
        <v>29</v>
      </c>
      <c r="K124">
        <v>37</v>
      </c>
      <c r="L124">
        <v>10000</v>
      </c>
      <c r="O124" t="s">
        <v>496</v>
      </c>
      <c r="P124">
        <v>40</v>
      </c>
      <c r="Q124" t="s">
        <v>496</v>
      </c>
      <c r="R124">
        <v>4500102</v>
      </c>
      <c r="S124">
        <v>34</v>
      </c>
      <c r="T124" t="s">
        <v>23</v>
      </c>
      <c r="U124">
        <v>4500033</v>
      </c>
      <c r="V124">
        <v>8</v>
      </c>
      <c r="W124" t="s">
        <v>24</v>
      </c>
      <c r="X124">
        <v>4500034</v>
      </c>
      <c r="Y124">
        <v>1</v>
      </c>
      <c r="Z124" t="s">
        <v>33</v>
      </c>
      <c r="AB124">
        <v>800000</v>
      </c>
    </row>
    <row r="125" spans="2:28" x14ac:dyDescent="0.15">
      <c r="B125" t="s">
        <v>813</v>
      </c>
      <c r="C125">
        <v>1050148</v>
      </c>
      <c r="F125">
        <v>36</v>
      </c>
      <c r="K125">
        <v>45</v>
      </c>
      <c r="L125">
        <v>10000</v>
      </c>
      <c r="O125" t="s">
        <v>496</v>
      </c>
      <c r="P125">
        <v>80</v>
      </c>
      <c r="Q125" t="s">
        <v>496</v>
      </c>
      <c r="R125">
        <v>4500102</v>
      </c>
      <c r="S125">
        <v>62</v>
      </c>
      <c r="T125" t="s">
        <v>23</v>
      </c>
      <c r="U125">
        <v>4500033</v>
      </c>
      <c r="V125">
        <v>16</v>
      </c>
      <c r="W125" t="s">
        <v>24</v>
      </c>
      <c r="X125">
        <v>4500034</v>
      </c>
      <c r="Y125">
        <v>2</v>
      </c>
      <c r="Z125" t="s">
        <v>33</v>
      </c>
      <c r="AB125">
        <v>1600000</v>
      </c>
    </row>
    <row r="126" spans="2:28" x14ac:dyDescent="0.15">
      <c r="B126" t="s">
        <v>813</v>
      </c>
      <c r="C126">
        <v>1050153</v>
      </c>
      <c r="F126">
        <v>42</v>
      </c>
      <c r="K126">
        <v>52</v>
      </c>
      <c r="L126">
        <v>10000</v>
      </c>
      <c r="O126" t="s">
        <v>496</v>
      </c>
      <c r="P126">
        <v>200</v>
      </c>
      <c r="Q126" t="s">
        <v>496</v>
      </c>
      <c r="R126">
        <v>4500102</v>
      </c>
      <c r="S126">
        <v>135</v>
      </c>
      <c r="T126" t="s">
        <v>23</v>
      </c>
      <c r="U126">
        <v>4500033</v>
      </c>
      <c r="V126">
        <v>40</v>
      </c>
      <c r="W126" t="s">
        <v>24</v>
      </c>
      <c r="X126">
        <v>4500034</v>
      </c>
      <c r="Y126">
        <v>4</v>
      </c>
      <c r="Z126" t="s">
        <v>33</v>
      </c>
      <c r="AB126">
        <v>4000000</v>
      </c>
    </row>
    <row r="127" spans="2:28" x14ac:dyDescent="0.15">
      <c r="B127" t="s">
        <v>813</v>
      </c>
      <c r="C127">
        <v>1050178</v>
      </c>
      <c r="F127">
        <v>49</v>
      </c>
      <c r="K127">
        <v>62</v>
      </c>
      <c r="L127">
        <v>10000</v>
      </c>
      <c r="O127" t="s">
        <v>496</v>
      </c>
      <c r="P127">
        <v>400</v>
      </c>
      <c r="Q127" t="s">
        <v>496</v>
      </c>
      <c r="R127">
        <v>4500102</v>
      </c>
      <c r="S127">
        <v>238</v>
      </c>
      <c r="T127" t="s">
        <v>23</v>
      </c>
      <c r="U127">
        <v>4500033</v>
      </c>
      <c r="V127">
        <v>80</v>
      </c>
      <c r="W127" t="s">
        <v>24</v>
      </c>
      <c r="X127">
        <v>4500034</v>
      </c>
      <c r="Y127">
        <v>8</v>
      </c>
      <c r="Z127" t="s">
        <v>33</v>
      </c>
      <c r="AB127">
        <v>8000000</v>
      </c>
    </row>
    <row r="128" spans="2:28" x14ac:dyDescent="0.15">
      <c r="B128" t="s">
        <v>813</v>
      </c>
      <c r="C128">
        <v>1050192</v>
      </c>
      <c r="F128">
        <v>57</v>
      </c>
      <c r="K128">
        <v>71</v>
      </c>
      <c r="L128">
        <v>10000</v>
      </c>
      <c r="O128" t="s">
        <v>497</v>
      </c>
      <c r="P128">
        <v>20</v>
      </c>
      <c r="Q128" t="s">
        <v>497</v>
      </c>
      <c r="R128">
        <v>4500202</v>
      </c>
      <c r="S128">
        <v>19</v>
      </c>
      <c r="T128" t="s">
        <v>23</v>
      </c>
      <c r="U128">
        <v>4500033</v>
      </c>
      <c r="V128">
        <v>4</v>
      </c>
      <c r="W128" t="s">
        <v>24</v>
      </c>
      <c r="X128">
        <v>4500034</v>
      </c>
      <c r="Y128">
        <v>0</v>
      </c>
      <c r="Z128" t="s">
        <v>33</v>
      </c>
      <c r="AB128">
        <v>400000</v>
      </c>
    </row>
    <row r="129" spans="2:28" x14ac:dyDescent="0.15">
      <c r="B129" t="s">
        <v>813</v>
      </c>
      <c r="C129">
        <v>1050191</v>
      </c>
      <c r="F129">
        <v>64</v>
      </c>
      <c r="K129">
        <v>80</v>
      </c>
      <c r="L129">
        <v>10000</v>
      </c>
      <c r="O129" t="s">
        <v>497</v>
      </c>
      <c r="P129">
        <v>40</v>
      </c>
      <c r="Q129" t="s">
        <v>497</v>
      </c>
      <c r="R129">
        <v>4500202</v>
      </c>
      <c r="S129">
        <v>34</v>
      </c>
      <c r="T129" t="s">
        <v>23</v>
      </c>
      <c r="U129">
        <v>4500033</v>
      </c>
      <c r="V129">
        <v>8</v>
      </c>
      <c r="W129" t="s">
        <v>24</v>
      </c>
      <c r="X129">
        <v>4500034</v>
      </c>
      <c r="Y129">
        <v>1</v>
      </c>
      <c r="Z129" t="s">
        <v>33</v>
      </c>
      <c r="AB129">
        <v>800000</v>
      </c>
    </row>
    <row r="130" spans="2:28" x14ac:dyDescent="0.15">
      <c r="B130" t="s">
        <v>813</v>
      </c>
      <c r="C130">
        <v>1050187</v>
      </c>
      <c r="F130">
        <v>72</v>
      </c>
      <c r="K130">
        <v>90</v>
      </c>
      <c r="L130">
        <v>10000</v>
      </c>
      <c r="O130" t="s">
        <v>497</v>
      </c>
      <c r="P130">
        <v>80</v>
      </c>
      <c r="Q130" t="s">
        <v>497</v>
      </c>
      <c r="R130">
        <v>4500202</v>
      </c>
      <c r="S130">
        <v>62</v>
      </c>
      <c r="T130" t="s">
        <v>23</v>
      </c>
      <c r="U130">
        <v>4500033</v>
      </c>
      <c r="V130">
        <v>16</v>
      </c>
      <c r="W130" t="s">
        <v>24</v>
      </c>
      <c r="X130">
        <v>4500034</v>
      </c>
      <c r="Y130">
        <v>2</v>
      </c>
      <c r="Z130" t="s">
        <v>33</v>
      </c>
      <c r="AB130">
        <v>1600000</v>
      </c>
    </row>
    <row r="131" spans="2:28" x14ac:dyDescent="0.15">
      <c r="B131" t="s">
        <v>813</v>
      </c>
      <c r="C131">
        <v>1050169</v>
      </c>
      <c r="F131">
        <v>80</v>
      </c>
      <c r="K131">
        <v>100</v>
      </c>
      <c r="L131">
        <v>10000</v>
      </c>
      <c r="O131" t="s">
        <v>497</v>
      </c>
      <c r="P131">
        <v>200</v>
      </c>
      <c r="Q131" t="s">
        <v>497</v>
      </c>
      <c r="R131">
        <v>4500202</v>
      </c>
      <c r="S131">
        <v>135</v>
      </c>
      <c r="T131" t="s">
        <v>23</v>
      </c>
      <c r="U131">
        <v>4500033</v>
      </c>
      <c r="V131">
        <v>40</v>
      </c>
      <c r="W131" t="s">
        <v>24</v>
      </c>
      <c r="X131">
        <v>4500034</v>
      </c>
      <c r="Y131">
        <v>4</v>
      </c>
      <c r="Z131" t="s">
        <v>33</v>
      </c>
      <c r="AB131">
        <v>4000000</v>
      </c>
    </row>
    <row r="132" spans="2:28" x14ac:dyDescent="0.15">
      <c r="B132" t="s">
        <v>814</v>
      </c>
      <c r="C132">
        <v>1050252</v>
      </c>
      <c r="F132">
        <v>7</v>
      </c>
      <c r="K132">
        <v>8</v>
      </c>
      <c r="L132">
        <v>20000</v>
      </c>
      <c r="O132" t="s">
        <v>497</v>
      </c>
      <c r="P132">
        <v>400</v>
      </c>
      <c r="Q132" t="s">
        <v>497</v>
      </c>
      <c r="R132">
        <v>4500202</v>
      </c>
      <c r="S132">
        <v>238</v>
      </c>
      <c r="T132" t="s">
        <v>23</v>
      </c>
      <c r="U132">
        <v>4500033</v>
      </c>
      <c r="V132">
        <v>80</v>
      </c>
      <c r="W132" t="s">
        <v>24</v>
      </c>
      <c r="X132">
        <v>4500034</v>
      </c>
      <c r="Y132">
        <v>8</v>
      </c>
      <c r="Z132" t="s">
        <v>33</v>
      </c>
      <c r="AB132">
        <v>8000000</v>
      </c>
    </row>
    <row r="133" spans="2:28" x14ac:dyDescent="0.15">
      <c r="B133" t="s">
        <v>814</v>
      </c>
      <c r="C133">
        <v>1050253</v>
      </c>
      <c r="F133">
        <v>14</v>
      </c>
      <c r="K133">
        <v>17</v>
      </c>
      <c r="L133">
        <v>20000</v>
      </c>
      <c r="O133" t="s">
        <v>498</v>
      </c>
      <c r="P133">
        <v>20</v>
      </c>
      <c r="Q133" t="s">
        <v>498</v>
      </c>
      <c r="R133">
        <v>4500302</v>
      </c>
      <c r="S133">
        <v>19</v>
      </c>
      <c r="T133" t="s">
        <v>23</v>
      </c>
      <c r="U133">
        <v>4500033</v>
      </c>
      <c r="V133">
        <v>4</v>
      </c>
      <c r="W133" t="s">
        <v>24</v>
      </c>
      <c r="X133">
        <v>4500034</v>
      </c>
      <c r="Y133">
        <v>0</v>
      </c>
      <c r="Z133" t="s">
        <v>33</v>
      </c>
      <c r="AB133">
        <v>400000</v>
      </c>
    </row>
    <row r="134" spans="2:28" x14ac:dyDescent="0.15">
      <c r="B134" t="s">
        <v>814</v>
      </c>
      <c r="C134">
        <v>1050254</v>
      </c>
      <c r="F134">
        <v>22</v>
      </c>
      <c r="K134">
        <v>28</v>
      </c>
      <c r="L134">
        <v>20000</v>
      </c>
      <c r="O134" t="s">
        <v>498</v>
      </c>
      <c r="P134">
        <v>40</v>
      </c>
      <c r="Q134" t="s">
        <v>498</v>
      </c>
      <c r="R134">
        <v>4500302</v>
      </c>
      <c r="S134">
        <v>34</v>
      </c>
      <c r="T134" t="s">
        <v>23</v>
      </c>
      <c r="U134">
        <v>4500033</v>
      </c>
      <c r="V134">
        <v>8</v>
      </c>
      <c r="W134" t="s">
        <v>24</v>
      </c>
      <c r="X134">
        <v>4500034</v>
      </c>
      <c r="Y134">
        <v>1</v>
      </c>
      <c r="Z134" t="s">
        <v>33</v>
      </c>
      <c r="AB134">
        <v>800000</v>
      </c>
    </row>
    <row r="135" spans="2:28" x14ac:dyDescent="0.15">
      <c r="B135" t="s">
        <v>814</v>
      </c>
      <c r="C135">
        <v>1050255</v>
      </c>
      <c r="F135">
        <v>34</v>
      </c>
      <c r="K135">
        <v>42</v>
      </c>
      <c r="L135">
        <v>20000</v>
      </c>
      <c r="O135" t="s">
        <v>498</v>
      </c>
      <c r="P135">
        <v>80</v>
      </c>
      <c r="Q135" t="s">
        <v>498</v>
      </c>
      <c r="R135">
        <v>4500302</v>
      </c>
      <c r="S135">
        <v>62</v>
      </c>
      <c r="T135" t="s">
        <v>23</v>
      </c>
      <c r="U135">
        <v>4500033</v>
      </c>
      <c r="V135">
        <v>16</v>
      </c>
      <c r="W135" t="s">
        <v>24</v>
      </c>
      <c r="X135">
        <v>4500034</v>
      </c>
      <c r="Y135">
        <v>2</v>
      </c>
      <c r="Z135" t="s">
        <v>33</v>
      </c>
      <c r="AB135">
        <v>1600000</v>
      </c>
    </row>
    <row r="136" spans="2:28" x14ac:dyDescent="0.15">
      <c r="B136" t="s">
        <v>814</v>
      </c>
      <c r="C136">
        <v>1050257</v>
      </c>
      <c r="F136">
        <v>45</v>
      </c>
      <c r="K136">
        <v>56</v>
      </c>
      <c r="L136">
        <v>20000</v>
      </c>
      <c r="O136" t="s">
        <v>498</v>
      </c>
      <c r="P136">
        <v>200</v>
      </c>
      <c r="Q136" t="s">
        <v>498</v>
      </c>
      <c r="R136">
        <v>4500302</v>
      </c>
      <c r="S136">
        <v>135</v>
      </c>
      <c r="T136" t="s">
        <v>23</v>
      </c>
      <c r="U136">
        <v>4500033</v>
      </c>
      <c r="V136">
        <v>40</v>
      </c>
      <c r="W136" t="s">
        <v>24</v>
      </c>
      <c r="X136">
        <v>4500034</v>
      </c>
      <c r="Y136">
        <v>4</v>
      </c>
      <c r="Z136" t="s">
        <v>33</v>
      </c>
      <c r="AB136">
        <v>4000000</v>
      </c>
    </row>
    <row r="137" spans="2:28" x14ac:dyDescent="0.15">
      <c r="B137" t="s">
        <v>814</v>
      </c>
      <c r="C137">
        <v>1050258</v>
      </c>
      <c r="F137">
        <v>59</v>
      </c>
      <c r="K137">
        <v>73</v>
      </c>
      <c r="L137">
        <v>20000</v>
      </c>
      <c r="O137" t="s">
        <v>498</v>
      </c>
      <c r="P137">
        <v>400</v>
      </c>
      <c r="Q137" t="s">
        <v>498</v>
      </c>
      <c r="R137">
        <v>4500302</v>
      </c>
      <c r="S137">
        <v>238</v>
      </c>
      <c r="T137" t="s">
        <v>23</v>
      </c>
      <c r="U137">
        <v>4500033</v>
      </c>
      <c r="V137">
        <v>80</v>
      </c>
      <c r="W137" t="s">
        <v>24</v>
      </c>
      <c r="X137">
        <v>4500034</v>
      </c>
      <c r="Y137">
        <v>8</v>
      </c>
      <c r="Z137" t="s">
        <v>33</v>
      </c>
      <c r="AB137">
        <v>8000000</v>
      </c>
    </row>
    <row r="138" spans="2:28" x14ac:dyDescent="0.15">
      <c r="B138" t="s">
        <v>814</v>
      </c>
      <c r="C138">
        <v>1050259</v>
      </c>
      <c r="F138">
        <v>72</v>
      </c>
      <c r="K138">
        <v>89</v>
      </c>
      <c r="L138">
        <v>20000</v>
      </c>
      <c r="O138" t="s">
        <v>499</v>
      </c>
      <c r="P138">
        <v>20</v>
      </c>
      <c r="Q138" t="s">
        <v>499</v>
      </c>
      <c r="R138">
        <v>4500402</v>
      </c>
      <c r="S138">
        <v>19</v>
      </c>
      <c r="T138" t="s">
        <v>23</v>
      </c>
      <c r="U138">
        <v>4500033</v>
      </c>
      <c r="V138">
        <v>4</v>
      </c>
      <c r="W138" t="s">
        <v>24</v>
      </c>
      <c r="X138">
        <v>4500034</v>
      </c>
      <c r="Y138">
        <v>0</v>
      </c>
      <c r="Z138" t="s">
        <v>33</v>
      </c>
      <c r="AB138">
        <v>400000</v>
      </c>
    </row>
    <row r="139" spans="2:28" x14ac:dyDescent="0.15">
      <c r="B139" t="s">
        <v>814</v>
      </c>
      <c r="C139">
        <v>1050273</v>
      </c>
      <c r="F139">
        <v>84</v>
      </c>
      <c r="K139">
        <v>105</v>
      </c>
      <c r="L139">
        <v>20000</v>
      </c>
      <c r="O139" t="s">
        <v>499</v>
      </c>
      <c r="P139">
        <v>40</v>
      </c>
      <c r="Q139" t="s">
        <v>499</v>
      </c>
      <c r="R139">
        <v>4500402</v>
      </c>
      <c r="S139">
        <v>34</v>
      </c>
      <c r="T139" t="s">
        <v>23</v>
      </c>
      <c r="U139">
        <v>4500033</v>
      </c>
      <c r="V139">
        <v>8</v>
      </c>
      <c r="W139" t="s">
        <v>24</v>
      </c>
      <c r="X139">
        <v>4500034</v>
      </c>
      <c r="Y139">
        <v>1</v>
      </c>
      <c r="Z139" t="s">
        <v>33</v>
      </c>
      <c r="AB139">
        <v>800000</v>
      </c>
    </row>
    <row r="140" spans="2:28" x14ac:dyDescent="0.15">
      <c r="B140" t="s">
        <v>814</v>
      </c>
      <c r="C140">
        <v>1050278</v>
      </c>
      <c r="F140">
        <v>99</v>
      </c>
      <c r="K140">
        <v>124</v>
      </c>
      <c r="L140">
        <v>20000</v>
      </c>
      <c r="O140" t="s">
        <v>499</v>
      </c>
      <c r="P140">
        <v>80</v>
      </c>
      <c r="Q140" t="s">
        <v>499</v>
      </c>
      <c r="R140">
        <v>4500402</v>
      </c>
      <c r="S140">
        <v>62</v>
      </c>
      <c r="T140" t="s">
        <v>23</v>
      </c>
      <c r="U140">
        <v>4500033</v>
      </c>
      <c r="V140">
        <v>16</v>
      </c>
      <c r="W140" t="s">
        <v>24</v>
      </c>
      <c r="X140">
        <v>4500034</v>
      </c>
      <c r="Y140">
        <v>2</v>
      </c>
      <c r="Z140" t="s">
        <v>33</v>
      </c>
      <c r="AB140">
        <v>1600000</v>
      </c>
    </row>
    <row r="141" spans="2:28" x14ac:dyDescent="0.15">
      <c r="B141" t="s">
        <v>814</v>
      </c>
      <c r="C141">
        <v>1050294</v>
      </c>
      <c r="F141">
        <v>113</v>
      </c>
      <c r="K141">
        <v>142</v>
      </c>
      <c r="L141">
        <v>20000</v>
      </c>
      <c r="O141" t="s">
        <v>499</v>
      </c>
      <c r="P141">
        <v>200</v>
      </c>
      <c r="Q141" t="s">
        <v>499</v>
      </c>
      <c r="R141">
        <v>4500402</v>
      </c>
      <c r="S141">
        <v>135</v>
      </c>
      <c r="T141" t="s">
        <v>23</v>
      </c>
      <c r="U141">
        <v>4500033</v>
      </c>
      <c r="V141">
        <v>40</v>
      </c>
      <c r="W141" t="s">
        <v>24</v>
      </c>
      <c r="X141">
        <v>4500034</v>
      </c>
      <c r="Y141">
        <v>4</v>
      </c>
      <c r="Z141" t="s">
        <v>33</v>
      </c>
      <c r="AB141">
        <v>4000000</v>
      </c>
    </row>
    <row r="142" spans="2:28" x14ac:dyDescent="0.15">
      <c r="B142" t="s">
        <v>814</v>
      </c>
      <c r="C142">
        <v>1052570</v>
      </c>
      <c r="F142">
        <v>127</v>
      </c>
      <c r="K142">
        <v>159</v>
      </c>
      <c r="L142">
        <v>20000</v>
      </c>
      <c r="O142" t="s">
        <v>499</v>
      </c>
      <c r="P142">
        <v>400</v>
      </c>
      <c r="Q142" t="s">
        <v>499</v>
      </c>
      <c r="R142">
        <v>4500402</v>
      </c>
      <c r="S142">
        <v>238</v>
      </c>
      <c r="T142" t="s">
        <v>23</v>
      </c>
      <c r="U142">
        <v>4500033</v>
      </c>
      <c r="V142">
        <v>80</v>
      </c>
      <c r="W142" t="s">
        <v>24</v>
      </c>
      <c r="X142">
        <v>4500034</v>
      </c>
      <c r="Y142">
        <v>8</v>
      </c>
      <c r="Z142" t="s">
        <v>33</v>
      </c>
      <c r="AB142">
        <v>8000000</v>
      </c>
    </row>
    <row r="143" spans="2:28" x14ac:dyDescent="0.15">
      <c r="B143" t="s">
        <v>814</v>
      </c>
      <c r="C143">
        <v>1050305</v>
      </c>
      <c r="F143">
        <v>144</v>
      </c>
      <c r="K143">
        <v>180</v>
      </c>
      <c r="L143">
        <v>20000</v>
      </c>
      <c r="O143" t="s">
        <v>500</v>
      </c>
      <c r="P143">
        <v>50</v>
      </c>
      <c r="Q143" t="s">
        <v>500</v>
      </c>
      <c r="R143">
        <v>4500602</v>
      </c>
      <c r="S143">
        <v>4</v>
      </c>
      <c r="T143" t="s">
        <v>23</v>
      </c>
      <c r="U143">
        <v>4500033</v>
      </c>
      <c r="V143">
        <v>10</v>
      </c>
      <c r="W143" t="s">
        <v>24</v>
      </c>
      <c r="X143">
        <v>4500034</v>
      </c>
      <c r="Y143">
        <v>1</v>
      </c>
      <c r="Z143" t="s">
        <v>33</v>
      </c>
      <c r="AB143">
        <v>1000000</v>
      </c>
    </row>
    <row r="144" spans="2:28" x14ac:dyDescent="0.15">
      <c r="B144" t="s">
        <v>814</v>
      </c>
      <c r="C144">
        <v>1050351</v>
      </c>
      <c r="F144">
        <v>160</v>
      </c>
      <c r="K144">
        <v>200</v>
      </c>
      <c r="L144">
        <v>20000</v>
      </c>
      <c r="O144" t="s">
        <v>500</v>
      </c>
      <c r="P144">
        <v>100</v>
      </c>
      <c r="Q144" t="s">
        <v>500</v>
      </c>
      <c r="R144">
        <v>4500602</v>
      </c>
      <c r="S144">
        <v>8</v>
      </c>
      <c r="T144" t="s">
        <v>23</v>
      </c>
      <c r="U144">
        <v>4500033</v>
      </c>
      <c r="V144">
        <v>20</v>
      </c>
      <c r="W144" t="s">
        <v>24</v>
      </c>
      <c r="X144">
        <v>4500034</v>
      </c>
      <c r="Y144">
        <v>2</v>
      </c>
      <c r="Z144" t="s">
        <v>33</v>
      </c>
      <c r="AB144">
        <v>2000000</v>
      </c>
    </row>
    <row r="145" spans="2:28" x14ac:dyDescent="0.15">
      <c r="B145" t="s">
        <v>815</v>
      </c>
      <c r="C145">
        <v>1050109</v>
      </c>
      <c r="F145">
        <v>33</v>
      </c>
      <c r="K145">
        <v>41</v>
      </c>
      <c r="L145">
        <v>100000</v>
      </c>
      <c r="O145" t="s">
        <v>500</v>
      </c>
      <c r="P145">
        <v>200</v>
      </c>
      <c r="Q145" t="s">
        <v>500</v>
      </c>
      <c r="R145">
        <v>4500602</v>
      </c>
      <c r="S145">
        <v>13</v>
      </c>
      <c r="T145" t="s">
        <v>23</v>
      </c>
      <c r="U145">
        <v>4500033</v>
      </c>
      <c r="V145">
        <v>40</v>
      </c>
      <c r="W145" t="s">
        <v>24</v>
      </c>
      <c r="X145">
        <v>4500034</v>
      </c>
      <c r="Y145">
        <v>4</v>
      </c>
      <c r="Z145" t="s">
        <v>33</v>
      </c>
      <c r="AB145">
        <v>4000000</v>
      </c>
    </row>
    <row r="146" spans="2:28" x14ac:dyDescent="0.15">
      <c r="B146" t="s">
        <v>815</v>
      </c>
      <c r="C146">
        <v>1050110</v>
      </c>
      <c r="F146">
        <v>68</v>
      </c>
      <c r="K146">
        <v>85</v>
      </c>
      <c r="L146">
        <v>100000</v>
      </c>
      <c r="O146" t="s">
        <v>500</v>
      </c>
      <c r="P146">
        <v>500</v>
      </c>
      <c r="Q146" t="s">
        <v>500</v>
      </c>
      <c r="R146">
        <v>4500602</v>
      </c>
      <c r="S146">
        <v>28</v>
      </c>
      <c r="T146" t="s">
        <v>23</v>
      </c>
      <c r="U146">
        <v>4500033</v>
      </c>
      <c r="V146">
        <v>100</v>
      </c>
      <c r="W146" t="s">
        <v>24</v>
      </c>
      <c r="X146">
        <v>4500034</v>
      </c>
      <c r="Y146">
        <v>10</v>
      </c>
      <c r="Z146" t="s">
        <v>33</v>
      </c>
      <c r="AB146">
        <v>10000000</v>
      </c>
    </row>
    <row r="147" spans="2:28" x14ac:dyDescent="0.15">
      <c r="B147" t="s">
        <v>815</v>
      </c>
      <c r="C147">
        <v>1050116</v>
      </c>
      <c r="F147">
        <v>110</v>
      </c>
      <c r="K147">
        <v>138</v>
      </c>
      <c r="L147">
        <v>100000</v>
      </c>
      <c r="O147" t="s">
        <v>500</v>
      </c>
      <c r="P147">
        <v>1000</v>
      </c>
      <c r="Q147" t="s">
        <v>500</v>
      </c>
      <c r="R147">
        <v>4500602</v>
      </c>
      <c r="S147">
        <v>49</v>
      </c>
      <c r="T147" t="s">
        <v>23</v>
      </c>
      <c r="U147">
        <v>4500033</v>
      </c>
      <c r="V147">
        <v>200</v>
      </c>
      <c r="W147" t="s">
        <v>24</v>
      </c>
      <c r="X147">
        <v>4500034</v>
      </c>
      <c r="Y147">
        <v>20</v>
      </c>
      <c r="Z147" t="s">
        <v>33</v>
      </c>
      <c r="AB147">
        <v>20000000</v>
      </c>
    </row>
    <row r="148" spans="2:28" x14ac:dyDescent="0.15">
      <c r="B148" t="s">
        <v>815</v>
      </c>
      <c r="C148">
        <v>1050126</v>
      </c>
      <c r="F148">
        <v>169</v>
      </c>
      <c r="K148">
        <v>211</v>
      </c>
      <c r="L148">
        <v>100000</v>
      </c>
      <c r="O148" t="s">
        <v>501</v>
      </c>
      <c r="P148">
        <v>50</v>
      </c>
      <c r="Q148" t="s">
        <v>501</v>
      </c>
      <c r="R148">
        <v>4500802</v>
      </c>
      <c r="S148">
        <v>4</v>
      </c>
      <c r="T148" t="s">
        <v>23</v>
      </c>
      <c r="U148">
        <v>4500033</v>
      </c>
      <c r="V148">
        <v>10</v>
      </c>
      <c r="W148" t="s">
        <v>24</v>
      </c>
      <c r="X148">
        <v>4500034</v>
      </c>
      <c r="Y148">
        <v>1</v>
      </c>
      <c r="Z148" t="s">
        <v>33</v>
      </c>
      <c r="AB148">
        <v>1000000</v>
      </c>
    </row>
    <row r="149" spans="2:28" x14ac:dyDescent="0.15">
      <c r="B149" t="s">
        <v>815</v>
      </c>
      <c r="C149">
        <v>1050142</v>
      </c>
      <c r="F149">
        <v>224</v>
      </c>
      <c r="K149">
        <v>280</v>
      </c>
      <c r="L149">
        <v>100000</v>
      </c>
      <c r="O149" t="s">
        <v>501</v>
      </c>
      <c r="P149">
        <v>100</v>
      </c>
      <c r="Q149" t="s">
        <v>501</v>
      </c>
      <c r="R149">
        <v>4500802</v>
      </c>
      <c r="S149">
        <v>8</v>
      </c>
      <c r="T149" t="s">
        <v>23</v>
      </c>
      <c r="U149">
        <v>4500033</v>
      </c>
      <c r="V149">
        <v>20</v>
      </c>
      <c r="W149" t="s">
        <v>24</v>
      </c>
      <c r="X149">
        <v>4500034</v>
      </c>
      <c r="Y149">
        <v>2</v>
      </c>
      <c r="Z149" t="s">
        <v>33</v>
      </c>
      <c r="AB149">
        <v>2000000</v>
      </c>
    </row>
    <row r="150" spans="2:28" x14ac:dyDescent="0.15">
      <c r="B150" t="s">
        <v>815</v>
      </c>
      <c r="C150">
        <v>1050152</v>
      </c>
      <c r="F150">
        <v>293</v>
      </c>
      <c r="K150">
        <v>366</v>
      </c>
      <c r="L150">
        <v>100000</v>
      </c>
      <c r="O150" t="s">
        <v>501</v>
      </c>
      <c r="P150">
        <v>200</v>
      </c>
      <c r="Q150" t="s">
        <v>501</v>
      </c>
      <c r="R150">
        <v>4500802</v>
      </c>
      <c r="S150">
        <v>13</v>
      </c>
      <c r="T150" t="s">
        <v>23</v>
      </c>
      <c r="U150">
        <v>4500033</v>
      </c>
      <c r="V150">
        <v>40</v>
      </c>
      <c r="W150" t="s">
        <v>24</v>
      </c>
      <c r="X150">
        <v>4500034</v>
      </c>
      <c r="Y150">
        <v>4</v>
      </c>
      <c r="Z150" t="s">
        <v>33</v>
      </c>
      <c r="AB150">
        <v>4000000</v>
      </c>
    </row>
    <row r="151" spans="2:28" x14ac:dyDescent="0.15">
      <c r="B151" t="s">
        <v>815</v>
      </c>
      <c r="C151">
        <v>1050148</v>
      </c>
      <c r="F151">
        <v>358</v>
      </c>
      <c r="K151">
        <v>447</v>
      </c>
      <c r="L151">
        <v>100000</v>
      </c>
      <c r="O151" t="s">
        <v>501</v>
      </c>
      <c r="P151">
        <v>500</v>
      </c>
      <c r="Q151" t="s">
        <v>501</v>
      </c>
      <c r="R151">
        <v>4500802</v>
      </c>
      <c r="S151">
        <v>28</v>
      </c>
      <c r="T151" t="s">
        <v>23</v>
      </c>
      <c r="U151">
        <v>4500033</v>
      </c>
      <c r="V151">
        <v>100</v>
      </c>
      <c r="W151" t="s">
        <v>24</v>
      </c>
      <c r="X151">
        <v>4500034</v>
      </c>
      <c r="Y151">
        <v>10</v>
      </c>
      <c r="Z151" t="s">
        <v>33</v>
      </c>
      <c r="AB151">
        <v>10000000</v>
      </c>
    </row>
    <row r="152" spans="2:28" x14ac:dyDescent="0.15">
      <c r="B152" t="s">
        <v>815</v>
      </c>
      <c r="C152">
        <v>1050153</v>
      </c>
      <c r="F152">
        <v>420</v>
      </c>
      <c r="K152">
        <v>525</v>
      </c>
      <c r="L152">
        <v>100000</v>
      </c>
      <c r="O152" t="s">
        <v>501</v>
      </c>
      <c r="P152">
        <v>1000</v>
      </c>
      <c r="Q152" t="s">
        <v>501</v>
      </c>
      <c r="R152">
        <v>4500802</v>
      </c>
      <c r="S152">
        <v>49</v>
      </c>
      <c r="T152" t="s">
        <v>23</v>
      </c>
      <c r="U152">
        <v>4500033</v>
      </c>
      <c r="V152">
        <v>200</v>
      </c>
      <c r="W152" t="s">
        <v>24</v>
      </c>
      <c r="X152">
        <v>4500034</v>
      </c>
      <c r="Y152">
        <v>20</v>
      </c>
      <c r="Z152" t="s">
        <v>33</v>
      </c>
      <c r="AB152">
        <v>20000000</v>
      </c>
    </row>
    <row r="153" spans="2:28" x14ac:dyDescent="0.15">
      <c r="B153" t="s">
        <v>815</v>
      </c>
      <c r="C153">
        <v>1050178</v>
      </c>
      <c r="F153">
        <v>495</v>
      </c>
      <c r="K153">
        <v>618</v>
      </c>
      <c r="L153">
        <v>100000</v>
      </c>
      <c r="O153" t="s">
        <v>502</v>
      </c>
      <c r="P153">
        <v>100</v>
      </c>
      <c r="Q153" t="s">
        <v>502</v>
      </c>
      <c r="R153">
        <v>4501102</v>
      </c>
      <c r="S153">
        <v>5</v>
      </c>
      <c r="T153" t="s">
        <v>23</v>
      </c>
      <c r="U153">
        <v>4500033</v>
      </c>
      <c r="V153">
        <v>20</v>
      </c>
      <c r="W153" t="s">
        <v>24</v>
      </c>
      <c r="X153">
        <v>4500034</v>
      </c>
      <c r="Y153">
        <v>2</v>
      </c>
      <c r="Z153" t="s">
        <v>33</v>
      </c>
      <c r="AB153">
        <v>2000000</v>
      </c>
    </row>
    <row r="154" spans="2:28" x14ac:dyDescent="0.15">
      <c r="B154" t="s">
        <v>815</v>
      </c>
      <c r="C154">
        <v>1050192</v>
      </c>
      <c r="F154">
        <v>567</v>
      </c>
      <c r="K154">
        <v>709</v>
      </c>
      <c r="L154">
        <v>100000</v>
      </c>
      <c r="O154" t="s">
        <v>502</v>
      </c>
      <c r="P154">
        <v>200</v>
      </c>
      <c r="Q154" t="s">
        <v>502</v>
      </c>
      <c r="R154">
        <v>4501102</v>
      </c>
      <c r="S154">
        <v>9</v>
      </c>
      <c r="T154" t="s">
        <v>23</v>
      </c>
      <c r="U154">
        <v>4500033</v>
      </c>
      <c r="V154">
        <v>40</v>
      </c>
      <c r="W154" t="s">
        <v>24</v>
      </c>
      <c r="X154">
        <v>4500034</v>
      </c>
      <c r="Y154">
        <v>4</v>
      </c>
      <c r="Z154" t="s">
        <v>33</v>
      </c>
      <c r="AB154">
        <v>4000000</v>
      </c>
    </row>
    <row r="155" spans="2:28" x14ac:dyDescent="0.15">
      <c r="B155" t="s">
        <v>815</v>
      </c>
      <c r="C155">
        <v>1050191</v>
      </c>
      <c r="F155">
        <v>637</v>
      </c>
      <c r="K155">
        <v>796</v>
      </c>
      <c r="L155">
        <v>100000</v>
      </c>
      <c r="O155" t="s">
        <v>502</v>
      </c>
      <c r="P155">
        <v>400</v>
      </c>
      <c r="Q155" t="s">
        <v>502</v>
      </c>
      <c r="R155">
        <v>4501102</v>
      </c>
      <c r="S155">
        <v>16</v>
      </c>
      <c r="T155" t="s">
        <v>23</v>
      </c>
      <c r="U155">
        <v>4500033</v>
      </c>
      <c r="V155">
        <v>80</v>
      </c>
      <c r="W155" t="s">
        <v>24</v>
      </c>
      <c r="X155">
        <v>4500034</v>
      </c>
      <c r="Y155">
        <v>8</v>
      </c>
      <c r="Z155" t="s">
        <v>33</v>
      </c>
      <c r="AB155">
        <v>8000000</v>
      </c>
    </row>
    <row r="156" spans="2:28" x14ac:dyDescent="0.15">
      <c r="B156" t="s">
        <v>815</v>
      </c>
      <c r="C156">
        <v>1050187</v>
      </c>
      <c r="F156">
        <v>719</v>
      </c>
      <c r="K156">
        <v>899</v>
      </c>
      <c r="L156">
        <v>100000</v>
      </c>
      <c r="O156" t="s">
        <v>502</v>
      </c>
      <c r="P156">
        <v>1000</v>
      </c>
      <c r="Q156" t="s">
        <v>502</v>
      </c>
      <c r="R156">
        <v>4501102</v>
      </c>
      <c r="S156">
        <v>33</v>
      </c>
      <c r="T156" t="s">
        <v>23</v>
      </c>
      <c r="U156">
        <v>4500033</v>
      </c>
      <c r="V156">
        <v>200</v>
      </c>
      <c r="W156" t="s">
        <v>24</v>
      </c>
      <c r="X156">
        <v>4500034</v>
      </c>
      <c r="Y156">
        <v>20</v>
      </c>
      <c r="Z156" t="s">
        <v>33</v>
      </c>
      <c r="AB156">
        <v>20000000</v>
      </c>
    </row>
    <row r="157" spans="2:28" x14ac:dyDescent="0.15">
      <c r="B157" t="s">
        <v>815</v>
      </c>
      <c r="C157">
        <v>1050169</v>
      </c>
      <c r="F157">
        <v>800</v>
      </c>
      <c r="K157">
        <v>1000</v>
      </c>
      <c r="L157">
        <v>100000</v>
      </c>
      <c r="O157" t="s">
        <v>502</v>
      </c>
      <c r="P157">
        <v>2000</v>
      </c>
      <c r="Q157" t="s">
        <v>502</v>
      </c>
      <c r="R157">
        <v>4501102</v>
      </c>
      <c r="S157">
        <v>54</v>
      </c>
      <c r="T157" t="s">
        <v>23</v>
      </c>
      <c r="U157">
        <v>4500033</v>
      </c>
      <c r="V157">
        <v>400</v>
      </c>
      <c r="W157" t="s">
        <v>24</v>
      </c>
      <c r="X157">
        <v>4500034</v>
      </c>
      <c r="Y157">
        <v>40</v>
      </c>
      <c r="Z157" t="s">
        <v>33</v>
      </c>
      <c r="AB157">
        <v>40000000</v>
      </c>
    </row>
    <row r="158" spans="2:28" x14ac:dyDescent="0.15">
      <c r="B158" t="s">
        <v>816</v>
      </c>
      <c r="C158">
        <v>1000019</v>
      </c>
      <c r="E158">
        <v>6</v>
      </c>
      <c r="F158">
        <v>2</v>
      </c>
      <c r="G158">
        <v>2</v>
      </c>
      <c r="L158">
        <v>10000</v>
      </c>
      <c r="O158" t="s">
        <v>503</v>
      </c>
      <c r="P158">
        <v>100</v>
      </c>
      <c r="Q158" t="s">
        <v>503</v>
      </c>
      <c r="R158">
        <v>4500902</v>
      </c>
      <c r="S158">
        <v>5</v>
      </c>
      <c r="T158" t="s">
        <v>23</v>
      </c>
      <c r="U158">
        <v>4500033</v>
      </c>
      <c r="V158">
        <v>20</v>
      </c>
      <c r="W158" t="s">
        <v>24</v>
      </c>
      <c r="X158">
        <v>4500034</v>
      </c>
      <c r="Y158">
        <v>2</v>
      </c>
      <c r="Z158" t="s">
        <v>33</v>
      </c>
      <c r="AB158">
        <v>2000000</v>
      </c>
    </row>
    <row r="159" spans="2:28" x14ac:dyDescent="0.15">
      <c r="B159" t="s">
        <v>816</v>
      </c>
      <c r="C159">
        <v>1000018</v>
      </c>
      <c r="E159">
        <v>13</v>
      </c>
      <c r="F159">
        <v>3</v>
      </c>
      <c r="G159">
        <v>3</v>
      </c>
      <c r="L159">
        <v>10000</v>
      </c>
      <c r="O159" t="s">
        <v>503</v>
      </c>
      <c r="P159">
        <v>200</v>
      </c>
      <c r="Q159" t="s">
        <v>503</v>
      </c>
      <c r="R159">
        <v>4500902</v>
      </c>
      <c r="S159">
        <v>9</v>
      </c>
      <c r="T159" t="s">
        <v>23</v>
      </c>
      <c r="U159">
        <v>4500033</v>
      </c>
      <c r="V159">
        <v>40</v>
      </c>
      <c r="W159" t="s">
        <v>24</v>
      </c>
      <c r="X159">
        <v>4500034</v>
      </c>
      <c r="Y159">
        <v>4</v>
      </c>
      <c r="Z159" t="s">
        <v>33</v>
      </c>
      <c r="AB159">
        <v>4000000</v>
      </c>
    </row>
    <row r="160" spans="2:28" x14ac:dyDescent="0.15">
      <c r="B160" t="s">
        <v>816</v>
      </c>
      <c r="C160">
        <v>1003005</v>
      </c>
      <c r="E160">
        <v>21</v>
      </c>
      <c r="F160">
        <v>6</v>
      </c>
      <c r="G160">
        <v>6</v>
      </c>
      <c r="L160">
        <v>10000</v>
      </c>
      <c r="O160" t="s">
        <v>503</v>
      </c>
      <c r="P160">
        <v>400</v>
      </c>
      <c r="Q160" t="s">
        <v>503</v>
      </c>
      <c r="R160">
        <v>4500902</v>
      </c>
      <c r="S160">
        <v>16</v>
      </c>
      <c r="T160" t="s">
        <v>23</v>
      </c>
      <c r="U160">
        <v>4500033</v>
      </c>
      <c r="V160">
        <v>80</v>
      </c>
      <c r="W160" t="s">
        <v>24</v>
      </c>
      <c r="X160">
        <v>4500034</v>
      </c>
      <c r="Y160">
        <v>8</v>
      </c>
      <c r="Z160" t="s">
        <v>33</v>
      </c>
      <c r="AB160">
        <v>8000000</v>
      </c>
    </row>
    <row r="161" spans="2:28" x14ac:dyDescent="0.15">
      <c r="B161" t="s">
        <v>816</v>
      </c>
      <c r="C161">
        <v>1003447</v>
      </c>
      <c r="E161">
        <v>32</v>
      </c>
      <c r="F161">
        <v>8</v>
      </c>
      <c r="G161">
        <v>8</v>
      </c>
      <c r="L161">
        <v>10000</v>
      </c>
      <c r="O161" t="s">
        <v>503</v>
      </c>
      <c r="P161">
        <v>1000</v>
      </c>
      <c r="Q161" t="s">
        <v>503</v>
      </c>
      <c r="R161">
        <v>4500902</v>
      </c>
      <c r="S161">
        <v>33</v>
      </c>
      <c r="T161" t="s">
        <v>23</v>
      </c>
      <c r="U161">
        <v>4500033</v>
      </c>
      <c r="V161">
        <v>200</v>
      </c>
      <c r="W161" t="s">
        <v>24</v>
      </c>
      <c r="X161">
        <v>4500034</v>
      </c>
      <c r="Y161">
        <v>20</v>
      </c>
      <c r="Z161" t="s">
        <v>33</v>
      </c>
      <c r="AB161">
        <v>20000000</v>
      </c>
    </row>
    <row r="162" spans="2:28" x14ac:dyDescent="0.15">
      <c r="B162" t="s">
        <v>816</v>
      </c>
      <c r="C162">
        <v>1004706</v>
      </c>
      <c r="E162">
        <v>42</v>
      </c>
      <c r="F162">
        <v>11</v>
      </c>
      <c r="G162">
        <v>11</v>
      </c>
      <c r="L162">
        <v>10000</v>
      </c>
      <c r="O162" t="s">
        <v>503</v>
      </c>
      <c r="P162">
        <v>2000</v>
      </c>
      <c r="Q162" t="s">
        <v>503</v>
      </c>
      <c r="R162">
        <v>4500902</v>
      </c>
      <c r="S162">
        <v>54</v>
      </c>
      <c r="T162" t="s">
        <v>23</v>
      </c>
      <c r="U162">
        <v>4500033</v>
      </c>
      <c r="V162">
        <v>400</v>
      </c>
      <c r="W162" t="s">
        <v>24</v>
      </c>
      <c r="X162">
        <v>4500034</v>
      </c>
      <c r="Y162">
        <v>40</v>
      </c>
      <c r="Z162" t="s">
        <v>33</v>
      </c>
      <c r="AB162">
        <v>40000000</v>
      </c>
    </row>
    <row r="163" spans="2:28" x14ac:dyDescent="0.15">
      <c r="B163" t="s">
        <v>816</v>
      </c>
      <c r="C163">
        <v>1002943</v>
      </c>
      <c r="E163">
        <v>55</v>
      </c>
      <c r="F163">
        <v>15</v>
      </c>
      <c r="G163">
        <v>15</v>
      </c>
      <c r="L163">
        <v>10000</v>
      </c>
      <c r="O163" t="s">
        <v>504</v>
      </c>
      <c r="P163">
        <v>20</v>
      </c>
      <c r="Q163" t="s">
        <v>504</v>
      </c>
      <c r="R163">
        <v>4500103</v>
      </c>
      <c r="S163">
        <v>17</v>
      </c>
      <c r="T163" t="s">
        <v>23</v>
      </c>
      <c r="U163">
        <v>4500033</v>
      </c>
      <c r="V163">
        <v>4</v>
      </c>
      <c r="W163" t="s">
        <v>24</v>
      </c>
      <c r="X163">
        <v>4500034</v>
      </c>
      <c r="Y163">
        <v>0</v>
      </c>
      <c r="Z163" t="s">
        <v>33</v>
      </c>
      <c r="AB163">
        <v>400000</v>
      </c>
    </row>
    <row r="164" spans="2:28" x14ac:dyDescent="0.15">
      <c r="B164" t="s">
        <v>816</v>
      </c>
      <c r="C164">
        <v>1006431</v>
      </c>
      <c r="E164">
        <v>67</v>
      </c>
      <c r="F164">
        <v>18</v>
      </c>
      <c r="G164">
        <v>18</v>
      </c>
      <c r="L164">
        <v>10000</v>
      </c>
      <c r="O164" t="s">
        <v>504</v>
      </c>
      <c r="P164">
        <v>40</v>
      </c>
      <c r="Q164" t="s">
        <v>504</v>
      </c>
      <c r="R164">
        <v>4500103</v>
      </c>
      <c r="S164">
        <v>31</v>
      </c>
      <c r="T164" t="s">
        <v>23</v>
      </c>
      <c r="U164">
        <v>4500033</v>
      </c>
      <c r="V164">
        <v>8</v>
      </c>
      <c r="W164" t="s">
        <v>24</v>
      </c>
      <c r="X164">
        <v>4500034</v>
      </c>
      <c r="Y164">
        <v>1</v>
      </c>
      <c r="Z164" t="s">
        <v>33</v>
      </c>
      <c r="AB164">
        <v>800000</v>
      </c>
    </row>
    <row r="165" spans="2:28" x14ac:dyDescent="0.15">
      <c r="B165" t="s">
        <v>816</v>
      </c>
      <c r="C165">
        <v>1002240</v>
      </c>
      <c r="E165">
        <v>79</v>
      </c>
      <c r="F165">
        <v>21</v>
      </c>
      <c r="G165">
        <v>21</v>
      </c>
      <c r="L165">
        <v>10000</v>
      </c>
      <c r="O165" t="s">
        <v>504</v>
      </c>
      <c r="P165">
        <v>80</v>
      </c>
      <c r="Q165" t="s">
        <v>504</v>
      </c>
      <c r="R165">
        <v>4500103</v>
      </c>
      <c r="S165">
        <v>57</v>
      </c>
      <c r="T165" t="s">
        <v>23</v>
      </c>
      <c r="U165">
        <v>4500033</v>
      </c>
      <c r="V165">
        <v>16</v>
      </c>
      <c r="W165" t="s">
        <v>24</v>
      </c>
      <c r="X165">
        <v>4500034</v>
      </c>
      <c r="Y165">
        <v>2</v>
      </c>
      <c r="Z165" t="s">
        <v>33</v>
      </c>
      <c r="AB165">
        <v>1600000</v>
      </c>
    </row>
    <row r="166" spans="2:28" x14ac:dyDescent="0.15">
      <c r="B166" t="s">
        <v>816</v>
      </c>
      <c r="C166">
        <v>1000042</v>
      </c>
      <c r="E166">
        <v>93</v>
      </c>
      <c r="F166">
        <v>25</v>
      </c>
      <c r="G166">
        <v>25</v>
      </c>
      <c r="L166">
        <v>10000</v>
      </c>
      <c r="O166" t="s">
        <v>504</v>
      </c>
      <c r="P166">
        <v>200</v>
      </c>
      <c r="Q166" t="s">
        <v>504</v>
      </c>
      <c r="R166">
        <v>4500103</v>
      </c>
      <c r="S166">
        <v>123</v>
      </c>
      <c r="T166" t="s">
        <v>23</v>
      </c>
      <c r="U166">
        <v>4500033</v>
      </c>
      <c r="V166">
        <v>40</v>
      </c>
      <c r="W166" t="s">
        <v>24</v>
      </c>
      <c r="X166">
        <v>4500034</v>
      </c>
      <c r="Y166">
        <v>4</v>
      </c>
      <c r="Z166" t="s">
        <v>33</v>
      </c>
      <c r="AB166">
        <v>4000000</v>
      </c>
    </row>
    <row r="167" spans="2:28" x14ac:dyDescent="0.15">
      <c r="B167" t="s">
        <v>816</v>
      </c>
      <c r="C167">
        <v>1001024</v>
      </c>
      <c r="E167">
        <v>106</v>
      </c>
      <c r="F167">
        <v>28</v>
      </c>
      <c r="G167">
        <v>28</v>
      </c>
      <c r="L167">
        <v>10000</v>
      </c>
      <c r="O167" t="s">
        <v>504</v>
      </c>
      <c r="P167">
        <v>400</v>
      </c>
      <c r="Q167" t="s">
        <v>504</v>
      </c>
      <c r="R167">
        <v>4500103</v>
      </c>
      <c r="S167">
        <v>216</v>
      </c>
      <c r="T167" t="s">
        <v>23</v>
      </c>
      <c r="U167">
        <v>4500033</v>
      </c>
      <c r="V167">
        <v>80</v>
      </c>
      <c r="W167" t="s">
        <v>24</v>
      </c>
      <c r="X167">
        <v>4500034</v>
      </c>
      <c r="Y167">
        <v>8</v>
      </c>
      <c r="Z167" t="s">
        <v>33</v>
      </c>
      <c r="AB167">
        <v>8000000</v>
      </c>
    </row>
    <row r="168" spans="2:28" x14ac:dyDescent="0.15">
      <c r="B168" t="s">
        <v>816</v>
      </c>
      <c r="C168">
        <v>1006561</v>
      </c>
      <c r="E168">
        <v>119</v>
      </c>
      <c r="F168">
        <v>32</v>
      </c>
      <c r="G168">
        <v>32</v>
      </c>
      <c r="L168">
        <v>10000</v>
      </c>
      <c r="O168" t="s">
        <v>505</v>
      </c>
      <c r="P168">
        <v>20</v>
      </c>
      <c r="Q168" t="s">
        <v>505</v>
      </c>
      <c r="R168">
        <v>4500203</v>
      </c>
      <c r="S168">
        <v>17</v>
      </c>
      <c r="T168" t="s">
        <v>23</v>
      </c>
      <c r="U168">
        <v>4500033</v>
      </c>
      <c r="V168">
        <v>4</v>
      </c>
      <c r="W168" t="s">
        <v>24</v>
      </c>
      <c r="X168">
        <v>4500034</v>
      </c>
      <c r="Y168">
        <v>0</v>
      </c>
      <c r="Z168" t="s">
        <v>33</v>
      </c>
      <c r="AB168">
        <v>400000</v>
      </c>
    </row>
    <row r="169" spans="2:28" x14ac:dyDescent="0.15">
      <c r="B169" t="s">
        <v>816</v>
      </c>
      <c r="C169">
        <v>1004902</v>
      </c>
      <c r="E169">
        <v>135</v>
      </c>
      <c r="F169">
        <v>36</v>
      </c>
      <c r="G169">
        <v>36</v>
      </c>
      <c r="L169">
        <v>10000</v>
      </c>
      <c r="O169" t="s">
        <v>505</v>
      </c>
      <c r="P169">
        <v>40</v>
      </c>
      <c r="Q169" t="s">
        <v>505</v>
      </c>
      <c r="R169">
        <v>4500203</v>
      </c>
      <c r="S169">
        <v>31</v>
      </c>
      <c r="T169" t="s">
        <v>23</v>
      </c>
      <c r="U169">
        <v>4500033</v>
      </c>
      <c r="V169">
        <v>8</v>
      </c>
      <c r="W169" t="s">
        <v>24</v>
      </c>
      <c r="X169">
        <v>4500034</v>
      </c>
      <c r="Y169">
        <v>1</v>
      </c>
      <c r="Z169" t="s">
        <v>33</v>
      </c>
      <c r="AB169">
        <v>800000</v>
      </c>
    </row>
    <row r="170" spans="2:28" x14ac:dyDescent="0.15">
      <c r="B170" t="s">
        <v>816</v>
      </c>
      <c r="C170">
        <v>1000040</v>
      </c>
      <c r="E170">
        <v>150</v>
      </c>
      <c r="F170">
        <v>40</v>
      </c>
      <c r="G170">
        <v>40</v>
      </c>
      <c r="L170">
        <v>10000</v>
      </c>
      <c r="O170" t="s">
        <v>505</v>
      </c>
      <c r="P170">
        <v>80</v>
      </c>
      <c r="Q170" t="s">
        <v>505</v>
      </c>
      <c r="R170">
        <v>4500203</v>
      </c>
      <c r="S170">
        <v>57</v>
      </c>
      <c r="T170" t="s">
        <v>23</v>
      </c>
      <c r="U170">
        <v>4500033</v>
      </c>
      <c r="V170">
        <v>16</v>
      </c>
      <c r="W170" t="s">
        <v>24</v>
      </c>
      <c r="X170">
        <v>4500034</v>
      </c>
      <c r="Y170">
        <v>2</v>
      </c>
      <c r="Z170" t="s">
        <v>33</v>
      </c>
      <c r="AB170">
        <v>1600000</v>
      </c>
    </row>
    <row r="171" spans="2:28" x14ac:dyDescent="0.15">
      <c r="B171" t="s">
        <v>817</v>
      </c>
      <c r="C171">
        <v>1004932</v>
      </c>
      <c r="E171">
        <v>12</v>
      </c>
      <c r="F171">
        <v>3</v>
      </c>
      <c r="G171">
        <v>3</v>
      </c>
      <c r="L171">
        <v>20000</v>
      </c>
      <c r="O171" t="s">
        <v>505</v>
      </c>
      <c r="P171">
        <v>200</v>
      </c>
      <c r="Q171" t="s">
        <v>505</v>
      </c>
      <c r="R171">
        <v>4500203</v>
      </c>
      <c r="S171">
        <v>123</v>
      </c>
      <c r="T171" t="s">
        <v>23</v>
      </c>
      <c r="U171">
        <v>4500033</v>
      </c>
      <c r="V171">
        <v>40</v>
      </c>
      <c r="W171" t="s">
        <v>24</v>
      </c>
      <c r="X171">
        <v>4500034</v>
      </c>
      <c r="Y171">
        <v>4</v>
      </c>
      <c r="Z171" t="s">
        <v>33</v>
      </c>
      <c r="AB171">
        <v>4000000</v>
      </c>
    </row>
    <row r="172" spans="2:28" x14ac:dyDescent="0.15">
      <c r="B172" t="s">
        <v>817</v>
      </c>
      <c r="C172">
        <v>1005940</v>
      </c>
      <c r="E172">
        <v>26</v>
      </c>
      <c r="F172">
        <v>7</v>
      </c>
      <c r="G172">
        <v>7</v>
      </c>
      <c r="L172">
        <v>20000</v>
      </c>
      <c r="O172" t="s">
        <v>505</v>
      </c>
      <c r="P172">
        <v>400</v>
      </c>
      <c r="Q172" t="s">
        <v>505</v>
      </c>
      <c r="R172">
        <v>4500203</v>
      </c>
      <c r="S172">
        <v>216</v>
      </c>
      <c r="T172" t="s">
        <v>23</v>
      </c>
      <c r="U172">
        <v>4500033</v>
      </c>
      <c r="V172">
        <v>80</v>
      </c>
      <c r="W172" t="s">
        <v>24</v>
      </c>
      <c r="X172">
        <v>4500034</v>
      </c>
      <c r="Y172">
        <v>8</v>
      </c>
      <c r="Z172" t="s">
        <v>33</v>
      </c>
      <c r="AB172">
        <v>8000000</v>
      </c>
    </row>
    <row r="173" spans="2:28" x14ac:dyDescent="0.15">
      <c r="B173" t="s">
        <v>817</v>
      </c>
      <c r="C173">
        <v>1006356</v>
      </c>
      <c r="E173">
        <v>41</v>
      </c>
      <c r="F173">
        <v>11</v>
      </c>
      <c r="G173">
        <v>11</v>
      </c>
      <c r="L173">
        <v>20000</v>
      </c>
      <c r="O173" t="s">
        <v>506</v>
      </c>
      <c r="P173">
        <v>20</v>
      </c>
      <c r="Q173" t="s">
        <v>506</v>
      </c>
      <c r="R173">
        <v>4500303</v>
      </c>
      <c r="S173">
        <v>17</v>
      </c>
      <c r="T173" t="s">
        <v>23</v>
      </c>
      <c r="U173">
        <v>4500033</v>
      </c>
      <c r="V173">
        <v>4</v>
      </c>
      <c r="W173" t="s">
        <v>24</v>
      </c>
      <c r="X173">
        <v>4500034</v>
      </c>
      <c r="Y173">
        <v>0</v>
      </c>
      <c r="Z173" t="s">
        <v>33</v>
      </c>
      <c r="AB173">
        <v>400000</v>
      </c>
    </row>
    <row r="174" spans="2:28" x14ac:dyDescent="0.15">
      <c r="B174" t="s">
        <v>817</v>
      </c>
      <c r="C174">
        <v>1003675</v>
      </c>
      <c r="E174">
        <v>63</v>
      </c>
      <c r="F174">
        <v>17</v>
      </c>
      <c r="G174">
        <v>17</v>
      </c>
      <c r="L174">
        <v>20000</v>
      </c>
      <c r="O174" t="s">
        <v>506</v>
      </c>
      <c r="P174">
        <v>40</v>
      </c>
      <c r="Q174" t="s">
        <v>506</v>
      </c>
      <c r="R174">
        <v>4500303</v>
      </c>
      <c r="S174">
        <v>31</v>
      </c>
      <c r="T174" t="s">
        <v>23</v>
      </c>
      <c r="U174">
        <v>4500033</v>
      </c>
      <c r="V174">
        <v>8</v>
      </c>
      <c r="W174" t="s">
        <v>24</v>
      </c>
      <c r="X174">
        <v>4500034</v>
      </c>
      <c r="Y174">
        <v>1</v>
      </c>
      <c r="Z174" t="s">
        <v>33</v>
      </c>
      <c r="AB174">
        <v>800000</v>
      </c>
    </row>
    <row r="175" spans="2:28" x14ac:dyDescent="0.15">
      <c r="B175" t="s">
        <v>817</v>
      </c>
      <c r="C175">
        <v>1005712</v>
      </c>
      <c r="E175">
        <v>84</v>
      </c>
      <c r="F175">
        <v>22</v>
      </c>
      <c r="G175">
        <v>22</v>
      </c>
      <c r="L175">
        <v>20000</v>
      </c>
      <c r="O175" t="s">
        <v>506</v>
      </c>
      <c r="P175">
        <v>80</v>
      </c>
      <c r="Q175" t="s">
        <v>506</v>
      </c>
      <c r="R175">
        <v>4500303</v>
      </c>
      <c r="S175">
        <v>57</v>
      </c>
      <c r="T175" t="s">
        <v>23</v>
      </c>
      <c r="U175">
        <v>4500033</v>
      </c>
      <c r="V175">
        <v>16</v>
      </c>
      <c r="W175" t="s">
        <v>24</v>
      </c>
      <c r="X175">
        <v>4500034</v>
      </c>
      <c r="Y175">
        <v>2</v>
      </c>
      <c r="Z175" t="s">
        <v>33</v>
      </c>
      <c r="AB175">
        <v>1600000</v>
      </c>
    </row>
    <row r="176" spans="2:28" x14ac:dyDescent="0.15">
      <c r="B176" t="s">
        <v>817</v>
      </c>
      <c r="C176">
        <v>1005151</v>
      </c>
      <c r="E176">
        <v>110</v>
      </c>
      <c r="F176">
        <v>29</v>
      </c>
      <c r="G176">
        <v>29</v>
      </c>
      <c r="L176">
        <v>20000</v>
      </c>
      <c r="O176" t="s">
        <v>506</v>
      </c>
      <c r="P176">
        <v>200</v>
      </c>
      <c r="Q176" t="s">
        <v>506</v>
      </c>
      <c r="R176">
        <v>4500303</v>
      </c>
      <c r="S176">
        <v>123</v>
      </c>
      <c r="T176" t="s">
        <v>23</v>
      </c>
      <c r="U176">
        <v>4500033</v>
      </c>
      <c r="V176">
        <v>40</v>
      </c>
      <c r="W176" t="s">
        <v>24</v>
      </c>
      <c r="X176">
        <v>4500034</v>
      </c>
      <c r="Y176">
        <v>4</v>
      </c>
      <c r="Z176" t="s">
        <v>33</v>
      </c>
      <c r="AB176">
        <v>4000000</v>
      </c>
    </row>
    <row r="177" spans="2:28" x14ac:dyDescent="0.15">
      <c r="B177" t="s">
        <v>817</v>
      </c>
      <c r="C177">
        <v>1005938</v>
      </c>
      <c r="E177">
        <v>134</v>
      </c>
      <c r="F177">
        <v>36</v>
      </c>
      <c r="G177">
        <v>36</v>
      </c>
      <c r="L177">
        <v>20000</v>
      </c>
      <c r="O177" t="s">
        <v>506</v>
      </c>
      <c r="P177">
        <v>400</v>
      </c>
      <c r="Q177" t="s">
        <v>506</v>
      </c>
      <c r="R177">
        <v>4500303</v>
      </c>
      <c r="S177">
        <v>216</v>
      </c>
      <c r="T177" t="s">
        <v>23</v>
      </c>
      <c r="U177">
        <v>4500033</v>
      </c>
      <c r="V177">
        <v>80</v>
      </c>
      <c r="W177" t="s">
        <v>24</v>
      </c>
      <c r="X177">
        <v>4500034</v>
      </c>
      <c r="Y177">
        <v>8</v>
      </c>
      <c r="Z177" t="s">
        <v>33</v>
      </c>
      <c r="AB177">
        <v>8000000</v>
      </c>
    </row>
    <row r="178" spans="2:28" x14ac:dyDescent="0.15">
      <c r="B178" t="s">
        <v>817</v>
      </c>
      <c r="C178">
        <v>1004572</v>
      </c>
      <c r="E178">
        <v>157</v>
      </c>
      <c r="F178">
        <v>42</v>
      </c>
      <c r="G178">
        <v>42</v>
      </c>
      <c r="L178">
        <v>20000</v>
      </c>
      <c r="O178" t="s">
        <v>507</v>
      </c>
      <c r="P178">
        <v>20</v>
      </c>
      <c r="Q178" t="s">
        <v>507</v>
      </c>
      <c r="R178">
        <v>4500403</v>
      </c>
      <c r="S178">
        <v>17</v>
      </c>
      <c r="T178" t="s">
        <v>23</v>
      </c>
      <c r="U178">
        <v>4500033</v>
      </c>
      <c r="V178">
        <v>4</v>
      </c>
      <c r="W178" t="s">
        <v>24</v>
      </c>
      <c r="X178">
        <v>4500034</v>
      </c>
      <c r="Y178">
        <v>0</v>
      </c>
      <c r="Z178" t="s">
        <v>33</v>
      </c>
      <c r="AB178">
        <v>400000</v>
      </c>
    </row>
    <row r="179" spans="2:28" x14ac:dyDescent="0.15">
      <c r="B179" t="s">
        <v>817</v>
      </c>
      <c r="C179">
        <v>1002755</v>
      </c>
      <c r="E179">
        <v>185</v>
      </c>
      <c r="F179">
        <v>49</v>
      </c>
      <c r="G179">
        <v>49</v>
      </c>
      <c r="L179">
        <v>20000</v>
      </c>
      <c r="O179" t="s">
        <v>507</v>
      </c>
      <c r="P179">
        <v>40</v>
      </c>
      <c r="Q179" t="s">
        <v>507</v>
      </c>
      <c r="R179">
        <v>4500403</v>
      </c>
      <c r="S179">
        <v>31</v>
      </c>
      <c r="T179" t="s">
        <v>23</v>
      </c>
      <c r="U179">
        <v>4500033</v>
      </c>
      <c r="V179">
        <v>8</v>
      </c>
      <c r="W179" t="s">
        <v>24</v>
      </c>
      <c r="X179">
        <v>4500034</v>
      </c>
      <c r="Y179">
        <v>1</v>
      </c>
      <c r="Z179" t="s">
        <v>33</v>
      </c>
      <c r="AB179">
        <v>800000</v>
      </c>
    </row>
    <row r="180" spans="2:28" x14ac:dyDescent="0.15">
      <c r="B180" t="s">
        <v>817</v>
      </c>
      <c r="C180">
        <v>1003507</v>
      </c>
      <c r="E180">
        <v>213</v>
      </c>
      <c r="F180">
        <v>57</v>
      </c>
      <c r="G180">
        <v>57</v>
      </c>
      <c r="L180">
        <v>20000</v>
      </c>
      <c r="O180" t="s">
        <v>507</v>
      </c>
      <c r="P180">
        <v>80</v>
      </c>
      <c r="Q180" t="s">
        <v>507</v>
      </c>
      <c r="R180">
        <v>4500403</v>
      </c>
      <c r="S180">
        <v>57</v>
      </c>
      <c r="T180" t="s">
        <v>23</v>
      </c>
      <c r="U180">
        <v>4500033</v>
      </c>
      <c r="V180">
        <v>16</v>
      </c>
      <c r="W180" t="s">
        <v>24</v>
      </c>
      <c r="X180">
        <v>4500034</v>
      </c>
      <c r="Y180">
        <v>2</v>
      </c>
      <c r="Z180" t="s">
        <v>33</v>
      </c>
      <c r="AB180">
        <v>1600000</v>
      </c>
    </row>
    <row r="181" spans="2:28" x14ac:dyDescent="0.15">
      <c r="B181" t="s">
        <v>817</v>
      </c>
      <c r="C181">
        <v>1003741</v>
      </c>
      <c r="E181">
        <v>239</v>
      </c>
      <c r="F181">
        <v>64</v>
      </c>
      <c r="G181">
        <v>64</v>
      </c>
      <c r="L181">
        <v>20000</v>
      </c>
      <c r="O181" t="s">
        <v>507</v>
      </c>
      <c r="P181">
        <v>200</v>
      </c>
      <c r="Q181" t="s">
        <v>507</v>
      </c>
      <c r="R181">
        <v>4500403</v>
      </c>
      <c r="S181">
        <v>123</v>
      </c>
      <c r="T181" t="s">
        <v>23</v>
      </c>
      <c r="U181">
        <v>4500033</v>
      </c>
      <c r="V181">
        <v>40</v>
      </c>
      <c r="W181" t="s">
        <v>24</v>
      </c>
      <c r="X181">
        <v>4500034</v>
      </c>
      <c r="Y181">
        <v>4</v>
      </c>
      <c r="Z181" t="s">
        <v>33</v>
      </c>
      <c r="AB181">
        <v>4000000</v>
      </c>
    </row>
    <row r="182" spans="2:28" x14ac:dyDescent="0.15">
      <c r="B182" t="s">
        <v>817</v>
      </c>
      <c r="C182">
        <v>1002520</v>
      </c>
      <c r="E182">
        <v>270</v>
      </c>
      <c r="F182">
        <v>72</v>
      </c>
      <c r="G182">
        <v>72</v>
      </c>
      <c r="L182">
        <v>20000</v>
      </c>
      <c r="O182" t="s">
        <v>507</v>
      </c>
      <c r="P182">
        <v>400</v>
      </c>
      <c r="Q182" t="s">
        <v>507</v>
      </c>
      <c r="R182">
        <v>4500403</v>
      </c>
      <c r="S182">
        <v>216</v>
      </c>
      <c r="T182" t="s">
        <v>23</v>
      </c>
      <c r="U182">
        <v>4500033</v>
      </c>
      <c r="V182">
        <v>80</v>
      </c>
      <c r="W182" t="s">
        <v>24</v>
      </c>
      <c r="X182">
        <v>4500034</v>
      </c>
      <c r="Y182">
        <v>8</v>
      </c>
      <c r="Z182" t="s">
        <v>33</v>
      </c>
      <c r="AB182">
        <v>8000000</v>
      </c>
    </row>
    <row r="183" spans="2:28" x14ac:dyDescent="0.15">
      <c r="B183" t="s">
        <v>817</v>
      </c>
      <c r="C183">
        <v>1000079</v>
      </c>
      <c r="E183">
        <v>300</v>
      </c>
      <c r="F183">
        <v>80</v>
      </c>
      <c r="G183">
        <v>80</v>
      </c>
      <c r="L183">
        <v>20000</v>
      </c>
      <c r="O183" t="s">
        <v>508</v>
      </c>
      <c r="P183">
        <v>50</v>
      </c>
      <c r="Q183" t="s">
        <v>508</v>
      </c>
      <c r="R183">
        <v>4500603</v>
      </c>
      <c r="S183">
        <v>4</v>
      </c>
      <c r="T183" t="s">
        <v>23</v>
      </c>
      <c r="U183">
        <v>4500033</v>
      </c>
      <c r="V183">
        <v>10</v>
      </c>
      <c r="W183" t="s">
        <v>24</v>
      </c>
      <c r="X183">
        <v>4500034</v>
      </c>
      <c r="Y183">
        <v>1</v>
      </c>
      <c r="Z183" t="s">
        <v>33</v>
      </c>
      <c r="AB183">
        <v>1000000</v>
      </c>
    </row>
    <row r="184" spans="2:28" x14ac:dyDescent="0.15">
      <c r="B184" t="s">
        <v>818</v>
      </c>
      <c r="C184">
        <v>1006675</v>
      </c>
      <c r="E184">
        <v>61</v>
      </c>
      <c r="F184">
        <v>16</v>
      </c>
      <c r="G184">
        <v>16</v>
      </c>
      <c r="L184">
        <v>100000</v>
      </c>
      <c r="O184" t="s">
        <v>508</v>
      </c>
      <c r="P184">
        <v>100</v>
      </c>
      <c r="Q184" t="s">
        <v>508</v>
      </c>
      <c r="R184">
        <v>4500603</v>
      </c>
      <c r="S184">
        <v>7</v>
      </c>
      <c r="T184" t="s">
        <v>23</v>
      </c>
      <c r="U184">
        <v>4500033</v>
      </c>
      <c r="V184">
        <v>20</v>
      </c>
      <c r="W184" t="s">
        <v>24</v>
      </c>
      <c r="X184">
        <v>4500034</v>
      </c>
      <c r="Y184">
        <v>2</v>
      </c>
      <c r="Z184" t="s">
        <v>33</v>
      </c>
      <c r="AB184">
        <v>2000000</v>
      </c>
    </row>
    <row r="185" spans="2:28" x14ac:dyDescent="0.15">
      <c r="B185" t="s">
        <v>818</v>
      </c>
      <c r="C185">
        <v>1006506</v>
      </c>
      <c r="E185">
        <v>128</v>
      </c>
      <c r="F185">
        <v>34</v>
      </c>
      <c r="G185">
        <v>34</v>
      </c>
      <c r="L185">
        <v>100000</v>
      </c>
      <c r="O185" t="s">
        <v>508</v>
      </c>
      <c r="P185">
        <v>200</v>
      </c>
      <c r="Q185" t="s">
        <v>508</v>
      </c>
      <c r="R185">
        <v>4500603</v>
      </c>
      <c r="S185">
        <v>12</v>
      </c>
      <c r="T185" t="s">
        <v>23</v>
      </c>
      <c r="U185">
        <v>4500033</v>
      </c>
      <c r="V185">
        <v>40</v>
      </c>
      <c r="W185" t="s">
        <v>24</v>
      </c>
      <c r="X185">
        <v>4500034</v>
      </c>
      <c r="Y185">
        <v>4</v>
      </c>
      <c r="Z185" t="s">
        <v>33</v>
      </c>
      <c r="AB185">
        <v>4000000</v>
      </c>
    </row>
    <row r="186" spans="2:28" x14ac:dyDescent="0.15">
      <c r="B186" t="s">
        <v>818</v>
      </c>
      <c r="C186">
        <v>1003458</v>
      </c>
      <c r="E186">
        <v>207</v>
      </c>
      <c r="F186">
        <v>55</v>
      </c>
      <c r="G186">
        <v>55</v>
      </c>
      <c r="L186">
        <v>100000</v>
      </c>
      <c r="O186" t="s">
        <v>508</v>
      </c>
      <c r="P186">
        <v>500</v>
      </c>
      <c r="Q186" t="s">
        <v>508</v>
      </c>
      <c r="R186">
        <v>4500603</v>
      </c>
      <c r="S186">
        <v>26</v>
      </c>
      <c r="T186" t="s">
        <v>23</v>
      </c>
      <c r="U186">
        <v>4500033</v>
      </c>
      <c r="V186">
        <v>100</v>
      </c>
      <c r="W186" t="s">
        <v>24</v>
      </c>
      <c r="X186">
        <v>4500034</v>
      </c>
      <c r="Y186">
        <v>10</v>
      </c>
      <c r="Z186" t="s">
        <v>33</v>
      </c>
      <c r="AB186">
        <v>10000000</v>
      </c>
    </row>
    <row r="187" spans="2:28" x14ac:dyDescent="0.15">
      <c r="B187" t="s">
        <v>818</v>
      </c>
      <c r="C187">
        <v>1005379</v>
      </c>
      <c r="E187">
        <v>317</v>
      </c>
      <c r="F187">
        <v>84</v>
      </c>
      <c r="G187">
        <v>84</v>
      </c>
      <c r="L187">
        <v>100000</v>
      </c>
      <c r="O187" t="s">
        <v>508</v>
      </c>
      <c r="P187">
        <v>1000</v>
      </c>
      <c r="Q187" t="s">
        <v>508</v>
      </c>
      <c r="R187">
        <v>4500603</v>
      </c>
      <c r="S187">
        <v>44</v>
      </c>
      <c r="T187" t="s">
        <v>23</v>
      </c>
      <c r="U187">
        <v>4500033</v>
      </c>
      <c r="V187">
        <v>200</v>
      </c>
      <c r="W187" t="s">
        <v>24</v>
      </c>
      <c r="X187">
        <v>4500034</v>
      </c>
      <c r="Y187">
        <v>20</v>
      </c>
      <c r="Z187" t="s">
        <v>33</v>
      </c>
      <c r="AB187">
        <v>20000000</v>
      </c>
    </row>
    <row r="188" spans="2:28" x14ac:dyDescent="0.15">
      <c r="B188" t="s">
        <v>818</v>
      </c>
      <c r="C188">
        <v>1006437</v>
      </c>
      <c r="E188">
        <v>420</v>
      </c>
      <c r="F188">
        <v>112</v>
      </c>
      <c r="G188">
        <v>112</v>
      </c>
      <c r="L188">
        <v>100000</v>
      </c>
      <c r="O188" t="s">
        <v>509</v>
      </c>
      <c r="P188">
        <v>50</v>
      </c>
      <c r="Q188" t="s">
        <v>509</v>
      </c>
      <c r="R188">
        <v>4500803</v>
      </c>
      <c r="S188">
        <v>4</v>
      </c>
      <c r="T188" t="s">
        <v>23</v>
      </c>
      <c r="U188">
        <v>4500033</v>
      </c>
      <c r="V188">
        <v>10</v>
      </c>
      <c r="W188" t="s">
        <v>24</v>
      </c>
      <c r="X188">
        <v>4500034</v>
      </c>
      <c r="Y188">
        <v>1</v>
      </c>
      <c r="Z188" t="s">
        <v>33</v>
      </c>
      <c r="AB188">
        <v>1000000</v>
      </c>
    </row>
    <row r="189" spans="2:28" x14ac:dyDescent="0.15">
      <c r="B189" t="s">
        <v>818</v>
      </c>
      <c r="C189">
        <v>1006365</v>
      </c>
      <c r="E189">
        <v>549</v>
      </c>
      <c r="F189">
        <v>146</v>
      </c>
      <c r="G189">
        <v>146</v>
      </c>
      <c r="L189">
        <v>100000</v>
      </c>
      <c r="O189" t="s">
        <v>509</v>
      </c>
      <c r="P189">
        <v>100</v>
      </c>
      <c r="Q189" t="s">
        <v>509</v>
      </c>
      <c r="R189">
        <v>4500803</v>
      </c>
      <c r="S189">
        <v>7</v>
      </c>
      <c r="T189" t="s">
        <v>23</v>
      </c>
      <c r="U189">
        <v>4500033</v>
      </c>
      <c r="V189">
        <v>20</v>
      </c>
      <c r="W189" t="s">
        <v>24</v>
      </c>
      <c r="X189">
        <v>4500034</v>
      </c>
      <c r="Y189">
        <v>2</v>
      </c>
      <c r="Z189" t="s">
        <v>33</v>
      </c>
      <c r="AB189">
        <v>2000000</v>
      </c>
    </row>
    <row r="190" spans="2:28" x14ac:dyDescent="0.15">
      <c r="B190" t="s">
        <v>818</v>
      </c>
      <c r="C190">
        <v>1003647</v>
      </c>
      <c r="E190">
        <v>671</v>
      </c>
      <c r="F190">
        <v>179</v>
      </c>
      <c r="G190">
        <v>179</v>
      </c>
      <c r="L190">
        <v>100000</v>
      </c>
      <c r="O190" t="s">
        <v>509</v>
      </c>
      <c r="P190">
        <v>200</v>
      </c>
      <c r="Q190" t="s">
        <v>509</v>
      </c>
      <c r="R190">
        <v>4500803</v>
      </c>
      <c r="S190">
        <v>12</v>
      </c>
      <c r="T190" t="s">
        <v>23</v>
      </c>
      <c r="U190">
        <v>4500033</v>
      </c>
      <c r="V190">
        <v>40</v>
      </c>
      <c r="W190" t="s">
        <v>24</v>
      </c>
      <c r="X190">
        <v>4500034</v>
      </c>
      <c r="Y190">
        <v>4</v>
      </c>
      <c r="Z190" t="s">
        <v>33</v>
      </c>
      <c r="AB190">
        <v>4000000</v>
      </c>
    </row>
    <row r="191" spans="2:28" x14ac:dyDescent="0.15">
      <c r="B191" t="s">
        <v>818</v>
      </c>
      <c r="C191">
        <v>1003648</v>
      </c>
      <c r="E191">
        <v>787</v>
      </c>
      <c r="F191">
        <v>210</v>
      </c>
      <c r="G191">
        <v>210</v>
      </c>
      <c r="L191">
        <v>100000</v>
      </c>
      <c r="O191" t="s">
        <v>509</v>
      </c>
      <c r="P191">
        <v>500</v>
      </c>
      <c r="Q191" t="s">
        <v>509</v>
      </c>
      <c r="R191">
        <v>4500803</v>
      </c>
      <c r="S191">
        <v>26</v>
      </c>
      <c r="T191" t="s">
        <v>23</v>
      </c>
      <c r="U191">
        <v>4500033</v>
      </c>
      <c r="V191">
        <v>100</v>
      </c>
      <c r="W191" t="s">
        <v>24</v>
      </c>
      <c r="X191">
        <v>4500034</v>
      </c>
      <c r="Y191">
        <v>10</v>
      </c>
      <c r="Z191" t="s">
        <v>33</v>
      </c>
      <c r="AB191">
        <v>10000000</v>
      </c>
    </row>
    <row r="192" spans="2:28" x14ac:dyDescent="0.15">
      <c r="B192" t="s">
        <v>818</v>
      </c>
      <c r="C192">
        <v>1006276</v>
      </c>
      <c r="E192">
        <v>927</v>
      </c>
      <c r="F192">
        <v>247</v>
      </c>
      <c r="G192">
        <v>247</v>
      </c>
      <c r="L192">
        <v>100000</v>
      </c>
      <c r="O192" t="s">
        <v>509</v>
      </c>
      <c r="P192">
        <v>1000</v>
      </c>
      <c r="Q192" t="s">
        <v>509</v>
      </c>
      <c r="R192">
        <v>4500803</v>
      </c>
      <c r="S192">
        <v>44</v>
      </c>
      <c r="T192" t="s">
        <v>23</v>
      </c>
      <c r="U192">
        <v>4500033</v>
      </c>
      <c r="V192">
        <v>200</v>
      </c>
      <c r="W192" t="s">
        <v>24</v>
      </c>
      <c r="X192">
        <v>4500034</v>
      </c>
      <c r="Y192">
        <v>20</v>
      </c>
      <c r="Z192" t="s">
        <v>33</v>
      </c>
      <c r="AB192">
        <v>20000000</v>
      </c>
    </row>
    <row r="193" spans="2:28" x14ac:dyDescent="0.15">
      <c r="B193" t="s">
        <v>818</v>
      </c>
      <c r="C193">
        <v>1006312</v>
      </c>
      <c r="E193">
        <v>1063</v>
      </c>
      <c r="F193">
        <v>283</v>
      </c>
      <c r="G193">
        <v>283</v>
      </c>
      <c r="L193">
        <v>100000</v>
      </c>
      <c r="O193" t="s">
        <v>510</v>
      </c>
      <c r="P193">
        <v>100</v>
      </c>
      <c r="Q193" t="s">
        <v>510</v>
      </c>
      <c r="R193">
        <v>4501103</v>
      </c>
      <c r="S193">
        <v>5</v>
      </c>
      <c r="T193" t="s">
        <v>23</v>
      </c>
      <c r="U193">
        <v>4500033</v>
      </c>
      <c r="V193">
        <v>20</v>
      </c>
      <c r="W193" t="s">
        <v>24</v>
      </c>
      <c r="X193">
        <v>4500034</v>
      </c>
      <c r="Y193">
        <v>2</v>
      </c>
      <c r="Z193" t="s">
        <v>33</v>
      </c>
      <c r="AB193">
        <v>2000000</v>
      </c>
    </row>
    <row r="194" spans="2:28" x14ac:dyDescent="0.15">
      <c r="B194" t="s">
        <v>818</v>
      </c>
      <c r="C194">
        <v>1006313</v>
      </c>
      <c r="E194">
        <v>1194</v>
      </c>
      <c r="F194">
        <v>319</v>
      </c>
      <c r="G194">
        <v>319</v>
      </c>
      <c r="L194">
        <v>100000</v>
      </c>
      <c r="O194" t="s">
        <v>510</v>
      </c>
      <c r="P194">
        <v>200</v>
      </c>
      <c r="Q194" t="s">
        <v>510</v>
      </c>
      <c r="R194">
        <v>4501103</v>
      </c>
      <c r="S194">
        <v>8</v>
      </c>
      <c r="T194" t="s">
        <v>23</v>
      </c>
      <c r="U194">
        <v>4500033</v>
      </c>
      <c r="V194">
        <v>40</v>
      </c>
      <c r="W194" t="s">
        <v>24</v>
      </c>
      <c r="X194">
        <v>4500034</v>
      </c>
      <c r="Y194">
        <v>4</v>
      </c>
      <c r="Z194" t="s">
        <v>33</v>
      </c>
      <c r="AB194">
        <v>4000000</v>
      </c>
    </row>
    <row r="195" spans="2:28" x14ac:dyDescent="0.15">
      <c r="B195" t="s">
        <v>818</v>
      </c>
      <c r="C195">
        <v>1006032</v>
      </c>
      <c r="E195">
        <v>1349</v>
      </c>
      <c r="F195">
        <v>360</v>
      </c>
      <c r="G195">
        <v>360</v>
      </c>
      <c r="L195">
        <v>100000</v>
      </c>
      <c r="O195" t="s">
        <v>510</v>
      </c>
      <c r="P195">
        <v>400</v>
      </c>
      <c r="Q195" t="s">
        <v>510</v>
      </c>
      <c r="R195">
        <v>4501103</v>
      </c>
      <c r="S195">
        <v>14</v>
      </c>
      <c r="T195" t="s">
        <v>23</v>
      </c>
      <c r="U195">
        <v>4500033</v>
      </c>
      <c r="V195">
        <v>80</v>
      </c>
      <c r="W195" t="s">
        <v>24</v>
      </c>
      <c r="X195">
        <v>4500034</v>
      </c>
      <c r="Y195">
        <v>8</v>
      </c>
      <c r="Z195" t="s">
        <v>33</v>
      </c>
      <c r="AB195">
        <v>8000000</v>
      </c>
    </row>
    <row r="196" spans="2:28" x14ac:dyDescent="0.15">
      <c r="B196" t="s">
        <v>818</v>
      </c>
      <c r="C196">
        <v>1003843</v>
      </c>
      <c r="E196">
        <v>1500</v>
      </c>
      <c r="F196">
        <v>400</v>
      </c>
      <c r="G196">
        <v>400</v>
      </c>
      <c r="L196">
        <v>100000</v>
      </c>
      <c r="O196" t="s">
        <v>510</v>
      </c>
      <c r="P196">
        <v>1000</v>
      </c>
      <c r="Q196" t="s">
        <v>510</v>
      </c>
      <c r="R196">
        <v>4501103</v>
      </c>
      <c r="S196">
        <v>30</v>
      </c>
      <c r="T196" t="s">
        <v>23</v>
      </c>
      <c r="U196">
        <v>4500033</v>
      </c>
      <c r="V196">
        <v>200</v>
      </c>
      <c r="W196" t="s">
        <v>24</v>
      </c>
      <c r="X196">
        <v>4500034</v>
      </c>
      <c r="Y196">
        <v>20</v>
      </c>
      <c r="Z196" t="s">
        <v>33</v>
      </c>
      <c r="AB196">
        <v>20000000</v>
      </c>
    </row>
    <row r="197" spans="2:28" x14ac:dyDescent="0.15">
      <c r="B197" t="s">
        <v>819</v>
      </c>
      <c r="C197">
        <v>1073878</v>
      </c>
      <c r="F197">
        <v>2</v>
      </c>
      <c r="G197">
        <v>2</v>
      </c>
      <c r="H197" s="12">
        <v>0.01</v>
      </c>
      <c r="L197">
        <v>10000</v>
      </c>
      <c r="O197" t="s">
        <v>510</v>
      </c>
      <c r="P197">
        <v>2000</v>
      </c>
      <c r="Q197" t="s">
        <v>510</v>
      </c>
      <c r="R197">
        <v>4501103</v>
      </c>
      <c r="S197">
        <v>49</v>
      </c>
      <c r="T197" t="s">
        <v>23</v>
      </c>
      <c r="U197">
        <v>4500033</v>
      </c>
      <c r="V197">
        <v>400</v>
      </c>
      <c r="W197" t="s">
        <v>24</v>
      </c>
      <c r="X197">
        <v>4500034</v>
      </c>
      <c r="Y197">
        <v>40</v>
      </c>
      <c r="Z197" t="s">
        <v>33</v>
      </c>
      <c r="AB197">
        <v>40000000</v>
      </c>
    </row>
    <row r="198" spans="2:28" x14ac:dyDescent="0.15">
      <c r="B198" t="s">
        <v>819</v>
      </c>
      <c r="C198">
        <v>1073766</v>
      </c>
      <c r="F198">
        <v>3</v>
      </c>
      <c r="G198">
        <v>3</v>
      </c>
      <c r="H198" s="12">
        <v>0.02</v>
      </c>
      <c r="L198">
        <v>10000</v>
      </c>
      <c r="O198" t="s">
        <v>511</v>
      </c>
      <c r="P198">
        <v>100</v>
      </c>
      <c r="Q198" t="s">
        <v>511</v>
      </c>
      <c r="R198">
        <v>4500903</v>
      </c>
      <c r="S198">
        <v>5</v>
      </c>
      <c r="T198" t="s">
        <v>23</v>
      </c>
      <c r="U198">
        <v>4500033</v>
      </c>
      <c r="V198">
        <v>20</v>
      </c>
      <c r="W198" t="s">
        <v>24</v>
      </c>
      <c r="X198">
        <v>4500034</v>
      </c>
      <c r="Y198">
        <v>2</v>
      </c>
      <c r="Z198" t="s">
        <v>33</v>
      </c>
      <c r="AB198">
        <v>2000000</v>
      </c>
    </row>
    <row r="199" spans="2:28" x14ac:dyDescent="0.15">
      <c r="B199" t="s">
        <v>819</v>
      </c>
      <c r="C199">
        <v>1072408</v>
      </c>
      <c r="F199">
        <v>6</v>
      </c>
      <c r="G199">
        <v>6</v>
      </c>
      <c r="H199" s="12">
        <v>0.02</v>
      </c>
      <c r="L199">
        <v>10000</v>
      </c>
      <c r="O199" t="s">
        <v>511</v>
      </c>
      <c r="P199">
        <v>200</v>
      </c>
      <c r="Q199" t="s">
        <v>511</v>
      </c>
      <c r="R199">
        <v>4500903</v>
      </c>
      <c r="S199">
        <v>8</v>
      </c>
      <c r="T199" t="s">
        <v>23</v>
      </c>
      <c r="U199">
        <v>4500033</v>
      </c>
      <c r="V199">
        <v>40</v>
      </c>
      <c r="W199" t="s">
        <v>24</v>
      </c>
      <c r="X199">
        <v>4500034</v>
      </c>
      <c r="Y199">
        <v>4</v>
      </c>
      <c r="Z199" t="s">
        <v>33</v>
      </c>
      <c r="AB199">
        <v>4000000</v>
      </c>
    </row>
    <row r="200" spans="2:28" x14ac:dyDescent="0.15">
      <c r="B200" t="s">
        <v>819</v>
      </c>
      <c r="C200">
        <v>1072645</v>
      </c>
      <c r="F200">
        <v>8</v>
      </c>
      <c r="G200">
        <v>8</v>
      </c>
      <c r="H200" s="12">
        <v>0.02</v>
      </c>
      <c r="L200">
        <v>10000</v>
      </c>
      <c r="O200" t="s">
        <v>511</v>
      </c>
      <c r="P200">
        <v>400</v>
      </c>
      <c r="Q200" t="s">
        <v>511</v>
      </c>
      <c r="R200">
        <v>4500903</v>
      </c>
      <c r="S200">
        <v>14</v>
      </c>
      <c r="T200" t="s">
        <v>23</v>
      </c>
      <c r="U200">
        <v>4500033</v>
      </c>
      <c r="V200">
        <v>80</v>
      </c>
      <c r="W200" t="s">
        <v>24</v>
      </c>
      <c r="X200">
        <v>4500034</v>
      </c>
      <c r="Y200">
        <v>8</v>
      </c>
      <c r="Z200" t="s">
        <v>33</v>
      </c>
      <c r="AB200">
        <v>8000000</v>
      </c>
    </row>
    <row r="201" spans="2:28" x14ac:dyDescent="0.15">
      <c r="B201" t="s">
        <v>819</v>
      </c>
      <c r="C201">
        <v>1073417</v>
      </c>
      <c r="F201">
        <v>11</v>
      </c>
      <c r="G201">
        <v>11</v>
      </c>
      <c r="H201" s="12">
        <v>0.02</v>
      </c>
      <c r="L201">
        <v>10000</v>
      </c>
      <c r="O201" t="s">
        <v>511</v>
      </c>
      <c r="P201">
        <v>1000</v>
      </c>
      <c r="Q201" t="s">
        <v>511</v>
      </c>
      <c r="R201">
        <v>4500903</v>
      </c>
      <c r="S201">
        <v>30</v>
      </c>
      <c r="T201" t="s">
        <v>23</v>
      </c>
      <c r="U201">
        <v>4500033</v>
      </c>
      <c r="V201">
        <v>200</v>
      </c>
      <c r="W201" t="s">
        <v>24</v>
      </c>
      <c r="X201">
        <v>4500034</v>
      </c>
      <c r="Y201">
        <v>20</v>
      </c>
      <c r="Z201" t="s">
        <v>33</v>
      </c>
      <c r="AB201">
        <v>20000000</v>
      </c>
    </row>
    <row r="202" spans="2:28" x14ac:dyDescent="0.15">
      <c r="B202" t="s">
        <v>819</v>
      </c>
      <c r="C202">
        <v>1072285</v>
      </c>
      <c r="F202">
        <v>15</v>
      </c>
      <c r="G202">
        <v>15</v>
      </c>
      <c r="H202" s="12">
        <v>0.02</v>
      </c>
      <c r="L202">
        <v>10000</v>
      </c>
      <c r="O202" t="s">
        <v>511</v>
      </c>
      <c r="P202">
        <v>2000</v>
      </c>
      <c r="Q202" t="s">
        <v>511</v>
      </c>
      <c r="R202">
        <v>4500903</v>
      </c>
      <c r="S202">
        <v>49</v>
      </c>
      <c r="T202" t="s">
        <v>23</v>
      </c>
      <c r="U202">
        <v>4500033</v>
      </c>
      <c r="V202">
        <v>400</v>
      </c>
      <c r="W202" t="s">
        <v>24</v>
      </c>
      <c r="X202">
        <v>4500034</v>
      </c>
      <c r="Y202">
        <v>40</v>
      </c>
      <c r="Z202" t="s">
        <v>33</v>
      </c>
      <c r="AB202">
        <v>40000000</v>
      </c>
    </row>
    <row r="203" spans="2:28" x14ac:dyDescent="0.15">
      <c r="B203" t="s">
        <v>819</v>
      </c>
      <c r="C203">
        <v>1073573</v>
      </c>
      <c r="F203">
        <v>18</v>
      </c>
      <c r="G203">
        <v>18</v>
      </c>
      <c r="H203" s="12">
        <v>0.02</v>
      </c>
      <c r="L203">
        <v>10000</v>
      </c>
      <c r="O203" t="s">
        <v>512</v>
      </c>
      <c r="P203">
        <v>20</v>
      </c>
      <c r="Q203" t="s">
        <v>512</v>
      </c>
      <c r="R203">
        <v>4500104</v>
      </c>
      <c r="S203">
        <v>16</v>
      </c>
      <c r="T203" t="s">
        <v>23</v>
      </c>
      <c r="U203">
        <v>4500033</v>
      </c>
      <c r="V203">
        <v>4</v>
      </c>
      <c r="W203" t="s">
        <v>24</v>
      </c>
      <c r="X203">
        <v>4500034</v>
      </c>
      <c r="Y203">
        <v>0</v>
      </c>
      <c r="Z203" t="s">
        <v>33</v>
      </c>
      <c r="AB203">
        <v>400000</v>
      </c>
    </row>
    <row r="204" spans="2:28" x14ac:dyDescent="0.15">
      <c r="B204" t="s">
        <v>819</v>
      </c>
      <c r="C204">
        <v>1072748</v>
      </c>
      <c r="F204">
        <v>21</v>
      </c>
      <c r="G204">
        <v>21</v>
      </c>
      <c r="H204" s="12">
        <v>0.02</v>
      </c>
      <c r="L204">
        <v>10000</v>
      </c>
      <c r="O204" t="s">
        <v>512</v>
      </c>
      <c r="P204">
        <v>40</v>
      </c>
      <c r="Q204" t="s">
        <v>512</v>
      </c>
      <c r="R204">
        <v>4500104</v>
      </c>
      <c r="S204">
        <v>28</v>
      </c>
      <c r="T204" t="s">
        <v>23</v>
      </c>
      <c r="U204">
        <v>4500033</v>
      </c>
      <c r="V204">
        <v>8</v>
      </c>
      <c r="W204" t="s">
        <v>24</v>
      </c>
      <c r="X204">
        <v>4500034</v>
      </c>
      <c r="Y204">
        <v>1</v>
      </c>
      <c r="Z204" t="s">
        <v>33</v>
      </c>
      <c r="AB204">
        <v>800000</v>
      </c>
    </row>
    <row r="205" spans="2:28" x14ac:dyDescent="0.15">
      <c r="B205" t="s">
        <v>819</v>
      </c>
      <c r="C205">
        <v>1070019</v>
      </c>
      <c r="F205">
        <v>25</v>
      </c>
      <c r="G205">
        <v>25</v>
      </c>
      <c r="H205" s="12">
        <v>0.02</v>
      </c>
      <c r="L205">
        <v>10000</v>
      </c>
      <c r="O205" t="s">
        <v>512</v>
      </c>
      <c r="P205">
        <v>80</v>
      </c>
      <c r="Q205" t="s">
        <v>512</v>
      </c>
      <c r="R205">
        <v>4500104</v>
      </c>
      <c r="S205">
        <v>52</v>
      </c>
      <c r="T205" t="s">
        <v>23</v>
      </c>
      <c r="U205">
        <v>4500033</v>
      </c>
      <c r="V205">
        <v>16</v>
      </c>
      <c r="W205" t="s">
        <v>24</v>
      </c>
      <c r="X205">
        <v>4500034</v>
      </c>
      <c r="Y205">
        <v>2</v>
      </c>
      <c r="Z205" t="s">
        <v>33</v>
      </c>
      <c r="AB205">
        <v>1600000</v>
      </c>
    </row>
    <row r="206" spans="2:28" x14ac:dyDescent="0.15">
      <c r="B206" t="s">
        <v>819</v>
      </c>
      <c r="C206">
        <v>1072519</v>
      </c>
      <c r="F206">
        <v>28</v>
      </c>
      <c r="G206">
        <v>28</v>
      </c>
      <c r="H206" s="12">
        <v>0.02</v>
      </c>
      <c r="L206">
        <v>10000</v>
      </c>
      <c r="O206" t="s">
        <v>512</v>
      </c>
      <c r="P206">
        <v>200</v>
      </c>
      <c r="Q206" t="s">
        <v>512</v>
      </c>
      <c r="R206">
        <v>4500104</v>
      </c>
      <c r="S206">
        <v>112</v>
      </c>
      <c r="T206" t="s">
        <v>23</v>
      </c>
      <c r="U206">
        <v>4500033</v>
      </c>
      <c r="V206">
        <v>40</v>
      </c>
      <c r="W206" t="s">
        <v>24</v>
      </c>
      <c r="X206">
        <v>4500034</v>
      </c>
      <c r="Y206">
        <v>4</v>
      </c>
      <c r="Z206" t="s">
        <v>33</v>
      </c>
      <c r="AB206">
        <v>4000000</v>
      </c>
    </row>
    <row r="207" spans="2:28" x14ac:dyDescent="0.15">
      <c r="B207" t="s">
        <v>819</v>
      </c>
      <c r="C207">
        <v>1072877</v>
      </c>
      <c r="F207">
        <v>32</v>
      </c>
      <c r="G207">
        <v>32</v>
      </c>
      <c r="H207" s="12">
        <v>0.03</v>
      </c>
      <c r="L207">
        <v>10000</v>
      </c>
      <c r="O207" t="s">
        <v>512</v>
      </c>
      <c r="P207">
        <v>400</v>
      </c>
      <c r="Q207" t="s">
        <v>512</v>
      </c>
      <c r="R207">
        <v>4500104</v>
      </c>
      <c r="S207">
        <v>197</v>
      </c>
      <c r="T207" t="s">
        <v>23</v>
      </c>
      <c r="U207">
        <v>4500033</v>
      </c>
      <c r="V207">
        <v>80</v>
      </c>
      <c r="W207" t="s">
        <v>24</v>
      </c>
      <c r="X207">
        <v>4500034</v>
      </c>
      <c r="Y207">
        <v>8</v>
      </c>
      <c r="Z207" t="s">
        <v>33</v>
      </c>
      <c r="AB207">
        <v>8000000</v>
      </c>
    </row>
    <row r="208" spans="2:28" x14ac:dyDescent="0.15">
      <c r="B208" t="s">
        <v>819</v>
      </c>
      <c r="C208">
        <v>1070067</v>
      </c>
      <c r="F208">
        <v>36</v>
      </c>
      <c r="G208">
        <v>36</v>
      </c>
      <c r="H208" s="12">
        <v>0.03</v>
      </c>
      <c r="L208">
        <v>10000</v>
      </c>
      <c r="O208" t="s">
        <v>513</v>
      </c>
      <c r="P208">
        <v>20</v>
      </c>
      <c r="Q208" t="s">
        <v>513</v>
      </c>
      <c r="R208">
        <v>4500204</v>
      </c>
      <c r="S208">
        <v>16</v>
      </c>
      <c r="T208" t="s">
        <v>23</v>
      </c>
      <c r="U208">
        <v>4500033</v>
      </c>
      <c r="V208">
        <v>4</v>
      </c>
      <c r="W208" t="s">
        <v>24</v>
      </c>
      <c r="X208">
        <v>4500034</v>
      </c>
      <c r="Y208">
        <v>0</v>
      </c>
      <c r="Z208" t="s">
        <v>33</v>
      </c>
      <c r="AB208">
        <v>400000</v>
      </c>
    </row>
    <row r="209" spans="2:28" x14ac:dyDescent="0.15">
      <c r="B209" t="s">
        <v>819</v>
      </c>
      <c r="C209">
        <v>1072447</v>
      </c>
      <c r="F209">
        <v>40</v>
      </c>
      <c r="G209">
        <v>40</v>
      </c>
      <c r="H209" s="12">
        <v>0.03</v>
      </c>
      <c r="L209">
        <v>10000</v>
      </c>
      <c r="O209" t="s">
        <v>513</v>
      </c>
      <c r="P209">
        <v>40</v>
      </c>
      <c r="Q209" t="s">
        <v>513</v>
      </c>
      <c r="R209">
        <v>4500204</v>
      </c>
      <c r="S209">
        <v>28</v>
      </c>
      <c r="T209" t="s">
        <v>23</v>
      </c>
      <c r="U209">
        <v>4500033</v>
      </c>
      <c r="V209">
        <v>8</v>
      </c>
      <c r="W209" t="s">
        <v>24</v>
      </c>
      <c r="X209">
        <v>4500034</v>
      </c>
      <c r="Y209">
        <v>1</v>
      </c>
      <c r="Z209" t="s">
        <v>33</v>
      </c>
      <c r="AB209">
        <v>800000</v>
      </c>
    </row>
    <row r="210" spans="2:28" x14ac:dyDescent="0.15">
      <c r="B210" t="s">
        <v>471</v>
      </c>
      <c r="C210">
        <v>1072775</v>
      </c>
      <c r="F210">
        <v>3</v>
      </c>
      <c r="G210">
        <v>3</v>
      </c>
      <c r="H210" s="12">
        <v>0.03</v>
      </c>
      <c r="L210">
        <v>20000</v>
      </c>
      <c r="O210" t="s">
        <v>513</v>
      </c>
      <c r="P210">
        <v>80</v>
      </c>
      <c r="Q210" t="s">
        <v>513</v>
      </c>
      <c r="R210">
        <v>4500204</v>
      </c>
      <c r="S210">
        <v>52</v>
      </c>
      <c r="T210" t="s">
        <v>23</v>
      </c>
      <c r="U210">
        <v>4500033</v>
      </c>
      <c r="V210">
        <v>16</v>
      </c>
      <c r="W210" t="s">
        <v>24</v>
      </c>
      <c r="X210">
        <v>4500034</v>
      </c>
      <c r="Y210">
        <v>2</v>
      </c>
      <c r="Z210" t="s">
        <v>33</v>
      </c>
      <c r="AB210">
        <v>1600000</v>
      </c>
    </row>
    <row r="211" spans="2:28" x14ac:dyDescent="0.15">
      <c r="B211" t="s">
        <v>471</v>
      </c>
      <c r="C211">
        <v>1072776</v>
      </c>
      <c r="F211">
        <v>7</v>
      </c>
      <c r="G211">
        <v>7</v>
      </c>
      <c r="H211" s="12">
        <v>0.03</v>
      </c>
      <c r="L211">
        <v>20000</v>
      </c>
      <c r="O211" t="s">
        <v>513</v>
      </c>
      <c r="P211">
        <v>200</v>
      </c>
      <c r="Q211" t="s">
        <v>513</v>
      </c>
      <c r="R211">
        <v>4500204</v>
      </c>
      <c r="S211">
        <v>112</v>
      </c>
      <c r="T211" t="s">
        <v>23</v>
      </c>
      <c r="U211">
        <v>4500033</v>
      </c>
      <c r="V211">
        <v>40</v>
      </c>
      <c r="W211" t="s">
        <v>24</v>
      </c>
      <c r="X211">
        <v>4500034</v>
      </c>
      <c r="Y211">
        <v>4</v>
      </c>
      <c r="Z211" t="s">
        <v>33</v>
      </c>
      <c r="AB211">
        <v>4000000</v>
      </c>
    </row>
    <row r="212" spans="2:28" x14ac:dyDescent="0.15">
      <c r="B212" t="s">
        <v>471</v>
      </c>
      <c r="C212">
        <v>1072777</v>
      </c>
      <c r="F212">
        <v>11</v>
      </c>
      <c r="G212">
        <v>11</v>
      </c>
      <c r="H212" s="12">
        <v>0.03</v>
      </c>
      <c r="L212">
        <v>20000</v>
      </c>
      <c r="O212" t="s">
        <v>513</v>
      </c>
      <c r="P212">
        <v>400</v>
      </c>
      <c r="Q212" t="s">
        <v>513</v>
      </c>
      <c r="R212">
        <v>4500204</v>
      </c>
      <c r="S212">
        <v>197</v>
      </c>
      <c r="T212" t="s">
        <v>23</v>
      </c>
      <c r="U212">
        <v>4500033</v>
      </c>
      <c r="V212">
        <v>80</v>
      </c>
      <c r="W212" t="s">
        <v>24</v>
      </c>
      <c r="X212">
        <v>4500034</v>
      </c>
      <c r="Y212">
        <v>8</v>
      </c>
      <c r="Z212" t="s">
        <v>33</v>
      </c>
      <c r="AB212">
        <v>8000000</v>
      </c>
    </row>
    <row r="213" spans="2:28" x14ac:dyDescent="0.15">
      <c r="B213" t="s">
        <v>471</v>
      </c>
      <c r="C213">
        <v>1072778</v>
      </c>
      <c r="F213">
        <v>17</v>
      </c>
      <c r="G213">
        <v>17</v>
      </c>
      <c r="H213" s="12">
        <v>0.03</v>
      </c>
      <c r="L213">
        <v>20000</v>
      </c>
      <c r="O213" t="s">
        <v>514</v>
      </c>
      <c r="P213">
        <v>20</v>
      </c>
      <c r="Q213" t="s">
        <v>514</v>
      </c>
      <c r="R213">
        <v>4500304</v>
      </c>
      <c r="S213">
        <v>16</v>
      </c>
      <c r="T213" t="s">
        <v>23</v>
      </c>
      <c r="U213">
        <v>4500033</v>
      </c>
      <c r="V213">
        <v>4</v>
      </c>
      <c r="W213" t="s">
        <v>24</v>
      </c>
      <c r="X213">
        <v>4500034</v>
      </c>
      <c r="Y213">
        <v>0</v>
      </c>
      <c r="Z213" t="s">
        <v>33</v>
      </c>
      <c r="AB213">
        <v>400000</v>
      </c>
    </row>
    <row r="214" spans="2:28" x14ac:dyDescent="0.15">
      <c r="B214" t="s">
        <v>471</v>
      </c>
      <c r="C214">
        <v>1070032</v>
      </c>
      <c r="F214">
        <v>22</v>
      </c>
      <c r="G214">
        <v>22</v>
      </c>
      <c r="H214" s="12">
        <v>0.04</v>
      </c>
      <c r="L214">
        <v>20000</v>
      </c>
      <c r="O214" t="s">
        <v>514</v>
      </c>
      <c r="P214">
        <v>40</v>
      </c>
      <c r="Q214" t="s">
        <v>514</v>
      </c>
      <c r="R214">
        <v>4500304</v>
      </c>
      <c r="S214">
        <v>28</v>
      </c>
      <c r="T214" t="s">
        <v>23</v>
      </c>
      <c r="U214">
        <v>4500033</v>
      </c>
      <c r="V214">
        <v>8</v>
      </c>
      <c r="W214" t="s">
        <v>24</v>
      </c>
      <c r="X214">
        <v>4500034</v>
      </c>
      <c r="Y214">
        <v>1</v>
      </c>
      <c r="Z214" t="s">
        <v>33</v>
      </c>
      <c r="AB214">
        <v>800000</v>
      </c>
    </row>
    <row r="215" spans="2:28" x14ac:dyDescent="0.15">
      <c r="B215" t="s">
        <v>471</v>
      </c>
      <c r="C215">
        <v>1070037</v>
      </c>
      <c r="F215">
        <v>29</v>
      </c>
      <c r="G215">
        <v>29</v>
      </c>
      <c r="H215" s="12">
        <v>0.04</v>
      </c>
      <c r="L215">
        <v>20000</v>
      </c>
      <c r="O215" t="s">
        <v>514</v>
      </c>
      <c r="P215">
        <v>80</v>
      </c>
      <c r="Q215" t="s">
        <v>514</v>
      </c>
      <c r="R215">
        <v>4500304</v>
      </c>
      <c r="S215">
        <v>52</v>
      </c>
      <c r="T215" t="s">
        <v>23</v>
      </c>
      <c r="U215">
        <v>4500033</v>
      </c>
      <c r="V215">
        <v>16</v>
      </c>
      <c r="W215" t="s">
        <v>24</v>
      </c>
      <c r="X215">
        <v>4500034</v>
      </c>
      <c r="Y215">
        <v>2</v>
      </c>
      <c r="Z215" t="s">
        <v>33</v>
      </c>
      <c r="AB215">
        <v>1600000</v>
      </c>
    </row>
    <row r="216" spans="2:28" x14ac:dyDescent="0.15">
      <c r="B216" t="s">
        <v>471</v>
      </c>
      <c r="C216">
        <v>1070044</v>
      </c>
      <c r="F216">
        <v>36</v>
      </c>
      <c r="G216">
        <v>36</v>
      </c>
      <c r="H216" s="12">
        <v>0.04</v>
      </c>
      <c r="L216">
        <v>20000</v>
      </c>
      <c r="O216" t="s">
        <v>514</v>
      </c>
      <c r="P216">
        <v>200</v>
      </c>
      <c r="Q216" t="s">
        <v>514</v>
      </c>
      <c r="R216">
        <v>4500304</v>
      </c>
      <c r="S216">
        <v>112</v>
      </c>
      <c r="T216" t="s">
        <v>23</v>
      </c>
      <c r="U216">
        <v>4500033</v>
      </c>
      <c r="V216">
        <v>40</v>
      </c>
      <c r="W216" t="s">
        <v>24</v>
      </c>
      <c r="X216">
        <v>4500034</v>
      </c>
      <c r="Y216">
        <v>4</v>
      </c>
      <c r="Z216" t="s">
        <v>33</v>
      </c>
      <c r="AB216">
        <v>4000000</v>
      </c>
    </row>
    <row r="217" spans="2:28" x14ac:dyDescent="0.15">
      <c r="B217" t="s">
        <v>471</v>
      </c>
      <c r="C217">
        <v>1070047</v>
      </c>
      <c r="F217">
        <v>42</v>
      </c>
      <c r="G217">
        <v>42</v>
      </c>
      <c r="H217" s="12">
        <v>0.04</v>
      </c>
      <c r="L217">
        <v>20000</v>
      </c>
      <c r="O217" t="s">
        <v>514</v>
      </c>
      <c r="P217">
        <v>400</v>
      </c>
      <c r="Q217" t="s">
        <v>514</v>
      </c>
      <c r="R217">
        <v>4500304</v>
      </c>
      <c r="S217">
        <v>197</v>
      </c>
      <c r="T217" t="s">
        <v>23</v>
      </c>
      <c r="U217">
        <v>4500033</v>
      </c>
      <c r="V217">
        <v>80</v>
      </c>
      <c r="W217" t="s">
        <v>24</v>
      </c>
      <c r="X217">
        <v>4500034</v>
      </c>
      <c r="Y217">
        <v>8</v>
      </c>
      <c r="Z217" t="s">
        <v>33</v>
      </c>
      <c r="AB217">
        <v>8000000</v>
      </c>
    </row>
    <row r="218" spans="2:28" x14ac:dyDescent="0.15">
      <c r="B218" t="s">
        <v>471</v>
      </c>
      <c r="C218">
        <v>1070052</v>
      </c>
      <c r="F218">
        <v>49</v>
      </c>
      <c r="G218">
        <v>49</v>
      </c>
      <c r="H218" s="12">
        <v>0.05</v>
      </c>
      <c r="L218">
        <v>20000</v>
      </c>
      <c r="O218" t="s">
        <v>515</v>
      </c>
      <c r="P218">
        <v>20</v>
      </c>
      <c r="Q218" t="s">
        <v>515</v>
      </c>
      <c r="R218">
        <v>4500404</v>
      </c>
      <c r="S218">
        <v>16</v>
      </c>
      <c r="T218" t="s">
        <v>23</v>
      </c>
      <c r="U218">
        <v>4500033</v>
      </c>
      <c r="V218">
        <v>4</v>
      </c>
      <c r="W218" t="s">
        <v>24</v>
      </c>
      <c r="X218">
        <v>4500034</v>
      </c>
      <c r="Y218">
        <v>0</v>
      </c>
      <c r="Z218" t="s">
        <v>33</v>
      </c>
      <c r="AB218">
        <v>400000</v>
      </c>
    </row>
    <row r="219" spans="2:28" x14ac:dyDescent="0.15">
      <c r="B219" t="s">
        <v>471</v>
      </c>
      <c r="C219">
        <v>1072627</v>
      </c>
      <c r="F219">
        <v>57</v>
      </c>
      <c r="G219">
        <v>57</v>
      </c>
      <c r="H219" s="12">
        <v>0.05</v>
      </c>
      <c r="L219">
        <v>20000</v>
      </c>
      <c r="O219" t="s">
        <v>515</v>
      </c>
      <c r="P219">
        <v>40</v>
      </c>
      <c r="Q219" t="s">
        <v>515</v>
      </c>
      <c r="R219">
        <v>4500404</v>
      </c>
      <c r="S219">
        <v>28</v>
      </c>
      <c r="T219" t="s">
        <v>23</v>
      </c>
      <c r="U219">
        <v>4500033</v>
      </c>
      <c r="V219">
        <v>8</v>
      </c>
      <c r="W219" t="s">
        <v>24</v>
      </c>
      <c r="X219">
        <v>4500034</v>
      </c>
      <c r="Y219">
        <v>1</v>
      </c>
      <c r="Z219" t="s">
        <v>33</v>
      </c>
      <c r="AB219">
        <v>800000</v>
      </c>
    </row>
    <row r="220" spans="2:28" x14ac:dyDescent="0.15">
      <c r="B220" t="s">
        <v>471</v>
      </c>
      <c r="C220">
        <v>1072769</v>
      </c>
      <c r="F220">
        <v>64</v>
      </c>
      <c r="G220">
        <v>64</v>
      </c>
      <c r="H220" s="12">
        <v>0.05</v>
      </c>
      <c r="L220">
        <v>20000</v>
      </c>
      <c r="O220" t="s">
        <v>515</v>
      </c>
      <c r="P220">
        <v>80</v>
      </c>
      <c r="Q220" t="s">
        <v>515</v>
      </c>
      <c r="R220">
        <v>4500404</v>
      </c>
      <c r="S220">
        <v>52</v>
      </c>
      <c r="T220" t="s">
        <v>23</v>
      </c>
      <c r="U220">
        <v>4500033</v>
      </c>
      <c r="V220">
        <v>16</v>
      </c>
      <c r="W220" t="s">
        <v>24</v>
      </c>
      <c r="X220">
        <v>4500034</v>
      </c>
      <c r="Y220">
        <v>2</v>
      </c>
      <c r="Z220" t="s">
        <v>33</v>
      </c>
      <c r="AB220">
        <v>1600000</v>
      </c>
    </row>
    <row r="221" spans="2:28" x14ac:dyDescent="0.15">
      <c r="B221" t="s">
        <v>471</v>
      </c>
      <c r="C221">
        <v>1073865</v>
      </c>
      <c r="F221">
        <v>72</v>
      </c>
      <c r="G221">
        <v>72</v>
      </c>
      <c r="H221" s="12">
        <v>0.05</v>
      </c>
      <c r="L221">
        <v>20000</v>
      </c>
      <c r="O221" t="s">
        <v>515</v>
      </c>
      <c r="P221">
        <v>200</v>
      </c>
      <c r="Q221" t="s">
        <v>515</v>
      </c>
      <c r="R221">
        <v>4500404</v>
      </c>
      <c r="S221">
        <v>112</v>
      </c>
      <c r="T221" t="s">
        <v>23</v>
      </c>
      <c r="U221">
        <v>4500033</v>
      </c>
      <c r="V221">
        <v>40</v>
      </c>
      <c r="W221" t="s">
        <v>24</v>
      </c>
      <c r="X221">
        <v>4500034</v>
      </c>
      <c r="Y221">
        <v>4</v>
      </c>
      <c r="Z221" t="s">
        <v>33</v>
      </c>
      <c r="AB221">
        <v>4000000</v>
      </c>
    </row>
    <row r="222" spans="2:28" x14ac:dyDescent="0.15">
      <c r="B222" t="s">
        <v>471</v>
      </c>
      <c r="C222">
        <v>1070064</v>
      </c>
      <c r="F222">
        <v>80</v>
      </c>
      <c r="G222">
        <v>80</v>
      </c>
      <c r="H222" s="12">
        <v>0.06</v>
      </c>
      <c r="L222">
        <v>20000</v>
      </c>
      <c r="O222" t="s">
        <v>515</v>
      </c>
      <c r="P222">
        <v>400</v>
      </c>
      <c r="Q222" t="s">
        <v>515</v>
      </c>
      <c r="R222">
        <v>4500404</v>
      </c>
      <c r="S222">
        <v>197</v>
      </c>
      <c r="T222" t="s">
        <v>23</v>
      </c>
      <c r="U222">
        <v>4500033</v>
      </c>
      <c r="V222">
        <v>80</v>
      </c>
      <c r="W222" t="s">
        <v>24</v>
      </c>
      <c r="X222">
        <v>4500034</v>
      </c>
      <c r="Y222">
        <v>8</v>
      </c>
      <c r="Z222" t="s">
        <v>33</v>
      </c>
      <c r="AB222">
        <v>8000000</v>
      </c>
    </row>
    <row r="223" spans="2:28" x14ac:dyDescent="0.15">
      <c r="B223" t="s">
        <v>776</v>
      </c>
      <c r="C223">
        <v>1073262</v>
      </c>
      <c r="F223">
        <v>16</v>
      </c>
      <c r="G223">
        <v>16</v>
      </c>
      <c r="H223" s="12">
        <v>0.15</v>
      </c>
      <c r="L223">
        <v>100000</v>
      </c>
      <c r="O223" t="s">
        <v>516</v>
      </c>
      <c r="P223">
        <v>50</v>
      </c>
      <c r="Q223" t="s">
        <v>516</v>
      </c>
      <c r="R223">
        <v>4500604</v>
      </c>
      <c r="S223">
        <v>3</v>
      </c>
      <c r="T223" t="s">
        <v>23</v>
      </c>
      <c r="U223">
        <v>4500033</v>
      </c>
      <c r="V223">
        <v>10</v>
      </c>
      <c r="W223" t="s">
        <v>24</v>
      </c>
      <c r="X223">
        <v>4500034</v>
      </c>
      <c r="Y223">
        <v>1</v>
      </c>
      <c r="Z223" t="s">
        <v>33</v>
      </c>
      <c r="AB223">
        <v>1000000</v>
      </c>
    </row>
    <row r="224" spans="2:28" x14ac:dyDescent="0.15">
      <c r="B224" t="s">
        <v>776</v>
      </c>
      <c r="C224">
        <v>1073910</v>
      </c>
      <c r="F224">
        <v>34</v>
      </c>
      <c r="G224">
        <v>34</v>
      </c>
      <c r="H224" s="12">
        <v>0.15</v>
      </c>
      <c r="L224">
        <v>100000</v>
      </c>
      <c r="O224" t="s">
        <v>516</v>
      </c>
      <c r="P224">
        <v>100</v>
      </c>
      <c r="Q224" t="s">
        <v>516</v>
      </c>
      <c r="R224">
        <v>4500604</v>
      </c>
      <c r="S224">
        <v>6</v>
      </c>
      <c r="T224" t="s">
        <v>23</v>
      </c>
      <c r="U224">
        <v>4500033</v>
      </c>
      <c r="V224">
        <v>20</v>
      </c>
      <c r="W224" t="s">
        <v>24</v>
      </c>
      <c r="X224">
        <v>4500034</v>
      </c>
      <c r="Y224">
        <v>2</v>
      </c>
      <c r="Z224" t="s">
        <v>33</v>
      </c>
      <c r="AB224">
        <v>2000000</v>
      </c>
    </row>
    <row r="225" spans="1:28" x14ac:dyDescent="0.15">
      <c r="B225" t="s">
        <v>776</v>
      </c>
      <c r="C225">
        <v>1073510</v>
      </c>
      <c r="F225">
        <v>55</v>
      </c>
      <c r="G225">
        <v>55</v>
      </c>
      <c r="H225" s="12">
        <v>0.16</v>
      </c>
      <c r="L225">
        <v>100000</v>
      </c>
      <c r="O225" t="s">
        <v>516</v>
      </c>
      <c r="P225">
        <v>200</v>
      </c>
      <c r="Q225" t="s">
        <v>516</v>
      </c>
      <c r="R225">
        <v>4500604</v>
      </c>
      <c r="S225">
        <v>11</v>
      </c>
      <c r="T225" t="s">
        <v>23</v>
      </c>
      <c r="U225">
        <v>4500033</v>
      </c>
      <c r="V225">
        <v>40</v>
      </c>
      <c r="W225" t="s">
        <v>24</v>
      </c>
      <c r="X225">
        <v>4500034</v>
      </c>
      <c r="Y225">
        <v>4</v>
      </c>
      <c r="Z225" t="s">
        <v>33</v>
      </c>
      <c r="AB225">
        <v>4000000</v>
      </c>
    </row>
    <row r="226" spans="1:28" x14ac:dyDescent="0.15">
      <c r="B226" t="s">
        <v>776</v>
      </c>
      <c r="C226">
        <v>1073859</v>
      </c>
      <c r="F226">
        <v>84</v>
      </c>
      <c r="G226">
        <v>84</v>
      </c>
      <c r="H226" s="12">
        <v>0.17</v>
      </c>
      <c r="L226">
        <v>100000</v>
      </c>
      <c r="O226" t="s">
        <v>516</v>
      </c>
      <c r="P226">
        <v>500</v>
      </c>
      <c r="Q226" t="s">
        <v>516</v>
      </c>
      <c r="R226">
        <v>4500604</v>
      </c>
      <c r="S226">
        <v>24</v>
      </c>
      <c r="T226" t="s">
        <v>23</v>
      </c>
      <c r="U226">
        <v>4500033</v>
      </c>
      <c r="V226">
        <v>100</v>
      </c>
      <c r="W226" t="s">
        <v>24</v>
      </c>
      <c r="X226">
        <v>4500034</v>
      </c>
      <c r="Y226">
        <v>10</v>
      </c>
      <c r="Z226" t="s">
        <v>33</v>
      </c>
      <c r="AB226">
        <v>10000000</v>
      </c>
    </row>
    <row r="227" spans="1:28" x14ac:dyDescent="0.15">
      <c r="B227" t="s">
        <v>776</v>
      </c>
      <c r="C227">
        <v>1073858</v>
      </c>
      <c r="F227">
        <v>112</v>
      </c>
      <c r="G227">
        <v>112</v>
      </c>
      <c r="H227" s="12">
        <v>0.18</v>
      </c>
      <c r="L227">
        <v>100000</v>
      </c>
      <c r="O227" t="s">
        <v>516</v>
      </c>
      <c r="P227">
        <v>1000</v>
      </c>
      <c r="Q227" t="s">
        <v>516</v>
      </c>
      <c r="R227">
        <v>4500604</v>
      </c>
      <c r="S227">
        <v>40</v>
      </c>
      <c r="T227" t="s">
        <v>23</v>
      </c>
      <c r="U227">
        <v>4500033</v>
      </c>
      <c r="V227">
        <v>200</v>
      </c>
      <c r="W227" t="s">
        <v>24</v>
      </c>
      <c r="X227">
        <v>4500034</v>
      </c>
      <c r="Y227">
        <v>20</v>
      </c>
      <c r="Z227" t="s">
        <v>33</v>
      </c>
      <c r="AB227">
        <v>20000000</v>
      </c>
    </row>
    <row r="228" spans="1:28" x14ac:dyDescent="0.15">
      <c r="B228" t="s">
        <v>776</v>
      </c>
      <c r="C228">
        <v>1072783</v>
      </c>
      <c r="F228">
        <v>146</v>
      </c>
      <c r="G228">
        <v>146</v>
      </c>
      <c r="H228" s="12">
        <v>0.19</v>
      </c>
      <c r="L228">
        <v>100000</v>
      </c>
      <c r="O228" t="s">
        <v>517</v>
      </c>
      <c r="P228">
        <v>50</v>
      </c>
      <c r="Q228" t="s">
        <v>517</v>
      </c>
      <c r="R228">
        <v>4500804</v>
      </c>
      <c r="S228">
        <v>3</v>
      </c>
      <c r="T228" t="s">
        <v>23</v>
      </c>
      <c r="U228">
        <v>4500033</v>
      </c>
      <c r="V228">
        <v>10</v>
      </c>
      <c r="W228" t="s">
        <v>24</v>
      </c>
      <c r="X228">
        <v>4500034</v>
      </c>
      <c r="Y228">
        <v>1</v>
      </c>
      <c r="Z228" t="s">
        <v>33</v>
      </c>
      <c r="AB228">
        <v>1000000</v>
      </c>
    </row>
    <row r="229" spans="1:28" x14ac:dyDescent="0.15">
      <c r="B229" t="s">
        <v>776</v>
      </c>
      <c r="C229">
        <v>1073874</v>
      </c>
      <c r="F229">
        <v>179</v>
      </c>
      <c r="G229">
        <v>179</v>
      </c>
      <c r="H229" s="12">
        <v>0.2</v>
      </c>
      <c r="L229">
        <v>100000</v>
      </c>
      <c r="O229" t="s">
        <v>517</v>
      </c>
      <c r="P229">
        <v>100</v>
      </c>
      <c r="Q229" t="s">
        <v>517</v>
      </c>
      <c r="R229">
        <v>4500804</v>
      </c>
      <c r="S229">
        <v>6</v>
      </c>
      <c r="T229" t="s">
        <v>23</v>
      </c>
      <c r="U229">
        <v>4500033</v>
      </c>
      <c r="V229">
        <v>20</v>
      </c>
      <c r="W229" t="s">
        <v>24</v>
      </c>
      <c r="X229">
        <v>4500034</v>
      </c>
      <c r="Y229">
        <v>2</v>
      </c>
      <c r="Z229" t="s">
        <v>33</v>
      </c>
      <c r="AB229">
        <v>2000000</v>
      </c>
    </row>
    <row r="230" spans="1:28" x14ac:dyDescent="0.15">
      <c r="B230" t="s">
        <v>776</v>
      </c>
      <c r="C230">
        <v>1072945</v>
      </c>
      <c r="F230">
        <v>210</v>
      </c>
      <c r="G230">
        <v>210</v>
      </c>
      <c r="H230" s="12">
        <v>0.21</v>
      </c>
      <c r="L230">
        <v>100000</v>
      </c>
      <c r="O230" t="s">
        <v>517</v>
      </c>
      <c r="P230">
        <v>200</v>
      </c>
      <c r="Q230" t="s">
        <v>517</v>
      </c>
      <c r="R230">
        <v>4500804</v>
      </c>
      <c r="S230">
        <v>11</v>
      </c>
      <c r="T230" t="s">
        <v>23</v>
      </c>
      <c r="U230">
        <v>4500033</v>
      </c>
      <c r="V230">
        <v>40</v>
      </c>
      <c r="W230" t="s">
        <v>24</v>
      </c>
      <c r="X230">
        <v>4500034</v>
      </c>
      <c r="Y230">
        <v>4</v>
      </c>
      <c r="Z230" t="s">
        <v>33</v>
      </c>
      <c r="AB230">
        <v>4000000</v>
      </c>
    </row>
    <row r="231" spans="1:28" x14ac:dyDescent="0.15">
      <c r="B231" t="s">
        <v>776</v>
      </c>
      <c r="C231">
        <v>1070080</v>
      </c>
      <c r="F231">
        <v>247</v>
      </c>
      <c r="G231">
        <v>247</v>
      </c>
      <c r="H231" s="12">
        <v>0.23</v>
      </c>
      <c r="L231">
        <v>100000</v>
      </c>
      <c r="O231" t="s">
        <v>517</v>
      </c>
      <c r="P231">
        <v>500</v>
      </c>
      <c r="Q231" t="s">
        <v>517</v>
      </c>
      <c r="R231">
        <v>4500804</v>
      </c>
      <c r="S231">
        <v>24</v>
      </c>
      <c r="T231" t="s">
        <v>23</v>
      </c>
      <c r="U231">
        <v>4500033</v>
      </c>
      <c r="V231">
        <v>100</v>
      </c>
      <c r="W231" t="s">
        <v>24</v>
      </c>
      <c r="X231">
        <v>4500034</v>
      </c>
      <c r="Y231">
        <v>10</v>
      </c>
      <c r="Z231" t="s">
        <v>33</v>
      </c>
      <c r="AB231">
        <v>10000000</v>
      </c>
    </row>
    <row r="232" spans="1:28" x14ac:dyDescent="0.15">
      <c r="B232" t="s">
        <v>776</v>
      </c>
      <c r="C232">
        <v>1073571</v>
      </c>
      <c r="F232">
        <v>283</v>
      </c>
      <c r="G232">
        <v>283</v>
      </c>
      <c r="H232" s="12">
        <v>0.24</v>
      </c>
      <c r="L232">
        <v>100000</v>
      </c>
      <c r="O232" t="s">
        <v>517</v>
      </c>
      <c r="P232">
        <v>1000</v>
      </c>
      <c r="Q232" t="s">
        <v>517</v>
      </c>
      <c r="R232">
        <v>4500804</v>
      </c>
      <c r="S232">
        <v>40</v>
      </c>
      <c r="T232" t="s">
        <v>23</v>
      </c>
      <c r="U232">
        <v>4500033</v>
      </c>
      <c r="V232">
        <v>200</v>
      </c>
      <c r="W232" t="s">
        <v>24</v>
      </c>
      <c r="X232">
        <v>4500034</v>
      </c>
      <c r="Y232">
        <v>20</v>
      </c>
      <c r="Z232" t="s">
        <v>33</v>
      </c>
      <c r="AB232">
        <v>20000000</v>
      </c>
    </row>
    <row r="233" spans="1:28" x14ac:dyDescent="0.15">
      <c r="B233" t="s">
        <v>776</v>
      </c>
      <c r="C233">
        <v>1073468</v>
      </c>
      <c r="F233">
        <v>319</v>
      </c>
      <c r="G233">
        <v>319</v>
      </c>
      <c r="H233" s="12">
        <v>0.25</v>
      </c>
      <c r="L233">
        <v>100000</v>
      </c>
      <c r="O233" t="s">
        <v>518</v>
      </c>
      <c r="P233">
        <v>100</v>
      </c>
      <c r="Q233" t="s">
        <v>518</v>
      </c>
      <c r="R233">
        <v>4501104</v>
      </c>
      <c r="S233">
        <v>4</v>
      </c>
      <c r="T233" t="s">
        <v>23</v>
      </c>
      <c r="U233">
        <v>4500033</v>
      </c>
      <c r="V233">
        <v>20</v>
      </c>
      <c r="W233" t="s">
        <v>24</v>
      </c>
      <c r="X233">
        <v>4500034</v>
      </c>
      <c r="Y233">
        <v>2</v>
      </c>
      <c r="Z233" t="s">
        <v>33</v>
      </c>
      <c r="AB233">
        <v>2000000</v>
      </c>
    </row>
    <row r="234" spans="1:28" x14ac:dyDescent="0.15">
      <c r="B234" t="s">
        <v>776</v>
      </c>
      <c r="C234">
        <v>1074029</v>
      </c>
      <c r="F234">
        <v>360</v>
      </c>
      <c r="G234">
        <v>360</v>
      </c>
      <c r="H234" s="12">
        <v>0.27</v>
      </c>
      <c r="L234">
        <v>100000</v>
      </c>
      <c r="O234" t="s">
        <v>518</v>
      </c>
      <c r="P234">
        <v>200</v>
      </c>
      <c r="Q234" t="s">
        <v>518</v>
      </c>
      <c r="R234">
        <v>4501104</v>
      </c>
      <c r="S234">
        <v>7</v>
      </c>
      <c r="T234" t="s">
        <v>23</v>
      </c>
      <c r="U234">
        <v>4500033</v>
      </c>
      <c r="V234">
        <v>40</v>
      </c>
      <c r="W234" t="s">
        <v>24</v>
      </c>
      <c r="X234">
        <v>4500034</v>
      </c>
      <c r="Y234">
        <v>4</v>
      </c>
      <c r="Z234" t="s">
        <v>33</v>
      </c>
      <c r="AB234">
        <v>4000000</v>
      </c>
    </row>
    <row r="235" spans="1:28" x14ac:dyDescent="0.15">
      <c r="B235" t="s">
        <v>776</v>
      </c>
      <c r="C235">
        <v>1073906</v>
      </c>
      <c r="F235">
        <v>400</v>
      </c>
      <c r="G235">
        <v>400</v>
      </c>
      <c r="H235" s="12">
        <v>0.28000000000000003</v>
      </c>
      <c r="L235">
        <v>100000</v>
      </c>
      <c r="O235" t="s">
        <v>518</v>
      </c>
      <c r="P235">
        <v>400</v>
      </c>
      <c r="Q235" t="s">
        <v>518</v>
      </c>
      <c r="R235">
        <v>4501104</v>
      </c>
      <c r="S235">
        <v>13</v>
      </c>
      <c r="T235" t="s">
        <v>23</v>
      </c>
      <c r="U235">
        <v>4500033</v>
      </c>
      <c r="V235">
        <v>80</v>
      </c>
      <c r="W235" t="s">
        <v>24</v>
      </c>
      <c r="X235">
        <v>4500034</v>
      </c>
      <c r="Y235">
        <v>8</v>
      </c>
      <c r="Z235" t="s">
        <v>33</v>
      </c>
      <c r="AB235">
        <v>8000000</v>
      </c>
    </row>
    <row r="236" spans="1:28" x14ac:dyDescent="0.15">
      <c r="O236" t="s">
        <v>518</v>
      </c>
      <c r="P236">
        <v>1000</v>
      </c>
      <c r="Q236" t="s">
        <v>518</v>
      </c>
      <c r="R236">
        <v>4501104</v>
      </c>
      <c r="S236">
        <v>27</v>
      </c>
      <c r="T236" t="s">
        <v>23</v>
      </c>
      <c r="U236">
        <v>4500033</v>
      </c>
      <c r="V236">
        <v>200</v>
      </c>
      <c r="W236" t="s">
        <v>24</v>
      </c>
      <c r="X236">
        <v>4500034</v>
      </c>
      <c r="Y236">
        <v>20</v>
      </c>
      <c r="Z236" t="s">
        <v>33</v>
      </c>
      <c r="AB236">
        <v>20000000</v>
      </c>
    </row>
    <row r="237" spans="1:28" x14ac:dyDescent="0.15">
      <c r="O237" t="s">
        <v>518</v>
      </c>
      <c r="P237">
        <v>2000</v>
      </c>
      <c r="Q237" t="s">
        <v>518</v>
      </c>
      <c r="R237">
        <v>4501104</v>
      </c>
      <c r="S237">
        <v>45</v>
      </c>
      <c r="T237" t="s">
        <v>23</v>
      </c>
      <c r="U237">
        <v>4500033</v>
      </c>
      <c r="V237">
        <v>400</v>
      </c>
      <c r="W237" t="s">
        <v>24</v>
      </c>
      <c r="X237">
        <v>4500034</v>
      </c>
      <c r="Y237">
        <v>40</v>
      </c>
      <c r="Z237" t="s">
        <v>33</v>
      </c>
      <c r="AB237">
        <v>40000000</v>
      </c>
    </row>
    <row r="238" spans="1:28" x14ac:dyDescent="0.15">
      <c r="O238" t="s">
        <v>519</v>
      </c>
      <c r="P238">
        <v>100</v>
      </c>
      <c r="Q238" t="s">
        <v>519</v>
      </c>
      <c r="R238">
        <v>4500904</v>
      </c>
      <c r="S238">
        <v>4</v>
      </c>
      <c r="T238" t="s">
        <v>23</v>
      </c>
      <c r="U238">
        <v>4500033</v>
      </c>
      <c r="V238">
        <v>20</v>
      </c>
      <c r="W238" t="s">
        <v>24</v>
      </c>
      <c r="X238">
        <v>4500034</v>
      </c>
      <c r="Y238">
        <v>2</v>
      </c>
      <c r="Z238" t="s">
        <v>33</v>
      </c>
      <c r="AB238">
        <v>2000000</v>
      </c>
    </row>
    <row r="239" spans="1:28" x14ac:dyDescent="0.15">
      <c r="A239" s="6" t="s">
        <v>182</v>
      </c>
      <c r="B239" t="s">
        <v>820</v>
      </c>
      <c r="O239" t="s">
        <v>519</v>
      </c>
      <c r="P239">
        <v>200</v>
      </c>
      <c r="Q239" t="s">
        <v>519</v>
      </c>
      <c r="R239">
        <v>4500904</v>
      </c>
      <c r="S239">
        <v>7</v>
      </c>
      <c r="T239" t="s">
        <v>23</v>
      </c>
      <c r="U239">
        <v>4500033</v>
      </c>
      <c r="V239">
        <v>40</v>
      </c>
      <c r="W239" t="s">
        <v>24</v>
      </c>
      <c r="X239">
        <v>4500034</v>
      </c>
      <c r="Y239">
        <v>4</v>
      </c>
      <c r="Z239" t="s">
        <v>33</v>
      </c>
      <c r="AB239">
        <v>4000000</v>
      </c>
    </row>
    <row r="240" spans="1:28" x14ac:dyDescent="0.15">
      <c r="C240" t="s">
        <v>821</v>
      </c>
      <c r="F240" t="s">
        <v>822</v>
      </c>
      <c r="G240" t="s">
        <v>823</v>
      </c>
      <c r="L240">
        <v>5000</v>
      </c>
      <c r="O240" t="s">
        <v>519</v>
      </c>
      <c r="P240">
        <v>400</v>
      </c>
      <c r="Q240" t="s">
        <v>519</v>
      </c>
      <c r="R240">
        <v>4500904</v>
      </c>
      <c r="S240">
        <v>13</v>
      </c>
      <c r="T240" t="s">
        <v>23</v>
      </c>
      <c r="U240">
        <v>4500033</v>
      </c>
      <c r="V240">
        <v>80</v>
      </c>
      <c r="W240" t="s">
        <v>24</v>
      </c>
      <c r="X240">
        <v>4500034</v>
      </c>
      <c r="Y240">
        <v>8</v>
      </c>
      <c r="Z240" t="s">
        <v>33</v>
      </c>
      <c r="AB240">
        <v>8000000</v>
      </c>
    </row>
    <row r="241" spans="1:28" x14ac:dyDescent="0.15">
      <c r="C241" t="s">
        <v>184</v>
      </c>
      <c r="D241" t="s">
        <v>78</v>
      </c>
      <c r="E241" t="s">
        <v>185</v>
      </c>
      <c r="O241" t="s">
        <v>519</v>
      </c>
      <c r="P241">
        <v>1000</v>
      </c>
      <c r="Q241" t="s">
        <v>519</v>
      </c>
      <c r="R241">
        <v>4500904</v>
      </c>
      <c r="S241">
        <v>27</v>
      </c>
      <c r="T241" t="s">
        <v>23</v>
      </c>
      <c r="U241">
        <v>4500033</v>
      </c>
      <c r="V241">
        <v>200</v>
      </c>
      <c r="W241" t="s">
        <v>24</v>
      </c>
      <c r="X241">
        <v>4500034</v>
      </c>
      <c r="Y241">
        <v>20</v>
      </c>
      <c r="Z241" t="s">
        <v>33</v>
      </c>
      <c r="AB241">
        <v>20000000</v>
      </c>
    </row>
    <row r="242" spans="1:28" x14ac:dyDescent="0.15">
      <c r="B242" t="s">
        <v>186</v>
      </c>
      <c r="C242" t="s">
        <v>187</v>
      </c>
      <c r="D242">
        <v>1022089</v>
      </c>
      <c r="E242">
        <v>1</v>
      </c>
      <c r="F242">
        <v>2</v>
      </c>
      <c r="G242">
        <v>14</v>
      </c>
      <c r="O242" t="s">
        <v>519</v>
      </c>
      <c r="P242">
        <v>2000</v>
      </c>
      <c r="Q242" t="s">
        <v>519</v>
      </c>
      <c r="R242">
        <v>4500904</v>
      </c>
      <c r="S242">
        <v>45</v>
      </c>
      <c r="T242" t="s">
        <v>23</v>
      </c>
      <c r="U242">
        <v>4500033</v>
      </c>
      <c r="V242">
        <v>400</v>
      </c>
      <c r="W242" t="s">
        <v>24</v>
      </c>
      <c r="X242">
        <v>4500034</v>
      </c>
      <c r="Y242">
        <v>40</v>
      </c>
      <c r="Z242" t="s">
        <v>33</v>
      </c>
      <c r="AB242">
        <v>40000000</v>
      </c>
    </row>
    <row r="243" spans="1:28" x14ac:dyDescent="0.15">
      <c r="B243" t="s">
        <v>186</v>
      </c>
      <c r="C243" t="s">
        <v>188</v>
      </c>
      <c r="D243">
        <v>1012011</v>
      </c>
      <c r="E243">
        <v>1</v>
      </c>
      <c r="F243">
        <v>2</v>
      </c>
      <c r="G243">
        <v>14</v>
      </c>
      <c r="O243" t="s">
        <v>520</v>
      </c>
      <c r="P243">
        <v>20</v>
      </c>
      <c r="Q243" t="s">
        <v>520</v>
      </c>
      <c r="R243">
        <v>4500105</v>
      </c>
      <c r="S243">
        <v>14</v>
      </c>
      <c r="T243" t="s">
        <v>23</v>
      </c>
      <c r="U243">
        <v>4500033</v>
      </c>
      <c r="V243">
        <v>4</v>
      </c>
      <c r="W243" t="s">
        <v>24</v>
      </c>
      <c r="X243">
        <v>4500034</v>
      </c>
      <c r="Y243">
        <v>0</v>
      </c>
      <c r="Z243" t="s">
        <v>33</v>
      </c>
      <c r="AB243">
        <v>400000</v>
      </c>
    </row>
    <row r="244" spans="1:28" x14ac:dyDescent="0.15">
      <c r="B244" t="s">
        <v>186</v>
      </c>
      <c r="C244" t="s">
        <v>189</v>
      </c>
      <c r="D244">
        <v>1032040</v>
      </c>
      <c r="E244">
        <v>1</v>
      </c>
      <c r="F244">
        <v>2</v>
      </c>
      <c r="G244">
        <v>14</v>
      </c>
      <c r="O244" t="s">
        <v>520</v>
      </c>
      <c r="P244">
        <v>40</v>
      </c>
      <c r="Q244" t="s">
        <v>520</v>
      </c>
      <c r="R244">
        <v>4500105</v>
      </c>
      <c r="S244">
        <v>26</v>
      </c>
      <c r="T244" t="s">
        <v>23</v>
      </c>
      <c r="U244">
        <v>4500033</v>
      </c>
      <c r="V244">
        <v>8</v>
      </c>
      <c r="W244" t="s">
        <v>24</v>
      </c>
      <c r="X244">
        <v>4500034</v>
      </c>
      <c r="Y244">
        <v>1</v>
      </c>
      <c r="Z244" t="s">
        <v>33</v>
      </c>
      <c r="AB244">
        <v>800000</v>
      </c>
    </row>
    <row r="245" spans="1:28" x14ac:dyDescent="0.15">
      <c r="B245" t="s">
        <v>190</v>
      </c>
      <c r="C245" t="s">
        <v>191</v>
      </c>
      <c r="D245" s="13">
        <v>5210061</v>
      </c>
      <c r="E245">
        <v>1</v>
      </c>
      <c r="O245" t="s">
        <v>520</v>
      </c>
      <c r="P245">
        <v>80</v>
      </c>
      <c r="Q245" t="s">
        <v>520</v>
      </c>
      <c r="R245">
        <v>4500105</v>
      </c>
      <c r="S245">
        <v>47</v>
      </c>
      <c r="T245" t="s">
        <v>23</v>
      </c>
      <c r="U245">
        <v>4500033</v>
      </c>
      <c r="V245">
        <v>16</v>
      </c>
      <c r="W245" t="s">
        <v>24</v>
      </c>
      <c r="X245">
        <v>4500034</v>
      </c>
      <c r="Y245">
        <v>2</v>
      </c>
      <c r="Z245" t="s">
        <v>33</v>
      </c>
      <c r="AB245">
        <v>1600000</v>
      </c>
    </row>
    <row r="246" spans="1:28" x14ac:dyDescent="0.15">
      <c r="B246" t="s">
        <v>190</v>
      </c>
      <c r="C246" t="s">
        <v>172</v>
      </c>
      <c r="D246" s="7">
        <v>4500516</v>
      </c>
      <c r="E246">
        <v>6</v>
      </c>
      <c r="O246" t="s">
        <v>520</v>
      </c>
      <c r="P246">
        <v>200</v>
      </c>
      <c r="Q246" t="s">
        <v>520</v>
      </c>
      <c r="R246">
        <v>4500105</v>
      </c>
      <c r="S246">
        <v>101</v>
      </c>
      <c r="T246" t="s">
        <v>23</v>
      </c>
      <c r="U246">
        <v>4500033</v>
      </c>
      <c r="V246">
        <v>40</v>
      </c>
      <c r="W246" t="s">
        <v>24</v>
      </c>
      <c r="X246">
        <v>4500034</v>
      </c>
      <c r="Y246">
        <v>4</v>
      </c>
      <c r="Z246" t="s">
        <v>33</v>
      </c>
      <c r="AB246">
        <v>4000000</v>
      </c>
    </row>
    <row r="247" spans="1:28" x14ac:dyDescent="0.15">
      <c r="O247" t="s">
        <v>520</v>
      </c>
      <c r="P247">
        <v>400</v>
      </c>
      <c r="Q247" t="s">
        <v>520</v>
      </c>
      <c r="R247">
        <v>4500105</v>
      </c>
      <c r="S247">
        <v>179</v>
      </c>
      <c r="T247" t="s">
        <v>23</v>
      </c>
      <c r="U247">
        <v>4500033</v>
      </c>
      <c r="V247">
        <v>80</v>
      </c>
      <c r="W247" t="s">
        <v>24</v>
      </c>
      <c r="X247">
        <v>4500034</v>
      </c>
      <c r="Y247">
        <v>8</v>
      </c>
      <c r="Z247" t="s">
        <v>33</v>
      </c>
      <c r="AB247">
        <v>8000000</v>
      </c>
    </row>
    <row r="253" spans="1:28" x14ac:dyDescent="0.15">
      <c r="O253" t="s">
        <v>521</v>
      </c>
      <c r="P253">
        <v>20</v>
      </c>
      <c r="Q253" t="s">
        <v>521</v>
      </c>
      <c r="R253">
        <v>4500205</v>
      </c>
      <c r="S253">
        <v>14</v>
      </c>
      <c r="T253" t="s">
        <v>23</v>
      </c>
      <c r="U253">
        <v>4500033</v>
      </c>
      <c r="V253">
        <v>4</v>
      </c>
      <c r="W253" t="s">
        <v>24</v>
      </c>
      <c r="X253">
        <v>4500034</v>
      </c>
      <c r="Y253">
        <v>0</v>
      </c>
      <c r="Z253" t="s">
        <v>33</v>
      </c>
      <c r="AB253">
        <v>400000</v>
      </c>
    </row>
    <row r="254" spans="1:28" x14ac:dyDescent="0.15">
      <c r="A254" s="6" t="s">
        <v>824</v>
      </c>
      <c r="B254" t="s">
        <v>820</v>
      </c>
      <c r="O254" t="s">
        <v>521</v>
      </c>
      <c r="P254">
        <v>40</v>
      </c>
      <c r="Q254" t="s">
        <v>521</v>
      </c>
      <c r="R254">
        <v>4500205</v>
      </c>
      <c r="S254">
        <v>26</v>
      </c>
      <c r="T254" t="s">
        <v>23</v>
      </c>
      <c r="U254">
        <v>4500033</v>
      </c>
      <c r="V254">
        <v>8</v>
      </c>
      <c r="W254" t="s">
        <v>24</v>
      </c>
      <c r="X254">
        <v>4500034</v>
      </c>
      <c r="Y254">
        <v>1</v>
      </c>
      <c r="Z254" t="s">
        <v>33</v>
      </c>
      <c r="AB254">
        <v>800000</v>
      </c>
    </row>
    <row r="255" spans="1:28" x14ac:dyDescent="0.15">
      <c r="L255">
        <v>6000</v>
      </c>
      <c r="O255" t="s">
        <v>521</v>
      </c>
      <c r="P255">
        <v>80</v>
      </c>
      <c r="Q255" t="s">
        <v>521</v>
      </c>
      <c r="R255">
        <v>4500205</v>
      </c>
      <c r="S255">
        <v>47</v>
      </c>
      <c r="T255" t="s">
        <v>23</v>
      </c>
      <c r="U255">
        <v>4500033</v>
      </c>
      <c r="V255">
        <v>16</v>
      </c>
      <c r="W255" t="s">
        <v>24</v>
      </c>
      <c r="X255">
        <v>4500034</v>
      </c>
      <c r="Y255">
        <v>2</v>
      </c>
      <c r="Z255" t="s">
        <v>33</v>
      </c>
      <c r="AB255">
        <v>1600000</v>
      </c>
    </row>
    <row r="256" spans="1:28" x14ac:dyDescent="0.15">
      <c r="B256" t="s">
        <v>118</v>
      </c>
      <c r="C256" t="s">
        <v>825</v>
      </c>
      <c r="D256" t="s">
        <v>185</v>
      </c>
      <c r="E256" t="s">
        <v>826</v>
      </c>
      <c r="F256" t="s">
        <v>185</v>
      </c>
      <c r="G256" t="s">
        <v>827</v>
      </c>
      <c r="H256" t="s">
        <v>185</v>
      </c>
      <c r="I256" t="s">
        <v>828</v>
      </c>
      <c r="J256" t="s">
        <v>185</v>
      </c>
      <c r="O256" t="s">
        <v>521</v>
      </c>
      <c r="P256">
        <v>200</v>
      </c>
      <c r="Q256" t="s">
        <v>521</v>
      </c>
      <c r="R256">
        <v>4500205</v>
      </c>
      <c r="S256">
        <v>101</v>
      </c>
      <c r="T256" t="s">
        <v>23</v>
      </c>
      <c r="U256">
        <v>4500033</v>
      </c>
      <c r="V256">
        <v>40</v>
      </c>
      <c r="W256" t="s">
        <v>24</v>
      </c>
      <c r="X256">
        <v>4500034</v>
      </c>
      <c r="Y256">
        <v>4</v>
      </c>
      <c r="Z256" t="s">
        <v>33</v>
      </c>
      <c r="AB256">
        <v>4000000</v>
      </c>
    </row>
    <row r="257" spans="2:28" x14ac:dyDescent="0.15">
      <c r="B257" t="s">
        <v>829</v>
      </c>
      <c r="C257">
        <v>4500033</v>
      </c>
      <c r="D257">
        <v>15</v>
      </c>
      <c r="E257">
        <v>4500033</v>
      </c>
      <c r="F257" s="9">
        <v>6.0699999999999997E-2</v>
      </c>
      <c r="G257">
        <v>4500034</v>
      </c>
      <c r="H257">
        <v>2</v>
      </c>
      <c r="I257">
        <v>4500034</v>
      </c>
      <c r="J257" s="9">
        <v>0.5</v>
      </c>
      <c r="O257" t="s">
        <v>521</v>
      </c>
      <c r="P257">
        <v>400</v>
      </c>
      <c r="Q257" t="s">
        <v>521</v>
      </c>
      <c r="R257">
        <v>4500205</v>
      </c>
      <c r="S257">
        <v>179</v>
      </c>
      <c r="T257" t="s">
        <v>23</v>
      </c>
      <c r="U257">
        <v>4500033</v>
      </c>
      <c r="V257">
        <v>80</v>
      </c>
      <c r="W257" t="s">
        <v>24</v>
      </c>
      <c r="X257">
        <v>4500034</v>
      </c>
      <c r="Y257">
        <v>8</v>
      </c>
      <c r="Z257" t="s">
        <v>33</v>
      </c>
      <c r="AB257">
        <v>8000000</v>
      </c>
    </row>
    <row r="258" spans="2:28" x14ac:dyDescent="0.15">
      <c r="B258" t="s">
        <v>90</v>
      </c>
      <c r="D258">
        <v>18</v>
      </c>
      <c r="F258" s="9">
        <v>0.2281</v>
      </c>
      <c r="H258">
        <v>3</v>
      </c>
      <c r="J258" s="9">
        <v>0.65600000000000003</v>
      </c>
      <c r="O258" t="s">
        <v>522</v>
      </c>
      <c r="P258">
        <v>20</v>
      </c>
      <c r="Q258" t="s">
        <v>522</v>
      </c>
      <c r="R258">
        <v>4500305</v>
      </c>
      <c r="S258">
        <v>14</v>
      </c>
      <c r="T258" t="s">
        <v>23</v>
      </c>
      <c r="U258">
        <v>4500033</v>
      </c>
      <c r="V258">
        <v>4</v>
      </c>
      <c r="W258" t="s">
        <v>24</v>
      </c>
      <c r="X258">
        <v>4500034</v>
      </c>
      <c r="Y258">
        <v>0</v>
      </c>
      <c r="Z258" t="s">
        <v>33</v>
      </c>
      <c r="AB258">
        <v>400000</v>
      </c>
    </row>
    <row r="259" spans="2:28" x14ac:dyDescent="0.15">
      <c r="B259" t="s">
        <v>93</v>
      </c>
      <c r="D259">
        <v>19</v>
      </c>
      <c r="F259" s="9">
        <v>0.14749999999999999</v>
      </c>
      <c r="H259">
        <v>3</v>
      </c>
      <c r="J259" s="9">
        <v>0.82499999999999996</v>
      </c>
      <c r="O259" t="s">
        <v>522</v>
      </c>
      <c r="P259">
        <v>40</v>
      </c>
      <c r="Q259" t="s">
        <v>522</v>
      </c>
      <c r="R259">
        <v>4500305</v>
      </c>
      <c r="S259">
        <v>26</v>
      </c>
      <c r="T259" t="s">
        <v>23</v>
      </c>
      <c r="U259">
        <v>4500033</v>
      </c>
      <c r="V259">
        <v>8</v>
      </c>
      <c r="W259" t="s">
        <v>24</v>
      </c>
      <c r="X259">
        <v>4500034</v>
      </c>
      <c r="Y259">
        <v>1</v>
      </c>
      <c r="Z259" t="s">
        <v>33</v>
      </c>
      <c r="AB259">
        <v>800000</v>
      </c>
    </row>
    <row r="260" spans="2:28" x14ac:dyDescent="0.15">
      <c r="B260" t="s">
        <v>649</v>
      </c>
      <c r="D260">
        <v>20</v>
      </c>
      <c r="F260" s="9">
        <v>0.1033</v>
      </c>
      <c r="H260">
        <v>4</v>
      </c>
      <c r="J260" s="9">
        <v>0.02</v>
      </c>
      <c r="O260" t="s">
        <v>522</v>
      </c>
      <c r="P260">
        <v>80</v>
      </c>
      <c r="Q260" t="s">
        <v>522</v>
      </c>
      <c r="R260">
        <v>4500305</v>
      </c>
      <c r="S260">
        <v>47</v>
      </c>
      <c r="T260" t="s">
        <v>23</v>
      </c>
      <c r="U260">
        <v>4500033</v>
      </c>
      <c r="V260">
        <v>16</v>
      </c>
      <c r="W260" t="s">
        <v>24</v>
      </c>
      <c r="X260">
        <v>4500034</v>
      </c>
      <c r="Y260">
        <v>2</v>
      </c>
      <c r="Z260" t="s">
        <v>33</v>
      </c>
      <c r="AB260">
        <v>1600000</v>
      </c>
    </row>
    <row r="261" spans="2:28" x14ac:dyDescent="0.15">
      <c r="B261" t="s">
        <v>98</v>
      </c>
      <c r="D261">
        <v>21</v>
      </c>
      <c r="F261" s="9">
        <v>0.1033</v>
      </c>
      <c r="H261">
        <v>4</v>
      </c>
      <c r="J261" s="9">
        <v>0.22</v>
      </c>
      <c r="O261" t="s">
        <v>522</v>
      </c>
      <c r="P261">
        <v>200</v>
      </c>
      <c r="Q261" t="s">
        <v>522</v>
      </c>
      <c r="R261">
        <v>4500305</v>
      </c>
      <c r="S261">
        <v>101</v>
      </c>
      <c r="T261" t="s">
        <v>23</v>
      </c>
      <c r="U261">
        <v>4500033</v>
      </c>
      <c r="V261">
        <v>40</v>
      </c>
      <c r="W261" t="s">
        <v>24</v>
      </c>
      <c r="X261">
        <v>4500034</v>
      </c>
      <c r="Y261">
        <v>4</v>
      </c>
      <c r="Z261" t="s">
        <v>33</v>
      </c>
      <c r="AB261">
        <v>4000000</v>
      </c>
    </row>
    <row r="262" spans="2:28" x14ac:dyDescent="0.15">
      <c r="B262" t="s">
        <v>100</v>
      </c>
      <c r="D262">
        <v>22</v>
      </c>
      <c r="F262" s="9">
        <v>0.16250000000000001</v>
      </c>
      <c r="H262">
        <v>4</v>
      </c>
      <c r="J262" s="9">
        <v>0.433</v>
      </c>
      <c r="O262" t="s">
        <v>522</v>
      </c>
      <c r="P262">
        <v>400</v>
      </c>
      <c r="Q262" t="s">
        <v>522</v>
      </c>
      <c r="R262">
        <v>4500305</v>
      </c>
      <c r="S262">
        <v>179</v>
      </c>
      <c r="T262" t="s">
        <v>23</v>
      </c>
      <c r="U262">
        <v>4500033</v>
      </c>
      <c r="V262">
        <v>80</v>
      </c>
      <c r="W262" t="s">
        <v>24</v>
      </c>
      <c r="X262">
        <v>4500034</v>
      </c>
      <c r="Y262">
        <v>8</v>
      </c>
      <c r="Z262" t="s">
        <v>33</v>
      </c>
      <c r="AB262">
        <v>8000000</v>
      </c>
    </row>
    <row r="263" spans="2:28" x14ac:dyDescent="0.15">
      <c r="B263" t="s">
        <v>102</v>
      </c>
      <c r="D263">
        <v>23</v>
      </c>
      <c r="F263" s="9">
        <v>0.26879999999999998</v>
      </c>
      <c r="H263">
        <v>4</v>
      </c>
      <c r="J263" s="9">
        <v>0.65800000000000003</v>
      </c>
      <c r="O263" t="s">
        <v>523</v>
      </c>
      <c r="P263">
        <v>20</v>
      </c>
      <c r="Q263" t="s">
        <v>523</v>
      </c>
      <c r="R263">
        <v>4500405</v>
      </c>
      <c r="S263">
        <v>14</v>
      </c>
      <c r="T263" t="s">
        <v>23</v>
      </c>
      <c r="U263">
        <v>4500033</v>
      </c>
      <c r="V263">
        <v>4</v>
      </c>
      <c r="W263" t="s">
        <v>24</v>
      </c>
      <c r="X263">
        <v>4500034</v>
      </c>
      <c r="Y263">
        <v>0</v>
      </c>
      <c r="Z263" t="s">
        <v>33</v>
      </c>
      <c r="AB263">
        <v>400000</v>
      </c>
    </row>
    <row r="264" spans="2:28" x14ac:dyDescent="0.15">
      <c r="B264" t="s">
        <v>104</v>
      </c>
      <c r="D264">
        <v>24</v>
      </c>
      <c r="F264" s="9">
        <v>0.43380000000000002</v>
      </c>
      <c r="H264">
        <v>4</v>
      </c>
      <c r="J264" s="9">
        <v>0.88300000000000001</v>
      </c>
      <c r="O264" t="s">
        <v>523</v>
      </c>
      <c r="P264">
        <v>40</v>
      </c>
      <c r="Q264" t="s">
        <v>523</v>
      </c>
      <c r="R264">
        <v>4500405</v>
      </c>
      <c r="S264">
        <v>26</v>
      </c>
      <c r="T264" t="s">
        <v>23</v>
      </c>
      <c r="U264">
        <v>4500033</v>
      </c>
      <c r="V264">
        <v>8</v>
      </c>
      <c r="W264" t="s">
        <v>24</v>
      </c>
      <c r="X264">
        <v>4500034</v>
      </c>
      <c r="Y264">
        <v>1</v>
      </c>
      <c r="Z264" t="s">
        <v>33</v>
      </c>
      <c r="AB264">
        <v>800000</v>
      </c>
    </row>
    <row r="265" spans="2:28" x14ac:dyDescent="0.15">
      <c r="B265" t="s">
        <v>106</v>
      </c>
      <c r="D265">
        <v>25</v>
      </c>
      <c r="F265" s="9">
        <v>0.65800000000000003</v>
      </c>
      <c r="H265">
        <v>5</v>
      </c>
      <c r="J265" s="9">
        <v>0.13</v>
      </c>
      <c r="O265" t="s">
        <v>523</v>
      </c>
      <c r="P265">
        <v>80</v>
      </c>
      <c r="Q265" t="s">
        <v>523</v>
      </c>
      <c r="R265">
        <v>4500405</v>
      </c>
      <c r="S265">
        <v>47</v>
      </c>
      <c r="T265" t="s">
        <v>23</v>
      </c>
      <c r="U265">
        <v>4500033</v>
      </c>
      <c r="V265">
        <v>16</v>
      </c>
      <c r="W265" t="s">
        <v>24</v>
      </c>
      <c r="X265">
        <v>4500034</v>
      </c>
      <c r="Y265">
        <v>2</v>
      </c>
      <c r="Z265" t="s">
        <v>33</v>
      </c>
      <c r="AB265">
        <v>1600000</v>
      </c>
    </row>
    <row r="266" spans="2:28" x14ac:dyDescent="0.15">
      <c r="B266" t="s">
        <v>108</v>
      </c>
      <c r="D266">
        <v>26</v>
      </c>
      <c r="F266" s="9">
        <v>0.93500000000000005</v>
      </c>
      <c r="H266">
        <v>5</v>
      </c>
      <c r="J266" s="9">
        <v>0.38800000000000001</v>
      </c>
      <c r="O266" t="s">
        <v>523</v>
      </c>
      <c r="P266">
        <v>200</v>
      </c>
      <c r="Q266" t="s">
        <v>523</v>
      </c>
      <c r="R266">
        <v>4500405</v>
      </c>
      <c r="S266">
        <v>101</v>
      </c>
      <c r="T266" t="s">
        <v>23</v>
      </c>
      <c r="U266">
        <v>4500033</v>
      </c>
      <c r="V266">
        <v>40</v>
      </c>
      <c r="W266" t="s">
        <v>24</v>
      </c>
      <c r="X266">
        <v>4500034</v>
      </c>
      <c r="Y266">
        <v>4</v>
      </c>
      <c r="Z266" t="s">
        <v>33</v>
      </c>
      <c r="AB266">
        <v>4000000</v>
      </c>
    </row>
    <row r="267" spans="2:28" x14ac:dyDescent="0.15">
      <c r="B267" t="s">
        <v>110</v>
      </c>
      <c r="D267">
        <v>28</v>
      </c>
      <c r="F267" s="9">
        <v>0.28499999999999998</v>
      </c>
      <c r="H267">
        <v>5</v>
      </c>
      <c r="J267" s="9">
        <v>0.65800000000000003</v>
      </c>
      <c r="O267" t="s">
        <v>523</v>
      </c>
      <c r="P267">
        <v>400</v>
      </c>
      <c r="Q267" t="s">
        <v>523</v>
      </c>
      <c r="R267">
        <v>4500405</v>
      </c>
      <c r="S267">
        <v>179</v>
      </c>
      <c r="T267" t="s">
        <v>23</v>
      </c>
      <c r="U267">
        <v>4500033</v>
      </c>
      <c r="V267">
        <v>80</v>
      </c>
      <c r="W267" t="s">
        <v>24</v>
      </c>
      <c r="X267">
        <v>4500034</v>
      </c>
      <c r="Y267">
        <v>8</v>
      </c>
      <c r="Z267" t="s">
        <v>33</v>
      </c>
      <c r="AB267">
        <v>8000000</v>
      </c>
    </row>
    <row r="268" spans="2:28" x14ac:dyDescent="0.15">
      <c r="B268" t="s">
        <v>112</v>
      </c>
      <c r="D268">
        <v>29</v>
      </c>
      <c r="F268" s="9">
        <v>0.7</v>
      </c>
      <c r="H268">
        <v>5</v>
      </c>
      <c r="J268" s="9">
        <v>0.94</v>
      </c>
      <c r="O268" t="s">
        <v>524</v>
      </c>
      <c r="P268">
        <v>50</v>
      </c>
      <c r="Q268" t="s">
        <v>524</v>
      </c>
      <c r="R268">
        <v>4500605</v>
      </c>
      <c r="S268">
        <v>3</v>
      </c>
      <c r="T268" t="s">
        <v>23</v>
      </c>
      <c r="U268">
        <v>4500033</v>
      </c>
      <c r="V268">
        <v>10</v>
      </c>
      <c r="W268" t="s">
        <v>24</v>
      </c>
      <c r="X268">
        <v>4500034</v>
      </c>
      <c r="Y268">
        <v>1</v>
      </c>
      <c r="Z268" t="s">
        <v>33</v>
      </c>
      <c r="AB268">
        <v>1000000</v>
      </c>
    </row>
    <row r="269" spans="2:28" x14ac:dyDescent="0.15">
      <c r="B269" t="s">
        <v>114</v>
      </c>
      <c r="D269">
        <v>31</v>
      </c>
      <c r="F269" s="9">
        <v>0.18329999999999999</v>
      </c>
      <c r="H269">
        <v>6</v>
      </c>
      <c r="J269" s="9">
        <v>0.23499999999999999</v>
      </c>
      <c r="O269" t="s">
        <v>524</v>
      </c>
      <c r="P269">
        <v>100</v>
      </c>
      <c r="Q269" t="s">
        <v>524</v>
      </c>
      <c r="R269">
        <v>4500605</v>
      </c>
      <c r="S269">
        <v>6</v>
      </c>
      <c r="T269" t="s">
        <v>23</v>
      </c>
      <c r="U269">
        <v>4500033</v>
      </c>
      <c r="V269">
        <v>20</v>
      </c>
      <c r="W269" t="s">
        <v>24</v>
      </c>
      <c r="X269">
        <v>4500034</v>
      </c>
      <c r="Y269">
        <v>2</v>
      </c>
      <c r="Z269" t="s">
        <v>33</v>
      </c>
      <c r="AB269">
        <v>2000000</v>
      </c>
    </row>
    <row r="270" spans="2:28" x14ac:dyDescent="0.15">
      <c r="O270" t="s">
        <v>524</v>
      </c>
      <c r="P270">
        <v>200</v>
      </c>
      <c r="Q270" t="s">
        <v>524</v>
      </c>
      <c r="R270">
        <v>4500605</v>
      </c>
      <c r="S270">
        <v>10</v>
      </c>
      <c r="T270" t="s">
        <v>23</v>
      </c>
      <c r="U270">
        <v>4500033</v>
      </c>
      <c r="V270">
        <v>40</v>
      </c>
      <c r="W270" t="s">
        <v>24</v>
      </c>
      <c r="X270">
        <v>4500034</v>
      </c>
      <c r="Y270">
        <v>4</v>
      </c>
      <c r="Z270" t="s">
        <v>33</v>
      </c>
      <c r="AB270">
        <v>4000000</v>
      </c>
    </row>
    <row r="271" spans="2:28" x14ac:dyDescent="0.15">
      <c r="O271" t="s">
        <v>524</v>
      </c>
      <c r="P271">
        <v>500</v>
      </c>
      <c r="Q271" t="s">
        <v>524</v>
      </c>
      <c r="R271">
        <v>4500605</v>
      </c>
      <c r="S271">
        <v>21</v>
      </c>
      <c r="T271" t="s">
        <v>23</v>
      </c>
      <c r="U271">
        <v>4500033</v>
      </c>
      <c r="V271">
        <v>100</v>
      </c>
      <c r="W271" t="s">
        <v>24</v>
      </c>
      <c r="X271">
        <v>4500034</v>
      </c>
      <c r="Y271">
        <v>10</v>
      </c>
      <c r="Z271" t="s">
        <v>33</v>
      </c>
      <c r="AB271">
        <v>10000000</v>
      </c>
    </row>
    <row r="272" spans="2:28" x14ac:dyDescent="0.15">
      <c r="O272" t="s">
        <v>524</v>
      </c>
      <c r="P272">
        <v>1000</v>
      </c>
      <c r="Q272" t="s">
        <v>524</v>
      </c>
      <c r="R272">
        <v>4500605</v>
      </c>
      <c r="S272">
        <v>37</v>
      </c>
      <c r="T272" t="s">
        <v>23</v>
      </c>
      <c r="U272">
        <v>4500033</v>
      </c>
      <c r="V272">
        <v>200</v>
      </c>
      <c r="W272" t="s">
        <v>24</v>
      </c>
      <c r="X272">
        <v>4500034</v>
      </c>
      <c r="Y272">
        <v>20</v>
      </c>
      <c r="Z272" t="s">
        <v>33</v>
      </c>
      <c r="AB272">
        <v>20000000</v>
      </c>
    </row>
    <row r="273" spans="1:28" x14ac:dyDescent="0.15">
      <c r="O273" t="s">
        <v>525</v>
      </c>
      <c r="P273">
        <v>50</v>
      </c>
      <c r="Q273" t="s">
        <v>525</v>
      </c>
      <c r="R273">
        <v>4500805</v>
      </c>
      <c r="S273">
        <v>3</v>
      </c>
      <c r="T273" t="s">
        <v>23</v>
      </c>
      <c r="U273">
        <v>4500033</v>
      </c>
      <c r="V273">
        <v>10</v>
      </c>
      <c r="W273" t="s">
        <v>24</v>
      </c>
      <c r="X273">
        <v>4500034</v>
      </c>
      <c r="Y273">
        <v>1</v>
      </c>
      <c r="Z273" t="s">
        <v>33</v>
      </c>
      <c r="AB273">
        <v>1000000</v>
      </c>
    </row>
    <row r="274" spans="1:28" x14ac:dyDescent="0.15">
      <c r="O274" t="s">
        <v>525</v>
      </c>
      <c r="P274">
        <v>100</v>
      </c>
      <c r="Q274" t="s">
        <v>525</v>
      </c>
      <c r="R274">
        <v>4500805</v>
      </c>
      <c r="S274">
        <v>6</v>
      </c>
      <c r="T274" t="s">
        <v>23</v>
      </c>
      <c r="U274">
        <v>4500033</v>
      </c>
      <c r="V274">
        <v>20</v>
      </c>
      <c r="W274" t="s">
        <v>24</v>
      </c>
      <c r="X274">
        <v>4500034</v>
      </c>
      <c r="Y274">
        <v>2</v>
      </c>
      <c r="Z274" t="s">
        <v>33</v>
      </c>
      <c r="AB274">
        <v>2000000</v>
      </c>
    </row>
    <row r="275" spans="1:28" x14ac:dyDescent="0.15">
      <c r="O275" t="s">
        <v>525</v>
      </c>
      <c r="P275">
        <v>200</v>
      </c>
      <c r="Q275" t="s">
        <v>525</v>
      </c>
      <c r="R275">
        <v>4500805</v>
      </c>
      <c r="S275">
        <v>10</v>
      </c>
      <c r="T275" t="s">
        <v>23</v>
      </c>
      <c r="U275">
        <v>4500033</v>
      </c>
      <c r="V275">
        <v>40</v>
      </c>
      <c r="W275" t="s">
        <v>24</v>
      </c>
      <c r="X275">
        <v>4500034</v>
      </c>
      <c r="Y275">
        <v>4</v>
      </c>
      <c r="Z275" t="s">
        <v>33</v>
      </c>
      <c r="AB275">
        <v>4000000</v>
      </c>
    </row>
    <row r="276" spans="1:28" x14ac:dyDescent="0.15">
      <c r="O276" t="s">
        <v>525</v>
      </c>
      <c r="P276">
        <v>500</v>
      </c>
      <c r="Q276" t="s">
        <v>525</v>
      </c>
      <c r="R276">
        <v>4500805</v>
      </c>
      <c r="S276">
        <v>21</v>
      </c>
      <c r="T276" t="s">
        <v>23</v>
      </c>
      <c r="U276">
        <v>4500033</v>
      </c>
      <c r="V276">
        <v>100</v>
      </c>
      <c r="W276" t="s">
        <v>24</v>
      </c>
      <c r="X276">
        <v>4500034</v>
      </c>
      <c r="Y276">
        <v>10</v>
      </c>
      <c r="Z276" t="s">
        <v>33</v>
      </c>
      <c r="AB276">
        <v>10000000</v>
      </c>
    </row>
    <row r="277" spans="1:28" x14ac:dyDescent="0.15">
      <c r="A277" s="6" t="s">
        <v>403</v>
      </c>
      <c r="O277" t="s">
        <v>525</v>
      </c>
      <c r="P277">
        <v>1000</v>
      </c>
      <c r="Q277" t="s">
        <v>525</v>
      </c>
      <c r="R277">
        <v>4500805</v>
      </c>
      <c r="S277">
        <v>37</v>
      </c>
      <c r="T277" t="s">
        <v>23</v>
      </c>
      <c r="U277">
        <v>4500033</v>
      </c>
      <c r="V277">
        <v>200</v>
      </c>
      <c r="W277" t="s">
        <v>24</v>
      </c>
      <c r="X277">
        <v>4500034</v>
      </c>
      <c r="Y277">
        <v>20</v>
      </c>
      <c r="Z277" t="s">
        <v>33</v>
      </c>
      <c r="AB277">
        <v>20000000</v>
      </c>
    </row>
    <row r="278" spans="1:28" x14ac:dyDescent="0.15">
      <c r="O278" t="s">
        <v>526</v>
      </c>
      <c r="P278">
        <v>100</v>
      </c>
      <c r="Q278" t="s">
        <v>526</v>
      </c>
      <c r="R278">
        <v>4501105</v>
      </c>
      <c r="S278">
        <v>4</v>
      </c>
      <c r="T278" t="s">
        <v>23</v>
      </c>
      <c r="U278">
        <v>4500033</v>
      </c>
      <c r="V278">
        <v>20</v>
      </c>
      <c r="W278" t="s">
        <v>24</v>
      </c>
      <c r="X278">
        <v>4500034</v>
      </c>
      <c r="Y278">
        <v>2</v>
      </c>
      <c r="Z278" t="s">
        <v>33</v>
      </c>
      <c r="AB278">
        <v>2000000</v>
      </c>
    </row>
    <row r="279" spans="1:28" x14ac:dyDescent="0.15">
      <c r="O279" t="s">
        <v>526</v>
      </c>
      <c r="P279">
        <v>200</v>
      </c>
      <c r="Q279" t="s">
        <v>526</v>
      </c>
      <c r="R279">
        <v>4501105</v>
      </c>
      <c r="S279">
        <v>7</v>
      </c>
      <c r="T279" t="s">
        <v>23</v>
      </c>
      <c r="U279">
        <v>4500033</v>
      </c>
      <c r="V279">
        <v>40</v>
      </c>
      <c r="W279" t="s">
        <v>24</v>
      </c>
      <c r="X279">
        <v>4500034</v>
      </c>
      <c r="Y279">
        <v>4</v>
      </c>
      <c r="Z279" t="s">
        <v>33</v>
      </c>
      <c r="AB279">
        <v>4000000</v>
      </c>
    </row>
    <row r="280" spans="1:28" x14ac:dyDescent="0.15">
      <c r="O280" t="s">
        <v>526</v>
      </c>
      <c r="P280">
        <v>400</v>
      </c>
      <c r="Q280" t="s">
        <v>526</v>
      </c>
      <c r="R280">
        <v>4501105</v>
      </c>
      <c r="S280">
        <v>12</v>
      </c>
      <c r="T280" t="s">
        <v>23</v>
      </c>
      <c r="U280">
        <v>4500033</v>
      </c>
      <c r="V280">
        <v>80</v>
      </c>
      <c r="W280" t="s">
        <v>24</v>
      </c>
      <c r="X280">
        <v>4500034</v>
      </c>
      <c r="Y280">
        <v>8</v>
      </c>
      <c r="Z280" t="s">
        <v>33</v>
      </c>
      <c r="AB280">
        <v>8000000</v>
      </c>
    </row>
    <row r="281" spans="1:28" x14ac:dyDescent="0.15">
      <c r="O281" t="s">
        <v>526</v>
      </c>
      <c r="P281">
        <v>1000</v>
      </c>
      <c r="Q281" t="s">
        <v>526</v>
      </c>
      <c r="R281">
        <v>4501105</v>
      </c>
      <c r="S281">
        <v>24</v>
      </c>
      <c r="T281" t="s">
        <v>23</v>
      </c>
      <c r="U281">
        <v>4500033</v>
      </c>
      <c r="V281">
        <v>200</v>
      </c>
      <c r="W281" t="s">
        <v>24</v>
      </c>
      <c r="X281">
        <v>4500034</v>
      </c>
      <c r="Y281">
        <v>20</v>
      </c>
      <c r="Z281" t="s">
        <v>33</v>
      </c>
      <c r="AB281">
        <v>20000000</v>
      </c>
    </row>
    <row r="282" spans="1:28" x14ac:dyDescent="0.15">
      <c r="O282" t="s">
        <v>526</v>
      </c>
      <c r="P282">
        <v>2000</v>
      </c>
      <c r="Q282" t="s">
        <v>526</v>
      </c>
      <c r="R282">
        <v>4501105</v>
      </c>
      <c r="S282">
        <v>41</v>
      </c>
      <c r="T282" t="s">
        <v>23</v>
      </c>
      <c r="U282">
        <v>4500033</v>
      </c>
      <c r="V282">
        <v>400</v>
      </c>
      <c r="W282" t="s">
        <v>24</v>
      </c>
      <c r="X282">
        <v>4500034</v>
      </c>
      <c r="Y282">
        <v>40</v>
      </c>
      <c r="Z282" t="s">
        <v>33</v>
      </c>
      <c r="AB282">
        <v>40000000</v>
      </c>
    </row>
    <row r="283" spans="1:28" x14ac:dyDescent="0.15">
      <c r="O283" t="s">
        <v>527</v>
      </c>
      <c r="P283">
        <v>100</v>
      </c>
      <c r="Q283" t="s">
        <v>527</v>
      </c>
      <c r="R283">
        <v>4500905</v>
      </c>
      <c r="S283">
        <v>4</v>
      </c>
      <c r="T283" t="s">
        <v>23</v>
      </c>
      <c r="U283">
        <v>4500033</v>
      </c>
      <c r="V283">
        <v>20</v>
      </c>
      <c r="W283" t="s">
        <v>24</v>
      </c>
      <c r="X283">
        <v>4500034</v>
      </c>
      <c r="Y283">
        <v>2</v>
      </c>
      <c r="Z283" t="s">
        <v>33</v>
      </c>
      <c r="AB283">
        <v>2000000</v>
      </c>
    </row>
    <row r="284" spans="1:28" x14ac:dyDescent="0.15">
      <c r="O284" t="s">
        <v>527</v>
      </c>
      <c r="P284">
        <v>200</v>
      </c>
      <c r="Q284" t="s">
        <v>527</v>
      </c>
      <c r="R284">
        <v>4500905</v>
      </c>
      <c r="S284">
        <v>7</v>
      </c>
      <c r="T284" t="s">
        <v>23</v>
      </c>
      <c r="U284">
        <v>4500033</v>
      </c>
      <c r="V284">
        <v>40</v>
      </c>
      <c r="W284" t="s">
        <v>24</v>
      </c>
      <c r="X284">
        <v>4500034</v>
      </c>
      <c r="Y284">
        <v>4</v>
      </c>
      <c r="Z284" t="s">
        <v>33</v>
      </c>
      <c r="AB284">
        <v>4000000</v>
      </c>
    </row>
    <row r="285" spans="1:28" x14ac:dyDescent="0.15">
      <c r="O285" t="s">
        <v>527</v>
      </c>
      <c r="P285">
        <v>400</v>
      </c>
      <c r="Q285" t="s">
        <v>527</v>
      </c>
      <c r="R285">
        <v>4500905</v>
      </c>
      <c r="S285">
        <v>12</v>
      </c>
      <c r="T285" t="s">
        <v>23</v>
      </c>
      <c r="U285">
        <v>4500033</v>
      </c>
      <c r="V285">
        <v>80</v>
      </c>
      <c r="W285" t="s">
        <v>24</v>
      </c>
      <c r="X285">
        <v>4500034</v>
      </c>
      <c r="Y285">
        <v>8</v>
      </c>
      <c r="Z285" t="s">
        <v>33</v>
      </c>
      <c r="AB285">
        <v>8000000</v>
      </c>
    </row>
    <row r="286" spans="1:28" x14ac:dyDescent="0.15">
      <c r="O286" t="s">
        <v>527</v>
      </c>
      <c r="P286">
        <v>1000</v>
      </c>
      <c r="Q286" t="s">
        <v>527</v>
      </c>
      <c r="R286">
        <v>4500905</v>
      </c>
      <c r="S286">
        <v>24</v>
      </c>
      <c r="T286" t="s">
        <v>23</v>
      </c>
      <c r="U286">
        <v>4500033</v>
      </c>
      <c r="V286">
        <v>200</v>
      </c>
      <c r="W286" t="s">
        <v>24</v>
      </c>
      <c r="X286">
        <v>4500034</v>
      </c>
      <c r="Y286">
        <v>20</v>
      </c>
      <c r="Z286" t="s">
        <v>33</v>
      </c>
      <c r="AB286">
        <v>20000000</v>
      </c>
    </row>
    <row r="287" spans="1:28" x14ac:dyDescent="0.15">
      <c r="O287" t="s">
        <v>527</v>
      </c>
      <c r="P287">
        <v>2000</v>
      </c>
      <c r="Q287" t="s">
        <v>527</v>
      </c>
      <c r="R287">
        <v>4500905</v>
      </c>
      <c r="S287">
        <v>41</v>
      </c>
      <c r="T287" t="s">
        <v>23</v>
      </c>
      <c r="U287">
        <v>4500033</v>
      </c>
      <c r="V287">
        <v>400</v>
      </c>
      <c r="W287" t="s">
        <v>24</v>
      </c>
      <c r="X287">
        <v>4500034</v>
      </c>
      <c r="Y287">
        <v>40</v>
      </c>
      <c r="Z287" t="s">
        <v>33</v>
      </c>
      <c r="AB287">
        <v>40000000</v>
      </c>
    </row>
    <row r="288" spans="1:28" x14ac:dyDescent="0.15">
      <c r="O288" t="s">
        <v>528</v>
      </c>
      <c r="P288">
        <v>20</v>
      </c>
      <c r="Q288" t="s">
        <v>528</v>
      </c>
      <c r="R288">
        <v>4500106</v>
      </c>
      <c r="S288">
        <v>13</v>
      </c>
      <c r="T288" t="s">
        <v>23</v>
      </c>
      <c r="U288">
        <v>4500033</v>
      </c>
      <c r="V288">
        <v>4</v>
      </c>
      <c r="W288" t="s">
        <v>24</v>
      </c>
      <c r="X288">
        <v>4500034</v>
      </c>
      <c r="Y288">
        <v>0</v>
      </c>
      <c r="Z288" t="s">
        <v>33</v>
      </c>
      <c r="AB288">
        <v>400000</v>
      </c>
    </row>
    <row r="289" spans="15:28" x14ac:dyDescent="0.15">
      <c r="O289" t="s">
        <v>528</v>
      </c>
      <c r="P289">
        <v>40</v>
      </c>
      <c r="Q289" t="s">
        <v>528</v>
      </c>
      <c r="R289">
        <v>4500106</v>
      </c>
      <c r="S289">
        <v>24</v>
      </c>
      <c r="T289" t="s">
        <v>23</v>
      </c>
      <c r="U289">
        <v>4500033</v>
      </c>
      <c r="V289">
        <v>8</v>
      </c>
      <c r="W289" t="s">
        <v>24</v>
      </c>
      <c r="X289">
        <v>4500034</v>
      </c>
      <c r="Y289">
        <v>1</v>
      </c>
      <c r="Z289" t="s">
        <v>33</v>
      </c>
      <c r="AB289">
        <v>800000</v>
      </c>
    </row>
    <row r="290" spans="15:28" x14ac:dyDescent="0.15">
      <c r="O290" t="s">
        <v>528</v>
      </c>
      <c r="P290">
        <v>80</v>
      </c>
      <c r="Q290" t="s">
        <v>528</v>
      </c>
      <c r="R290">
        <v>4500106</v>
      </c>
      <c r="S290">
        <v>43</v>
      </c>
      <c r="T290" t="s">
        <v>23</v>
      </c>
      <c r="U290">
        <v>4500033</v>
      </c>
      <c r="V290">
        <v>16</v>
      </c>
      <c r="W290" t="s">
        <v>24</v>
      </c>
      <c r="X290">
        <v>4500034</v>
      </c>
      <c r="Y290">
        <v>2</v>
      </c>
      <c r="Z290" t="s">
        <v>33</v>
      </c>
      <c r="AB290">
        <v>1600000</v>
      </c>
    </row>
    <row r="291" spans="15:28" x14ac:dyDescent="0.15">
      <c r="O291" t="s">
        <v>528</v>
      </c>
      <c r="P291">
        <v>200</v>
      </c>
      <c r="Q291" t="s">
        <v>528</v>
      </c>
      <c r="R291">
        <v>4500106</v>
      </c>
      <c r="S291">
        <v>92</v>
      </c>
      <c r="T291" t="s">
        <v>23</v>
      </c>
      <c r="U291">
        <v>4500033</v>
      </c>
      <c r="V291">
        <v>40</v>
      </c>
      <c r="W291" t="s">
        <v>24</v>
      </c>
      <c r="X291">
        <v>4500034</v>
      </c>
      <c r="Y291">
        <v>4</v>
      </c>
      <c r="Z291" t="s">
        <v>33</v>
      </c>
      <c r="AB291">
        <v>4000000</v>
      </c>
    </row>
    <row r="292" spans="15:28" x14ac:dyDescent="0.15">
      <c r="O292" t="s">
        <v>528</v>
      </c>
      <c r="P292">
        <v>400</v>
      </c>
      <c r="Q292" t="s">
        <v>528</v>
      </c>
      <c r="R292">
        <v>4500106</v>
      </c>
      <c r="S292">
        <v>162</v>
      </c>
      <c r="T292" t="s">
        <v>23</v>
      </c>
      <c r="U292">
        <v>4500033</v>
      </c>
      <c r="V292">
        <v>80</v>
      </c>
      <c r="W292" t="s">
        <v>24</v>
      </c>
      <c r="X292">
        <v>4500034</v>
      </c>
      <c r="Y292">
        <v>8</v>
      </c>
      <c r="Z292" t="s">
        <v>33</v>
      </c>
      <c r="AB292">
        <v>8000000</v>
      </c>
    </row>
    <row r="293" spans="15:28" x14ac:dyDescent="0.15">
      <c r="O293" t="s">
        <v>529</v>
      </c>
      <c r="P293">
        <v>20</v>
      </c>
      <c r="Q293" t="s">
        <v>529</v>
      </c>
      <c r="R293">
        <v>4500206</v>
      </c>
      <c r="S293">
        <v>13</v>
      </c>
      <c r="T293" t="s">
        <v>23</v>
      </c>
      <c r="U293">
        <v>4500033</v>
      </c>
      <c r="V293">
        <v>4</v>
      </c>
      <c r="W293" t="s">
        <v>24</v>
      </c>
      <c r="X293">
        <v>4500034</v>
      </c>
      <c r="Y293">
        <v>0</v>
      </c>
      <c r="Z293" t="s">
        <v>33</v>
      </c>
      <c r="AB293">
        <v>400000</v>
      </c>
    </row>
    <row r="294" spans="15:28" x14ac:dyDescent="0.15">
      <c r="O294" t="s">
        <v>529</v>
      </c>
      <c r="P294">
        <v>40</v>
      </c>
      <c r="Q294" t="s">
        <v>529</v>
      </c>
      <c r="R294">
        <v>4500206</v>
      </c>
      <c r="S294">
        <v>24</v>
      </c>
      <c r="T294" t="s">
        <v>23</v>
      </c>
      <c r="U294">
        <v>4500033</v>
      </c>
      <c r="V294">
        <v>8</v>
      </c>
      <c r="W294" t="s">
        <v>24</v>
      </c>
      <c r="X294">
        <v>4500034</v>
      </c>
      <c r="Y294">
        <v>1</v>
      </c>
      <c r="Z294" t="s">
        <v>33</v>
      </c>
      <c r="AB294">
        <v>800000</v>
      </c>
    </row>
    <row r="295" spans="15:28" x14ac:dyDescent="0.15">
      <c r="O295" t="s">
        <v>529</v>
      </c>
      <c r="P295">
        <v>80</v>
      </c>
      <c r="Q295" t="s">
        <v>529</v>
      </c>
      <c r="R295">
        <v>4500206</v>
      </c>
      <c r="S295">
        <v>43</v>
      </c>
      <c r="T295" t="s">
        <v>23</v>
      </c>
      <c r="U295">
        <v>4500033</v>
      </c>
      <c r="V295">
        <v>16</v>
      </c>
      <c r="W295" t="s">
        <v>24</v>
      </c>
      <c r="X295">
        <v>4500034</v>
      </c>
      <c r="Y295">
        <v>2</v>
      </c>
      <c r="Z295" t="s">
        <v>33</v>
      </c>
      <c r="AB295">
        <v>1600000</v>
      </c>
    </row>
    <row r="296" spans="15:28" x14ac:dyDescent="0.15">
      <c r="O296" t="s">
        <v>529</v>
      </c>
      <c r="P296">
        <v>200</v>
      </c>
      <c r="Q296" t="s">
        <v>529</v>
      </c>
      <c r="R296">
        <v>4500206</v>
      </c>
      <c r="S296">
        <v>92</v>
      </c>
      <c r="T296" t="s">
        <v>23</v>
      </c>
      <c r="U296">
        <v>4500033</v>
      </c>
      <c r="V296">
        <v>40</v>
      </c>
      <c r="W296" t="s">
        <v>24</v>
      </c>
      <c r="X296">
        <v>4500034</v>
      </c>
      <c r="Y296">
        <v>4</v>
      </c>
      <c r="Z296" t="s">
        <v>33</v>
      </c>
      <c r="AB296">
        <v>4000000</v>
      </c>
    </row>
    <row r="297" spans="15:28" x14ac:dyDescent="0.15">
      <c r="O297" t="s">
        <v>529</v>
      </c>
      <c r="P297">
        <v>400</v>
      </c>
      <c r="Q297" t="s">
        <v>529</v>
      </c>
      <c r="R297">
        <v>4500206</v>
      </c>
      <c r="S297">
        <v>162</v>
      </c>
      <c r="T297" t="s">
        <v>23</v>
      </c>
      <c r="U297">
        <v>4500033</v>
      </c>
      <c r="V297">
        <v>80</v>
      </c>
      <c r="W297" t="s">
        <v>24</v>
      </c>
      <c r="X297">
        <v>4500034</v>
      </c>
      <c r="Y297">
        <v>8</v>
      </c>
      <c r="Z297" t="s">
        <v>33</v>
      </c>
      <c r="AB297">
        <v>8000000</v>
      </c>
    </row>
    <row r="298" spans="15:28" x14ac:dyDescent="0.15">
      <c r="O298" t="s">
        <v>530</v>
      </c>
      <c r="P298">
        <v>20</v>
      </c>
      <c r="Q298" t="s">
        <v>530</v>
      </c>
      <c r="R298">
        <v>4500306</v>
      </c>
      <c r="S298">
        <v>13</v>
      </c>
      <c r="T298" t="s">
        <v>23</v>
      </c>
      <c r="U298">
        <v>4500033</v>
      </c>
      <c r="V298">
        <v>4</v>
      </c>
      <c r="W298" t="s">
        <v>24</v>
      </c>
      <c r="X298">
        <v>4500034</v>
      </c>
      <c r="Y298">
        <v>0</v>
      </c>
      <c r="Z298" t="s">
        <v>33</v>
      </c>
      <c r="AB298">
        <v>400000</v>
      </c>
    </row>
    <row r="299" spans="15:28" x14ac:dyDescent="0.15">
      <c r="O299" t="s">
        <v>530</v>
      </c>
      <c r="P299">
        <v>40</v>
      </c>
      <c r="Q299" t="s">
        <v>530</v>
      </c>
      <c r="R299">
        <v>4500306</v>
      </c>
      <c r="S299">
        <v>24</v>
      </c>
      <c r="T299" t="s">
        <v>23</v>
      </c>
      <c r="U299">
        <v>4500033</v>
      </c>
      <c r="V299">
        <v>8</v>
      </c>
      <c r="W299" t="s">
        <v>24</v>
      </c>
      <c r="X299">
        <v>4500034</v>
      </c>
      <c r="Y299">
        <v>1</v>
      </c>
      <c r="Z299" t="s">
        <v>33</v>
      </c>
      <c r="AB299">
        <v>800000</v>
      </c>
    </row>
    <row r="300" spans="15:28" x14ac:dyDescent="0.15">
      <c r="O300" t="s">
        <v>530</v>
      </c>
      <c r="P300">
        <v>80</v>
      </c>
      <c r="Q300" t="s">
        <v>530</v>
      </c>
      <c r="R300">
        <v>4500306</v>
      </c>
      <c r="S300">
        <v>43</v>
      </c>
      <c r="T300" t="s">
        <v>23</v>
      </c>
      <c r="U300">
        <v>4500033</v>
      </c>
      <c r="V300">
        <v>16</v>
      </c>
      <c r="W300" t="s">
        <v>24</v>
      </c>
      <c r="X300">
        <v>4500034</v>
      </c>
      <c r="Y300">
        <v>2</v>
      </c>
      <c r="Z300" t="s">
        <v>33</v>
      </c>
      <c r="AB300">
        <v>1600000</v>
      </c>
    </row>
    <row r="301" spans="15:28" x14ac:dyDescent="0.15">
      <c r="O301" t="s">
        <v>530</v>
      </c>
      <c r="P301">
        <v>200</v>
      </c>
      <c r="Q301" t="s">
        <v>530</v>
      </c>
      <c r="R301">
        <v>4500306</v>
      </c>
      <c r="S301">
        <v>92</v>
      </c>
      <c r="T301" t="s">
        <v>23</v>
      </c>
      <c r="U301">
        <v>4500033</v>
      </c>
      <c r="V301">
        <v>40</v>
      </c>
      <c r="W301" t="s">
        <v>24</v>
      </c>
      <c r="X301">
        <v>4500034</v>
      </c>
      <c r="Y301">
        <v>4</v>
      </c>
      <c r="Z301" t="s">
        <v>33</v>
      </c>
      <c r="AB301">
        <v>4000000</v>
      </c>
    </row>
    <row r="302" spans="15:28" x14ac:dyDescent="0.15">
      <c r="O302" t="s">
        <v>530</v>
      </c>
      <c r="P302">
        <v>400</v>
      </c>
      <c r="Q302" t="s">
        <v>530</v>
      </c>
      <c r="R302">
        <v>4500306</v>
      </c>
      <c r="S302">
        <v>162</v>
      </c>
      <c r="T302" t="s">
        <v>23</v>
      </c>
      <c r="U302">
        <v>4500033</v>
      </c>
      <c r="V302">
        <v>80</v>
      </c>
      <c r="W302" t="s">
        <v>24</v>
      </c>
      <c r="X302">
        <v>4500034</v>
      </c>
      <c r="Y302">
        <v>8</v>
      </c>
      <c r="Z302" t="s">
        <v>33</v>
      </c>
      <c r="AB302">
        <v>8000000</v>
      </c>
    </row>
    <row r="303" spans="15:28" x14ac:dyDescent="0.15">
      <c r="O303" t="s">
        <v>531</v>
      </c>
      <c r="P303">
        <v>20</v>
      </c>
      <c r="Q303" t="s">
        <v>531</v>
      </c>
      <c r="R303">
        <v>4500406</v>
      </c>
      <c r="S303">
        <v>13</v>
      </c>
      <c r="T303" t="s">
        <v>23</v>
      </c>
      <c r="U303">
        <v>4500033</v>
      </c>
      <c r="V303">
        <v>4</v>
      </c>
      <c r="W303" t="s">
        <v>24</v>
      </c>
      <c r="X303">
        <v>4500034</v>
      </c>
      <c r="Y303">
        <v>0</v>
      </c>
      <c r="Z303" t="s">
        <v>33</v>
      </c>
      <c r="AB303">
        <v>400000</v>
      </c>
    </row>
    <row r="304" spans="15:28" x14ac:dyDescent="0.15">
      <c r="O304" t="s">
        <v>531</v>
      </c>
      <c r="P304">
        <v>40</v>
      </c>
      <c r="Q304" t="s">
        <v>531</v>
      </c>
      <c r="R304">
        <v>4500406</v>
      </c>
      <c r="S304">
        <v>24</v>
      </c>
      <c r="T304" t="s">
        <v>23</v>
      </c>
      <c r="U304">
        <v>4500033</v>
      </c>
      <c r="V304">
        <v>8</v>
      </c>
      <c r="W304" t="s">
        <v>24</v>
      </c>
      <c r="X304">
        <v>4500034</v>
      </c>
      <c r="Y304">
        <v>1</v>
      </c>
      <c r="Z304" t="s">
        <v>33</v>
      </c>
      <c r="AB304">
        <v>800000</v>
      </c>
    </row>
    <row r="305" spans="15:28" x14ac:dyDescent="0.15">
      <c r="O305" t="s">
        <v>531</v>
      </c>
      <c r="P305">
        <v>80</v>
      </c>
      <c r="Q305" t="s">
        <v>531</v>
      </c>
      <c r="R305">
        <v>4500406</v>
      </c>
      <c r="S305">
        <v>43</v>
      </c>
      <c r="T305" t="s">
        <v>23</v>
      </c>
      <c r="U305">
        <v>4500033</v>
      </c>
      <c r="V305">
        <v>16</v>
      </c>
      <c r="W305" t="s">
        <v>24</v>
      </c>
      <c r="X305">
        <v>4500034</v>
      </c>
      <c r="Y305">
        <v>2</v>
      </c>
      <c r="Z305" t="s">
        <v>33</v>
      </c>
      <c r="AB305">
        <v>1600000</v>
      </c>
    </row>
    <row r="306" spans="15:28" x14ac:dyDescent="0.15">
      <c r="O306" t="s">
        <v>531</v>
      </c>
      <c r="P306">
        <v>200</v>
      </c>
      <c r="Q306" t="s">
        <v>531</v>
      </c>
      <c r="R306">
        <v>4500406</v>
      </c>
      <c r="S306">
        <v>92</v>
      </c>
      <c r="T306" t="s">
        <v>23</v>
      </c>
      <c r="U306">
        <v>4500033</v>
      </c>
      <c r="V306">
        <v>40</v>
      </c>
      <c r="W306" t="s">
        <v>24</v>
      </c>
      <c r="X306">
        <v>4500034</v>
      </c>
      <c r="Y306">
        <v>4</v>
      </c>
      <c r="Z306" t="s">
        <v>33</v>
      </c>
      <c r="AB306">
        <v>4000000</v>
      </c>
    </row>
    <row r="307" spans="15:28" x14ac:dyDescent="0.15">
      <c r="O307" t="s">
        <v>531</v>
      </c>
      <c r="P307">
        <v>400</v>
      </c>
      <c r="Q307" t="s">
        <v>531</v>
      </c>
      <c r="R307">
        <v>4500406</v>
      </c>
      <c r="S307">
        <v>162</v>
      </c>
      <c r="T307" t="s">
        <v>23</v>
      </c>
      <c r="U307">
        <v>4500033</v>
      </c>
      <c r="V307">
        <v>80</v>
      </c>
      <c r="W307" t="s">
        <v>24</v>
      </c>
      <c r="X307">
        <v>4500034</v>
      </c>
      <c r="Y307">
        <v>8</v>
      </c>
      <c r="Z307" t="s">
        <v>33</v>
      </c>
      <c r="AB307">
        <v>8000000</v>
      </c>
    </row>
    <row r="308" spans="15:28" x14ac:dyDescent="0.15">
      <c r="O308" t="s">
        <v>532</v>
      </c>
      <c r="P308">
        <v>50</v>
      </c>
      <c r="Q308" t="s">
        <v>532</v>
      </c>
      <c r="R308">
        <v>4500606</v>
      </c>
      <c r="S308">
        <v>3</v>
      </c>
      <c r="T308" t="s">
        <v>23</v>
      </c>
      <c r="U308">
        <v>4500033</v>
      </c>
      <c r="V308">
        <v>10</v>
      </c>
      <c r="W308" t="s">
        <v>24</v>
      </c>
      <c r="X308">
        <v>4500034</v>
      </c>
      <c r="Y308">
        <v>1</v>
      </c>
      <c r="Z308" t="s">
        <v>33</v>
      </c>
      <c r="AB308">
        <v>1000000</v>
      </c>
    </row>
    <row r="309" spans="15:28" x14ac:dyDescent="0.15">
      <c r="O309" t="s">
        <v>532</v>
      </c>
      <c r="P309">
        <v>100</v>
      </c>
      <c r="Q309" t="s">
        <v>532</v>
      </c>
      <c r="R309">
        <v>4500606</v>
      </c>
      <c r="S309">
        <v>5</v>
      </c>
      <c r="T309" t="s">
        <v>23</v>
      </c>
      <c r="U309">
        <v>4500033</v>
      </c>
      <c r="V309">
        <v>20</v>
      </c>
      <c r="W309" t="s">
        <v>24</v>
      </c>
      <c r="X309">
        <v>4500034</v>
      </c>
      <c r="Y309">
        <v>2</v>
      </c>
      <c r="Z309" t="s">
        <v>33</v>
      </c>
      <c r="AB309">
        <v>2000000</v>
      </c>
    </row>
    <row r="310" spans="15:28" x14ac:dyDescent="0.15">
      <c r="O310" t="s">
        <v>532</v>
      </c>
      <c r="P310">
        <v>200</v>
      </c>
      <c r="Q310" t="s">
        <v>532</v>
      </c>
      <c r="R310">
        <v>4500606</v>
      </c>
      <c r="S310">
        <v>9</v>
      </c>
      <c r="T310" t="s">
        <v>23</v>
      </c>
      <c r="U310">
        <v>4500033</v>
      </c>
      <c r="V310">
        <v>40</v>
      </c>
      <c r="W310" t="s">
        <v>24</v>
      </c>
      <c r="X310">
        <v>4500034</v>
      </c>
      <c r="Y310">
        <v>4</v>
      </c>
      <c r="Z310" t="s">
        <v>33</v>
      </c>
      <c r="AB310">
        <v>4000000</v>
      </c>
    </row>
    <row r="311" spans="15:28" x14ac:dyDescent="0.15">
      <c r="O311" t="s">
        <v>532</v>
      </c>
      <c r="P311">
        <v>500</v>
      </c>
      <c r="Q311" t="s">
        <v>532</v>
      </c>
      <c r="R311">
        <v>4500606</v>
      </c>
      <c r="S311">
        <v>19</v>
      </c>
      <c r="T311" t="s">
        <v>23</v>
      </c>
      <c r="U311">
        <v>4500033</v>
      </c>
      <c r="V311">
        <v>100</v>
      </c>
      <c r="W311" t="s">
        <v>24</v>
      </c>
      <c r="X311">
        <v>4500034</v>
      </c>
      <c r="Y311">
        <v>10</v>
      </c>
      <c r="Z311" t="s">
        <v>33</v>
      </c>
      <c r="AB311">
        <v>10000000</v>
      </c>
    </row>
    <row r="312" spans="15:28" x14ac:dyDescent="0.15">
      <c r="O312" t="s">
        <v>532</v>
      </c>
      <c r="P312">
        <v>1000</v>
      </c>
      <c r="Q312" t="s">
        <v>532</v>
      </c>
      <c r="R312">
        <v>4500606</v>
      </c>
      <c r="S312">
        <v>33</v>
      </c>
      <c r="T312" t="s">
        <v>23</v>
      </c>
      <c r="U312">
        <v>4500033</v>
      </c>
      <c r="V312">
        <v>200</v>
      </c>
      <c r="W312" t="s">
        <v>24</v>
      </c>
      <c r="X312">
        <v>4500034</v>
      </c>
      <c r="Y312">
        <v>20</v>
      </c>
      <c r="Z312" t="s">
        <v>33</v>
      </c>
      <c r="AB312">
        <v>20000000</v>
      </c>
    </row>
    <row r="313" spans="15:28" x14ac:dyDescent="0.15">
      <c r="O313" t="s">
        <v>533</v>
      </c>
      <c r="P313">
        <v>50</v>
      </c>
      <c r="Q313" t="s">
        <v>533</v>
      </c>
      <c r="R313">
        <v>4500806</v>
      </c>
      <c r="S313">
        <v>3</v>
      </c>
      <c r="T313" t="s">
        <v>23</v>
      </c>
      <c r="U313">
        <v>4500033</v>
      </c>
      <c r="V313">
        <v>10</v>
      </c>
      <c r="W313" t="s">
        <v>24</v>
      </c>
      <c r="X313">
        <v>4500034</v>
      </c>
      <c r="Y313">
        <v>1</v>
      </c>
      <c r="Z313" t="s">
        <v>33</v>
      </c>
      <c r="AB313">
        <v>1000000</v>
      </c>
    </row>
    <row r="314" spans="15:28" x14ac:dyDescent="0.15">
      <c r="O314" t="s">
        <v>533</v>
      </c>
      <c r="P314">
        <v>100</v>
      </c>
      <c r="Q314" t="s">
        <v>533</v>
      </c>
      <c r="R314">
        <v>4500806</v>
      </c>
      <c r="S314">
        <v>5</v>
      </c>
      <c r="T314" t="s">
        <v>23</v>
      </c>
      <c r="U314">
        <v>4500033</v>
      </c>
      <c r="V314">
        <v>20</v>
      </c>
      <c r="W314" t="s">
        <v>24</v>
      </c>
      <c r="X314">
        <v>4500034</v>
      </c>
      <c r="Y314">
        <v>2</v>
      </c>
      <c r="Z314" t="s">
        <v>33</v>
      </c>
      <c r="AB314">
        <v>2000000</v>
      </c>
    </row>
    <row r="315" spans="15:28" x14ac:dyDescent="0.15">
      <c r="O315" t="s">
        <v>533</v>
      </c>
      <c r="P315">
        <v>200</v>
      </c>
      <c r="Q315" t="s">
        <v>533</v>
      </c>
      <c r="R315">
        <v>4500806</v>
      </c>
      <c r="S315">
        <v>9</v>
      </c>
      <c r="T315" t="s">
        <v>23</v>
      </c>
      <c r="U315">
        <v>4500033</v>
      </c>
      <c r="V315">
        <v>40</v>
      </c>
      <c r="W315" t="s">
        <v>24</v>
      </c>
      <c r="X315">
        <v>4500034</v>
      </c>
      <c r="Y315">
        <v>4</v>
      </c>
      <c r="Z315" t="s">
        <v>33</v>
      </c>
      <c r="AB315">
        <v>4000000</v>
      </c>
    </row>
    <row r="316" spans="15:28" x14ac:dyDescent="0.15">
      <c r="O316" t="s">
        <v>533</v>
      </c>
      <c r="P316">
        <v>500</v>
      </c>
      <c r="Q316" t="s">
        <v>533</v>
      </c>
      <c r="R316">
        <v>4500806</v>
      </c>
      <c r="S316">
        <v>19</v>
      </c>
      <c r="T316" t="s">
        <v>23</v>
      </c>
      <c r="U316">
        <v>4500033</v>
      </c>
      <c r="V316">
        <v>100</v>
      </c>
      <c r="W316" t="s">
        <v>24</v>
      </c>
      <c r="X316">
        <v>4500034</v>
      </c>
      <c r="Y316">
        <v>10</v>
      </c>
      <c r="Z316" t="s">
        <v>33</v>
      </c>
      <c r="AB316">
        <v>10000000</v>
      </c>
    </row>
    <row r="317" spans="15:28" x14ac:dyDescent="0.15">
      <c r="O317" t="s">
        <v>533</v>
      </c>
      <c r="P317">
        <v>1000</v>
      </c>
      <c r="Q317" t="s">
        <v>533</v>
      </c>
      <c r="R317">
        <v>4500806</v>
      </c>
      <c r="S317">
        <v>33</v>
      </c>
      <c r="T317" t="s">
        <v>23</v>
      </c>
      <c r="U317">
        <v>4500033</v>
      </c>
      <c r="V317">
        <v>200</v>
      </c>
      <c r="W317" t="s">
        <v>24</v>
      </c>
      <c r="X317">
        <v>4500034</v>
      </c>
      <c r="Y317">
        <v>20</v>
      </c>
      <c r="Z317" t="s">
        <v>33</v>
      </c>
      <c r="AB317">
        <v>20000000</v>
      </c>
    </row>
    <row r="318" spans="15:28" x14ac:dyDescent="0.15">
      <c r="O318" t="s">
        <v>534</v>
      </c>
      <c r="P318">
        <v>100</v>
      </c>
      <c r="Q318" t="s">
        <v>534</v>
      </c>
      <c r="R318">
        <v>4501106</v>
      </c>
      <c r="S318">
        <v>3</v>
      </c>
      <c r="T318" t="s">
        <v>23</v>
      </c>
      <c r="U318">
        <v>4500033</v>
      </c>
      <c r="V318">
        <v>20</v>
      </c>
      <c r="W318" t="s">
        <v>24</v>
      </c>
      <c r="X318">
        <v>4500034</v>
      </c>
      <c r="Y318">
        <v>2</v>
      </c>
      <c r="Z318" t="s">
        <v>33</v>
      </c>
      <c r="AB318">
        <v>2000000</v>
      </c>
    </row>
    <row r="319" spans="15:28" x14ac:dyDescent="0.15">
      <c r="O319" t="s">
        <v>534</v>
      </c>
      <c r="P319">
        <v>200</v>
      </c>
      <c r="Q319" t="s">
        <v>534</v>
      </c>
      <c r="R319">
        <v>4501106</v>
      </c>
      <c r="S319">
        <v>6</v>
      </c>
      <c r="T319" t="s">
        <v>23</v>
      </c>
      <c r="U319">
        <v>4500033</v>
      </c>
      <c r="V319">
        <v>40</v>
      </c>
      <c r="W319" t="s">
        <v>24</v>
      </c>
      <c r="X319">
        <v>4500034</v>
      </c>
      <c r="Y319">
        <v>4</v>
      </c>
      <c r="Z319" t="s">
        <v>33</v>
      </c>
      <c r="AB319">
        <v>4000000</v>
      </c>
    </row>
    <row r="320" spans="15:28" x14ac:dyDescent="0.15">
      <c r="O320" t="s">
        <v>534</v>
      </c>
      <c r="P320">
        <v>400</v>
      </c>
      <c r="Q320" t="s">
        <v>534</v>
      </c>
      <c r="R320">
        <v>4501106</v>
      </c>
      <c r="S320">
        <v>11</v>
      </c>
      <c r="T320" t="s">
        <v>23</v>
      </c>
      <c r="U320">
        <v>4500033</v>
      </c>
      <c r="V320">
        <v>80</v>
      </c>
      <c r="W320" t="s">
        <v>24</v>
      </c>
      <c r="X320">
        <v>4500034</v>
      </c>
      <c r="Y320">
        <v>8</v>
      </c>
      <c r="Z320" t="s">
        <v>33</v>
      </c>
      <c r="AB320">
        <v>8000000</v>
      </c>
    </row>
    <row r="321" spans="15:28" x14ac:dyDescent="0.15">
      <c r="O321" t="s">
        <v>534</v>
      </c>
      <c r="P321">
        <v>1000</v>
      </c>
      <c r="Q321" t="s">
        <v>534</v>
      </c>
      <c r="R321">
        <v>4501106</v>
      </c>
      <c r="S321">
        <v>22</v>
      </c>
      <c r="T321" t="s">
        <v>23</v>
      </c>
      <c r="U321">
        <v>4500033</v>
      </c>
      <c r="V321">
        <v>200</v>
      </c>
      <c r="W321" t="s">
        <v>24</v>
      </c>
      <c r="X321">
        <v>4500034</v>
      </c>
      <c r="Y321">
        <v>20</v>
      </c>
      <c r="Z321" t="s">
        <v>33</v>
      </c>
      <c r="AB321">
        <v>20000000</v>
      </c>
    </row>
    <row r="322" spans="15:28" x14ac:dyDescent="0.15">
      <c r="O322" t="s">
        <v>534</v>
      </c>
      <c r="P322">
        <v>2000</v>
      </c>
      <c r="Q322" t="s">
        <v>534</v>
      </c>
      <c r="R322">
        <v>4501106</v>
      </c>
      <c r="S322">
        <v>37</v>
      </c>
      <c r="T322" t="s">
        <v>23</v>
      </c>
      <c r="U322">
        <v>4500033</v>
      </c>
      <c r="V322">
        <v>400</v>
      </c>
      <c r="W322" t="s">
        <v>24</v>
      </c>
      <c r="X322">
        <v>4500034</v>
      </c>
      <c r="Y322">
        <v>40</v>
      </c>
      <c r="Z322" t="s">
        <v>33</v>
      </c>
      <c r="AB322">
        <v>40000000</v>
      </c>
    </row>
    <row r="323" spans="15:28" x14ac:dyDescent="0.15">
      <c r="O323" t="s">
        <v>535</v>
      </c>
      <c r="P323">
        <v>100</v>
      </c>
      <c r="Q323" t="s">
        <v>535</v>
      </c>
      <c r="R323">
        <v>4500906</v>
      </c>
      <c r="S323">
        <v>3</v>
      </c>
      <c r="T323" t="s">
        <v>23</v>
      </c>
      <c r="U323">
        <v>4500033</v>
      </c>
      <c r="V323">
        <v>20</v>
      </c>
      <c r="W323" t="s">
        <v>24</v>
      </c>
      <c r="X323">
        <v>4500034</v>
      </c>
      <c r="Y323">
        <v>2</v>
      </c>
      <c r="Z323" t="s">
        <v>33</v>
      </c>
      <c r="AB323">
        <v>2000000</v>
      </c>
    </row>
    <row r="324" spans="15:28" x14ac:dyDescent="0.15">
      <c r="O324" t="s">
        <v>535</v>
      </c>
      <c r="P324">
        <v>200</v>
      </c>
      <c r="Q324" t="s">
        <v>535</v>
      </c>
      <c r="R324">
        <v>4500906</v>
      </c>
      <c r="S324">
        <v>6</v>
      </c>
      <c r="T324" t="s">
        <v>23</v>
      </c>
      <c r="U324">
        <v>4500033</v>
      </c>
      <c r="V324">
        <v>40</v>
      </c>
      <c r="W324" t="s">
        <v>24</v>
      </c>
      <c r="X324">
        <v>4500034</v>
      </c>
      <c r="Y324">
        <v>4</v>
      </c>
      <c r="Z324" t="s">
        <v>33</v>
      </c>
      <c r="AB324">
        <v>4000000</v>
      </c>
    </row>
    <row r="325" spans="15:28" x14ac:dyDescent="0.15">
      <c r="O325" t="s">
        <v>535</v>
      </c>
      <c r="P325">
        <v>400</v>
      </c>
      <c r="Q325" t="s">
        <v>535</v>
      </c>
      <c r="R325">
        <v>4500906</v>
      </c>
      <c r="S325">
        <v>11</v>
      </c>
      <c r="T325" t="s">
        <v>23</v>
      </c>
      <c r="U325">
        <v>4500033</v>
      </c>
      <c r="V325">
        <v>80</v>
      </c>
      <c r="W325" t="s">
        <v>24</v>
      </c>
      <c r="X325">
        <v>4500034</v>
      </c>
      <c r="Y325">
        <v>8</v>
      </c>
      <c r="Z325" t="s">
        <v>33</v>
      </c>
      <c r="AB325">
        <v>8000000</v>
      </c>
    </row>
    <row r="326" spans="15:28" x14ac:dyDescent="0.15">
      <c r="O326" t="s">
        <v>535</v>
      </c>
      <c r="P326">
        <v>1000</v>
      </c>
      <c r="Q326" t="s">
        <v>535</v>
      </c>
      <c r="R326">
        <v>4500906</v>
      </c>
      <c r="S326">
        <v>22</v>
      </c>
      <c r="T326" t="s">
        <v>23</v>
      </c>
      <c r="U326">
        <v>4500033</v>
      </c>
      <c r="V326">
        <v>200</v>
      </c>
      <c r="W326" t="s">
        <v>24</v>
      </c>
      <c r="X326">
        <v>4500034</v>
      </c>
      <c r="Y326">
        <v>20</v>
      </c>
      <c r="Z326" t="s">
        <v>33</v>
      </c>
      <c r="AB326">
        <v>20000000</v>
      </c>
    </row>
    <row r="327" spans="15:28" x14ac:dyDescent="0.15">
      <c r="O327" t="s">
        <v>535</v>
      </c>
      <c r="P327">
        <v>2000</v>
      </c>
      <c r="Q327" t="s">
        <v>535</v>
      </c>
      <c r="R327">
        <v>4500906</v>
      </c>
      <c r="S327">
        <v>37</v>
      </c>
      <c r="T327" t="s">
        <v>23</v>
      </c>
      <c r="U327">
        <v>4500033</v>
      </c>
      <c r="V327">
        <v>400</v>
      </c>
      <c r="W327" t="s">
        <v>24</v>
      </c>
      <c r="X327">
        <v>4500034</v>
      </c>
      <c r="Y327">
        <v>40</v>
      </c>
      <c r="Z327" t="s">
        <v>33</v>
      </c>
      <c r="AB327">
        <v>40000000</v>
      </c>
    </row>
    <row r="328" spans="15:28" x14ac:dyDescent="0.15">
      <c r="O328" t="s">
        <v>536</v>
      </c>
      <c r="P328">
        <v>20</v>
      </c>
      <c r="Q328" t="s">
        <v>536</v>
      </c>
      <c r="R328">
        <v>4500107</v>
      </c>
      <c r="S328">
        <v>12</v>
      </c>
      <c r="T328" t="s">
        <v>23</v>
      </c>
      <c r="U328">
        <v>4500033</v>
      </c>
      <c r="V328">
        <v>4</v>
      </c>
      <c r="W328" t="s">
        <v>24</v>
      </c>
      <c r="X328">
        <v>4500034</v>
      </c>
      <c r="Y328">
        <v>0</v>
      </c>
      <c r="Z328" t="s">
        <v>33</v>
      </c>
      <c r="AB328">
        <v>400000</v>
      </c>
    </row>
    <row r="329" spans="15:28" x14ac:dyDescent="0.15">
      <c r="O329" t="s">
        <v>536</v>
      </c>
      <c r="P329">
        <v>40</v>
      </c>
      <c r="Q329" t="s">
        <v>536</v>
      </c>
      <c r="R329">
        <v>4500107</v>
      </c>
      <c r="S329">
        <v>21</v>
      </c>
      <c r="T329" t="s">
        <v>23</v>
      </c>
      <c r="U329">
        <v>4500033</v>
      </c>
      <c r="V329">
        <v>8</v>
      </c>
      <c r="W329" t="s">
        <v>24</v>
      </c>
      <c r="X329">
        <v>4500034</v>
      </c>
      <c r="Y329">
        <v>1</v>
      </c>
      <c r="Z329" t="s">
        <v>33</v>
      </c>
      <c r="AB329">
        <v>800000</v>
      </c>
    </row>
    <row r="330" spans="15:28" x14ac:dyDescent="0.15">
      <c r="O330" t="s">
        <v>536</v>
      </c>
      <c r="P330">
        <v>80</v>
      </c>
      <c r="Q330" t="s">
        <v>536</v>
      </c>
      <c r="R330">
        <v>4500107</v>
      </c>
      <c r="S330">
        <v>39</v>
      </c>
      <c r="T330" t="s">
        <v>23</v>
      </c>
      <c r="U330">
        <v>4500033</v>
      </c>
      <c r="V330">
        <v>16</v>
      </c>
      <c r="W330" t="s">
        <v>24</v>
      </c>
      <c r="X330">
        <v>4500034</v>
      </c>
      <c r="Y330">
        <v>2</v>
      </c>
      <c r="Z330" t="s">
        <v>33</v>
      </c>
      <c r="AB330">
        <v>1600000</v>
      </c>
    </row>
    <row r="331" spans="15:28" x14ac:dyDescent="0.15">
      <c r="O331" t="s">
        <v>536</v>
      </c>
      <c r="P331">
        <v>200</v>
      </c>
      <c r="Q331" t="s">
        <v>536</v>
      </c>
      <c r="R331">
        <v>4500107</v>
      </c>
      <c r="S331">
        <v>84</v>
      </c>
      <c r="T331" t="s">
        <v>23</v>
      </c>
      <c r="U331">
        <v>4500033</v>
      </c>
      <c r="V331">
        <v>40</v>
      </c>
      <c r="W331" t="s">
        <v>24</v>
      </c>
      <c r="X331">
        <v>4500034</v>
      </c>
      <c r="Y331">
        <v>4</v>
      </c>
      <c r="Z331" t="s">
        <v>33</v>
      </c>
      <c r="AB331">
        <v>4000000</v>
      </c>
    </row>
    <row r="332" spans="15:28" x14ac:dyDescent="0.15">
      <c r="O332" t="s">
        <v>536</v>
      </c>
      <c r="P332">
        <v>400</v>
      </c>
      <c r="Q332" t="s">
        <v>536</v>
      </c>
      <c r="R332">
        <v>4500107</v>
      </c>
      <c r="S332">
        <v>148</v>
      </c>
      <c r="T332" t="s">
        <v>23</v>
      </c>
      <c r="U332">
        <v>4500033</v>
      </c>
      <c r="V332">
        <v>80</v>
      </c>
      <c r="W332" t="s">
        <v>24</v>
      </c>
      <c r="X332">
        <v>4500034</v>
      </c>
      <c r="Y332">
        <v>8</v>
      </c>
      <c r="Z332" t="s">
        <v>33</v>
      </c>
      <c r="AB332">
        <v>8000000</v>
      </c>
    </row>
    <row r="333" spans="15:28" x14ac:dyDescent="0.15">
      <c r="O333" t="s">
        <v>537</v>
      </c>
      <c r="P333">
        <v>20</v>
      </c>
      <c r="Q333" t="s">
        <v>537</v>
      </c>
      <c r="R333">
        <v>4500207</v>
      </c>
      <c r="S333">
        <v>12</v>
      </c>
      <c r="T333" t="s">
        <v>23</v>
      </c>
      <c r="U333">
        <v>4500033</v>
      </c>
      <c r="V333">
        <v>4</v>
      </c>
      <c r="W333" t="s">
        <v>24</v>
      </c>
      <c r="X333">
        <v>4500034</v>
      </c>
      <c r="Y333">
        <v>0</v>
      </c>
      <c r="Z333" t="s">
        <v>33</v>
      </c>
      <c r="AB333">
        <v>400000</v>
      </c>
    </row>
    <row r="334" spans="15:28" x14ac:dyDescent="0.15">
      <c r="O334" t="s">
        <v>537</v>
      </c>
      <c r="P334">
        <v>40</v>
      </c>
      <c r="Q334" t="s">
        <v>537</v>
      </c>
      <c r="R334">
        <v>4500207</v>
      </c>
      <c r="S334">
        <v>21</v>
      </c>
      <c r="T334" t="s">
        <v>23</v>
      </c>
      <c r="U334">
        <v>4500033</v>
      </c>
      <c r="V334">
        <v>8</v>
      </c>
      <c r="W334" t="s">
        <v>24</v>
      </c>
      <c r="X334">
        <v>4500034</v>
      </c>
      <c r="Y334">
        <v>1</v>
      </c>
      <c r="Z334" t="s">
        <v>33</v>
      </c>
      <c r="AB334">
        <v>800000</v>
      </c>
    </row>
    <row r="335" spans="15:28" x14ac:dyDescent="0.15">
      <c r="O335" t="s">
        <v>537</v>
      </c>
      <c r="P335">
        <v>80</v>
      </c>
      <c r="Q335" t="s">
        <v>537</v>
      </c>
      <c r="R335">
        <v>4500207</v>
      </c>
      <c r="S335">
        <v>39</v>
      </c>
      <c r="T335" t="s">
        <v>23</v>
      </c>
      <c r="U335">
        <v>4500033</v>
      </c>
      <c r="V335">
        <v>16</v>
      </c>
      <c r="W335" t="s">
        <v>24</v>
      </c>
      <c r="X335">
        <v>4500034</v>
      </c>
      <c r="Y335">
        <v>2</v>
      </c>
      <c r="Z335" t="s">
        <v>33</v>
      </c>
      <c r="AB335">
        <v>1600000</v>
      </c>
    </row>
    <row r="336" spans="15:28" x14ac:dyDescent="0.15">
      <c r="O336" t="s">
        <v>537</v>
      </c>
      <c r="P336">
        <v>200</v>
      </c>
      <c r="Q336" t="s">
        <v>537</v>
      </c>
      <c r="R336">
        <v>4500207</v>
      </c>
      <c r="S336">
        <v>84</v>
      </c>
      <c r="T336" t="s">
        <v>23</v>
      </c>
      <c r="U336">
        <v>4500033</v>
      </c>
      <c r="V336">
        <v>40</v>
      </c>
      <c r="W336" t="s">
        <v>24</v>
      </c>
      <c r="X336">
        <v>4500034</v>
      </c>
      <c r="Y336">
        <v>4</v>
      </c>
      <c r="Z336" t="s">
        <v>33</v>
      </c>
      <c r="AB336">
        <v>4000000</v>
      </c>
    </row>
    <row r="337" spans="15:28" x14ac:dyDescent="0.15">
      <c r="O337" t="s">
        <v>537</v>
      </c>
      <c r="P337">
        <v>400</v>
      </c>
      <c r="Q337" t="s">
        <v>537</v>
      </c>
      <c r="R337">
        <v>4500207</v>
      </c>
      <c r="S337">
        <v>148</v>
      </c>
      <c r="T337" t="s">
        <v>23</v>
      </c>
      <c r="U337">
        <v>4500033</v>
      </c>
      <c r="V337">
        <v>80</v>
      </c>
      <c r="W337" t="s">
        <v>24</v>
      </c>
      <c r="X337">
        <v>4500034</v>
      </c>
      <c r="Y337">
        <v>8</v>
      </c>
      <c r="Z337" t="s">
        <v>33</v>
      </c>
      <c r="AB337">
        <v>8000000</v>
      </c>
    </row>
    <row r="338" spans="15:28" x14ac:dyDescent="0.15">
      <c r="O338" t="s">
        <v>538</v>
      </c>
      <c r="P338">
        <v>20</v>
      </c>
      <c r="Q338" t="s">
        <v>538</v>
      </c>
      <c r="R338">
        <v>4500307</v>
      </c>
      <c r="S338">
        <v>12</v>
      </c>
      <c r="T338" t="s">
        <v>23</v>
      </c>
      <c r="U338">
        <v>4500033</v>
      </c>
      <c r="V338">
        <v>4</v>
      </c>
      <c r="W338" t="s">
        <v>24</v>
      </c>
      <c r="X338">
        <v>4500034</v>
      </c>
      <c r="Y338">
        <v>0</v>
      </c>
      <c r="Z338" t="s">
        <v>33</v>
      </c>
      <c r="AB338">
        <v>400000</v>
      </c>
    </row>
    <row r="339" spans="15:28" x14ac:dyDescent="0.15">
      <c r="O339" t="s">
        <v>538</v>
      </c>
      <c r="P339">
        <v>40</v>
      </c>
      <c r="Q339" t="s">
        <v>538</v>
      </c>
      <c r="R339">
        <v>4500307</v>
      </c>
      <c r="S339">
        <v>21</v>
      </c>
      <c r="T339" t="s">
        <v>23</v>
      </c>
      <c r="U339">
        <v>4500033</v>
      </c>
      <c r="V339">
        <v>8</v>
      </c>
      <c r="W339" t="s">
        <v>24</v>
      </c>
      <c r="X339">
        <v>4500034</v>
      </c>
      <c r="Y339">
        <v>1</v>
      </c>
      <c r="Z339" t="s">
        <v>33</v>
      </c>
      <c r="AB339">
        <v>800000</v>
      </c>
    </row>
    <row r="340" spans="15:28" x14ac:dyDescent="0.15">
      <c r="O340" t="s">
        <v>538</v>
      </c>
      <c r="P340">
        <v>80</v>
      </c>
      <c r="Q340" t="s">
        <v>538</v>
      </c>
      <c r="R340">
        <v>4500307</v>
      </c>
      <c r="S340">
        <v>39</v>
      </c>
      <c r="T340" t="s">
        <v>23</v>
      </c>
      <c r="U340">
        <v>4500033</v>
      </c>
      <c r="V340">
        <v>16</v>
      </c>
      <c r="W340" t="s">
        <v>24</v>
      </c>
      <c r="X340">
        <v>4500034</v>
      </c>
      <c r="Y340">
        <v>2</v>
      </c>
      <c r="Z340" t="s">
        <v>33</v>
      </c>
      <c r="AB340">
        <v>1600000</v>
      </c>
    </row>
    <row r="341" spans="15:28" x14ac:dyDescent="0.15">
      <c r="O341" t="s">
        <v>538</v>
      </c>
      <c r="P341">
        <v>200</v>
      </c>
      <c r="Q341" t="s">
        <v>538</v>
      </c>
      <c r="R341">
        <v>4500307</v>
      </c>
      <c r="S341">
        <v>84</v>
      </c>
      <c r="T341" t="s">
        <v>23</v>
      </c>
      <c r="U341">
        <v>4500033</v>
      </c>
      <c r="V341">
        <v>40</v>
      </c>
      <c r="W341" t="s">
        <v>24</v>
      </c>
      <c r="X341">
        <v>4500034</v>
      </c>
      <c r="Y341">
        <v>4</v>
      </c>
      <c r="Z341" t="s">
        <v>33</v>
      </c>
      <c r="AB341">
        <v>4000000</v>
      </c>
    </row>
    <row r="342" spans="15:28" x14ac:dyDescent="0.15">
      <c r="O342" t="s">
        <v>538</v>
      </c>
      <c r="P342">
        <v>400</v>
      </c>
      <c r="Q342" t="s">
        <v>538</v>
      </c>
      <c r="R342">
        <v>4500307</v>
      </c>
      <c r="S342">
        <v>148</v>
      </c>
      <c r="T342" t="s">
        <v>23</v>
      </c>
      <c r="U342">
        <v>4500033</v>
      </c>
      <c r="V342">
        <v>80</v>
      </c>
      <c r="W342" t="s">
        <v>24</v>
      </c>
      <c r="X342">
        <v>4500034</v>
      </c>
      <c r="Y342">
        <v>8</v>
      </c>
      <c r="Z342" t="s">
        <v>33</v>
      </c>
      <c r="AB342">
        <v>8000000</v>
      </c>
    </row>
    <row r="343" spans="15:28" x14ac:dyDescent="0.15">
      <c r="O343" t="s">
        <v>539</v>
      </c>
      <c r="P343">
        <v>20</v>
      </c>
      <c r="Q343" t="s">
        <v>539</v>
      </c>
      <c r="R343">
        <v>4500407</v>
      </c>
      <c r="S343">
        <v>12</v>
      </c>
      <c r="T343" t="s">
        <v>23</v>
      </c>
      <c r="U343">
        <v>4500033</v>
      </c>
      <c r="V343">
        <v>4</v>
      </c>
      <c r="W343" t="s">
        <v>24</v>
      </c>
      <c r="X343">
        <v>4500034</v>
      </c>
      <c r="Y343">
        <v>0</v>
      </c>
      <c r="Z343" t="s">
        <v>33</v>
      </c>
      <c r="AB343">
        <v>400000</v>
      </c>
    </row>
    <row r="344" spans="15:28" x14ac:dyDescent="0.15">
      <c r="O344" t="s">
        <v>539</v>
      </c>
      <c r="P344">
        <v>40</v>
      </c>
      <c r="Q344" t="s">
        <v>539</v>
      </c>
      <c r="R344">
        <v>4500407</v>
      </c>
      <c r="S344">
        <v>21</v>
      </c>
      <c r="T344" t="s">
        <v>23</v>
      </c>
      <c r="U344">
        <v>4500033</v>
      </c>
      <c r="V344">
        <v>8</v>
      </c>
      <c r="W344" t="s">
        <v>24</v>
      </c>
      <c r="X344">
        <v>4500034</v>
      </c>
      <c r="Y344">
        <v>1</v>
      </c>
      <c r="Z344" t="s">
        <v>33</v>
      </c>
      <c r="AB344">
        <v>800000</v>
      </c>
    </row>
    <row r="345" spans="15:28" x14ac:dyDescent="0.15">
      <c r="O345" t="s">
        <v>539</v>
      </c>
      <c r="P345">
        <v>80</v>
      </c>
      <c r="Q345" t="s">
        <v>539</v>
      </c>
      <c r="R345">
        <v>4500407</v>
      </c>
      <c r="S345">
        <v>39</v>
      </c>
      <c r="T345" t="s">
        <v>23</v>
      </c>
      <c r="U345">
        <v>4500033</v>
      </c>
      <c r="V345">
        <v>16</v>
      </c>
      <c r="W345" t="s">
        <v>24</v>
      </c>
      <c r="X345">
        <v>4500034</v>
      </c>
      <c r="Y345">
        <v>2</v>
      </c>
      <c r="Z345" t="s">
        <v>33</v>
      </c>
      <c r="AB345">
        <v>1600000</v>
      </c>
    </row>
    <row r="346" spans="15:28" x14ac:dyDescent="0.15">
      <c r="O346" t="s">
        <v>539</v>
      </c>
      <c r="P346">
        <v>200</v>
      </c>
      <c r="Q346" t="s">
        <v>539</v>
      </c>
      <c r="R346">
        <v>4500407</v>
      </c>
      <c r="S346">
        <v>84</v>
      </c>
      <c r="T346" t="s">
        <v>23</v>
      </c>
      <c r="U346">
        <v>4500033</v>
      </c>
      <c r="V346">
        <v>40</v>
      </c>
      <c r="W346" t="s">
        <v>24</v>
      </c>
      <c r="X346">
        <v>4500034</v>
      </c>
      <c r="Y346">
        <v>4</v>
      </c>
      <c r="Z346" t="s">
        <v>33</v>
      </c>
      <c r="AB346">
        <v>4000000</v>
      </c>
    </row>
    <row r="347" spans="15:28" x14ac:dyDescent="0.15">
      <c r="O347" t="s">
        <v>539</v>
      </c>
      <c r="P347">
        <v>400</v>
      </c>
      <c r="Q347" t="s">
        <v>539</v>
      </c>
      <c r="R347">
        <v>4500407</v>
      </c>
      <c r="S347">
        <v>148</v>
      </c>
      <c r="T347" t="s">
        <v>23</v>
      </c>
      <c r="U347">
        <v>4500033</v>
      </c>
      <c r="V347">
        <v>80</v>
      </c>
      <c r="W347" t="s">
        <v>24</v>
      </c>
      <c r="X347">
        <v>4500034</v>
      </c>
      <c r="Y347">
        <v>8</v>
      </c>
      <c r="Z347" t="s">
        <v>33</v>
      </c>
      <c r="AB347">
        <v>8000000</v>
      </c>
    </row>
    <row r="348" spans="15:28" x14ac:dyDescent="0.15">
      <c r="O348" t="s">
        <v>540</v>
      </c>
      <c r="P348">
        <v>50</v>
      </c>
      <c r="Q348" t="s">
        <v>540</v>
      </c>
      <c r="R348">
        <v>4500607</v>
      </c>
      <c r="S348">
        <v>3</v>
      </c>
      <c r="T348" t="s">
        <v>23</v>
      </c>
      <c r="U348">
        <v>4500033</v>
      </c>
      <c r="V348">
        <v>10</v>
      </c>
      <c r="W348" t="s">
        <v>24</v>
      </c>
      <c r="X348">
        <v>4500034</v>
      </c>
      <c r="Y348">
        <v>1</v>
      </c>
      <c r="Z348" t="s">
        <v>33</v>
      </c>
      <c r="AB348">
        <v>1000000</v>
      </c>
    </row>
    <row r="349" spans="15:28" x14ac:dyDescent="0.15">
      <c r="O349" t="s">
        <v>540</v>
      </c>
      <c r="P349">
        <v>100</v>
      </c>
      <c r="Q349" t="s">
        <v>540</v>
      </c>
      <c r="R349">
        <v>4500607</v>
      </c>
      <c r="S349">
        <v>5</v>
      </c>
      <c r="T349" t="s">
        <v>23</v>
      </c>
      <c r="U349">
        <v>4500033</v>
      </c>
      <c r="V349">
        <v>20</v>
      </c>
      <c r="W349" t="s">
        <v>24</v>
      </c>
      <c r="X349">
        <v>4500034</v>
      </c>
      <c r="Y349">
        <v>2</v>
      </c>
      <c r="Z349" t="s">
        <v>33</v>
      </c>
      <c r="AB349">
        <v>2000000</v>
      </c>
    </row>
    <row r="350" spans="15:28" x14ac:dyDescent="0.15">
      <c r="O350" t="s">
        <v>540</v>
      </c>
      <c r="P350">
        <v>200</v>
      </c>
      <c r="Q350" t="s">
        <v>540</v>
      </c>
      <c r="R350">
        <v>4500607</v>
      </c>
      <c r="S350">
        <v>8</v>
      </c>
      <c r="T350" t="s">
        <v>23</v>
      </c>
      <c r="U350">
        <v>4500033</v>
      </c>
      <c r="V350">
        <v>40</v>
      </c>
      <c r="W350" t="s">
        <v>24</v>
      </c>
      <c r="X350">
        <v>4500034</v>
      </c>
      <c r="Y350">
        <v>4</v>
      </c>
      <c r="Z350" t="s">
        <v>33</v>
      </c>
      <c r="AB350">
        <v>4000000</v>
      </c>
    </row>
    <row r="351" spans="15:28" x14ac:dyDescent="0.15">
      <c r="O351" t="s">
        <v>540</v>
      </c>
      <c r="P351">
        <v>500</v>
      </c>
      <c r="Q351" t="s">
        <v>540</v>
      </c>
      <c r="R351">
        <v>4500607</v>
      </c>
      <c r="S351">
        <v>18</v>
      </c>
      <c r="T351" t="s">
        <v>23</v>
      </c>
      <c r="U351">
        <v>4500033</v>
      </c>
      <c r="V351">
        <v>100</v>
      </c>
      <c r="W351" t="s">
        <v>24</v>
      </c>
      <c r="X351">
        <v>4500034</v>
      </c>
      <c r="Y351">
        <v>10</v>
      </c>
      <c r="Z351" t="s">
        <v>33</v>
      </c>
      <c r="AB351">
        <v>10000000</v>
      </c>
    </row>
    <row r="352" spans="15:28" x14ac:dyDescent="0.15">
      <c r="O352" t="s">
        <v>540</v>
      </c>
      <c r="P352">
        <v>1000</v>
      </c>
      <c r="Q352" t="s">
        <v>540</v>
      </c>
      <c r="R352">
        <v>4500607</v>
      </c>
      <c r="S352">
        <v>30</v>
      </c>
      <c r="T352" t="s">
        <v>23</v>
      </c>
      <c r="U352">
        <v>4500033</v>
      </c>
      <c r="V352">
        <v>200</v>
      </c>
      <c r="W352" t="s">
        <v>24</v>
      </c>
      <c r="X352">
        <v>4500034</v>
      </c>
      <c r="Y352">
        <v>20</v>
      </c>
      <c r="Z352" t="s">
        <v>33</v>
      </c>
      <c r="AB352">
        <v>20000000</v>
      </c>
    </row>
    <row r="353" spans="15:28" x14ac:dyDescent="0.15">
      <c r="O353" t="s">
        <v>541</v>
      </c>
      <c r="P353">
        <v>50</v>
      </c>
      <c r="Q353" t="s">
        <v>541</v>
      </c>
      <c r="R353">
        <v>4500807</v>
      </c>
      <c r="S353">
        <v>3</v>
      </c>
      <c r="T353" t="s">
        <v>23</v>
      </c>
      <c r="U353">
        <v>4500033</v>
      </c>
      <c r="V353">
        <v>10</v>
      </c>
      <c r="W353" t="s">
        <v>24</v>
      </c>
      <c r="X353">
        <v>4500034</v>
      </c>
      <c r="Y353">
        <v>1</v>
      </c>
      <c r="Z353" t="s">
        <v>33</v>
      </c>
      <c r="AB353">
        <v>1000000</v>
      </c>
    </row>
    <row r="354" spans="15:28" x14ac:dyDescent="0.15">
      <c r="O354" t="s">
        <v>541</v>
      </c>
      <c r="P354">
        <v>100</v>
      </c>
      <c r="Q354" t="s">
        <v>541</v>
      </c>
      <c r="R354">
        <v>4500807</v>
      </c>
      <c r="S354">
        <v>5</v>
      </c>
      <c r="T354" t="s">
        <v>23</v>
      </c>
      <c r="U354">
        <v>4500033</v>
      </c>
      <c r="V354">
        <v>20</v>
      </c>
      <c r="W354" t="s">
        <v>24</v>
      </c>
      <c r="X354">
        <v>4500034</v>
      </c>
      <c r="Y354">
        <v>2</v>
      </c>
      <c r="Z354" t="s">
        <v>33</v>
      </c>
      <c r="AB354">
        <v>2000000</v>
      </c>
    </row>
    <row r="355" spans="15:28" x14ac:dyDescent="0.15">
      <c r="O355" t="s">
        <v>541</v>
      </c>
      <c r="P355">
        <v>200</v>
      </c>
      <c r="Q355" t="s">
        <v>541</v>
      </c>
      <c r="R355">
        <v>4500807</v>
      </c>
      <c r="S355">
        <v>8</v>
      </c>
      <c r="T355" t="s">
        <v>23</v>
      </c>
      <c r="U355">
        <v>4500033</v>
      </c>
      <c r="V355">
        <v>40</v>
      </c>
      <c r="W355" t="s">
        <v>24</v>
      </c>
      <c r="X355">
        <v>4500034</v>
      </c>
      <c r="Y355">
        <v>4</v>
      </c>
      <c r="Z355" t="s">
        <v>33</v>
      </c>
      <c r="AB355">
        <v>4000000</v>
      </c>
    </row>
    <row r="356" spans="15:28" x14ac:dyDescent="0.15">
      <c r="O356" t="s">
        <v>541</v>
      </c>
      <c r="P356">
        <v>500</v>
      </c>
      <c r="Q356" t="s">
        <v>541</v>
      </c>
      <c r="R356">
        <v>4500807</v>
      </c>
      <c r="S356">
        <v>18</v>
      </c>
      <c r="T356" t="s">
        <v>23</v>
      </c>
      <c r="U356">
        <v>4500033</v>
      </c>
      <c r="V356">
        <v>100</v>
      </c>
      <c r="W356" t="s">
        <v>24</v>
      </c>
      <c r="X356">
        <v>4500034</v>
      </c>
      <c r="Y356">
        <v>10</v>
      </c>
      <c r="Z356" t="s">
        <v>33</v>
      </c>
      <c r="AB356">
        <v>10000000</v>
      </c>
    </row>
    <row r="357" spans="15:28" x14ac:dyDescent="0.15">
      <c r="O357" t="s">
        <v>541</v>
      </c>
      <c r="P357">
        <v>1000</v>
      </c>
      <c r="Q357" t="s">
        <v>541</v>
      </c>
      <c r="R357">
        <v>4500807</v>
      </c>
      <c r="S357">
        <v>30</v>
      </c>
      <c r="T357" t="s">
        <v>23</v>
      </c>
      <c r="U357">
        <v>4500033</v>
      </c>
      <c r="V357">
        <v>200</v>
      </c>
      <c r="W357" t="s">
        <v>24</v>
      </c>
      <c r="X357">
        <v>4500034</v>
      </c>
      <c r="Y357">
        <v>20</v>
      </c>
      <c r="Z357" t="s">
        <v>33</v>
      </c>
      <c r="AB357">
        <v>20000000</v>
      </c>
    </row>
    <row r="358" spans="15:28" x14ac:dyDescent="0.15">
      <c r="O358" t="s">
        <v>542</v>
      </c>
      <c r="P358">
        <v>100</v>
      </c>
      <c r="Q358" t="s">
        <v>542</v>
      </c>
      <c r="R358">
        <v>4501107</v>
      </c>
      <c r="S358">
        <v>3</v>
      </c>
      <c r="T358" t="s">
        <v>23</v>
      </c>
      <c r="U358">
        <v>4500033</v>
      </c>
      <c r="V358">
        <v>20</v>
      </c>
      <c r="W358" t="s">
        <v>24</v>
      </c>
      <c r="X358">
        <v>4500034</v>
      </c>
      <c r="Y358">
        <v>2</v>
      </c>
      <c r="Z358" t="s">
        <v>33</v>
      </c>
      <c r="AB358">
        <v>2000000</v>
      </c>
    </row>
    <row r="359" spans="15:28" x14ac:dyDescent="0.15">
      <c r="O359" t="s">
        <v>542</v>
      </c>
      <c r="P359">
        <v>200</v>
      </c>
      <c r="Q359" t="s">
        <v>542</v>
      </c>
      <c r="R359">
        <v>4501107</v>
      </c>
      <c r="S359">
        <v>6</v>
      </c>
      <c r="T359" t="s">
        <v>23</v>
      </c>
      <c r="U359">
        <v>4500033</v>
      </c>
      <c r="V359">
        <v>40</v>
      </c>
      <c r="W359" t="s">
        <v>24</v>
      </c>
      <c r="X359">
        <v>4500034</v>
      </c>
      <c r="Y359">
        <v>4</v>
      </c>
      <c r="Z359" t="s">
        <v>33</v>
      </c>
      <c r="AB359">
        <v>4000000</v>
      </c>
    </row>
    <row r="360" spans="15:28" x14ac:dyDescent="0.15">
      <c r="O360" t="s">
        <v>542</v>
      </c>
      <c r="P360">
        <v>400</v>
      </c>
      <c r="Q360" t="s">
        <v>542</v>
      </c>
      <c r="R360">
        <v>4501107</v>
      </c>
      <c r="S360">
        <v>10</v>
      </c>
      <c r="T360" t="s">
        <v>23</v>
      </c>
      <c r="U360">
        <v>4500033</v>
      </c>
      <c r="V360">
        <v>80</v>
      </c>
      <c r="W360" t="s">
        <v>24</v>
      </c>
      <c r="X360">
        <v>4500034</v>
      </c>
      <c r="Y360">
        <v>8</v>
      </c>
      <c r="Z360" t="s">
        <v>33</v>
      </c>
      <c r="AB360">
        <v>8000000</v>
      </c>
    </row>
    <row r="361" spans="15:28" x14ac:dyDescent="0.15">
      <c r="O361" t="s">
        <v>542</v>
      </c>
      <c r="P361">
        <v>1000</v>
      </c>
      <c r="Q361" t="s">
        <v>542</v>
      </c>
      <c r="R361">
        <v>4501107</v>
      </c>
      <c r="S361">
        <v>20</v>
      </c>
      <c r="T361" t="s">
        <v>23</v>
      </c>
      <c r="U361">
        <v>4500033</v>
      </c>
      <c r="V361">
        <v>200</v>
      </c>
      <c r="W361" t="s">
        <v>24</v>
      </c>
      <c r="X361">
        <v>4500034</v>
      </c>
      <c r="Y361">
        <v>20</v>
      </c>
      <c r="Z361" t="s">
        <v>33</v>
      </c>
      <c r="AB361">
        <v>20000000</v>
      </c>
    </row>
    <row r="362" spans="15:28" x14ac:dyDescent="0.15">
      <c r="O362" t="s">
        <v>542</v>
      </c>
      <c r="P362">
        <v>2000</v>
      </c>
      <c r="Q362" t="s">
        <v>542</v>
      </c>
      <c r="R362">
        <v>4501107</v>
      </c>
      <c r="S362">
        <v>34</v>
      </c>
      <c r="T362" t="s">
        <v>23</v>
      </c>
      <c r="U362">
        <v>4500033</v>
      </c>
      <c r="V362">
        <v>400</v>
      </c>
      <c r="W362" t="s">
        <v>24</v>
      </c>
      <c r="X362">
        <v>4500034</v>
      </c>
      <c r="Y362">
        <v>40</v>
      </c>
      <c r="Z362" t="s">
        <v>33</v>
      </c>
      <c r="AB362">
        <v>40000000</v>
      </c>
    </row>
    <row r="363" spans="15:28" x14ac:dyDescent="0.15">
      <c r="O363" t="s">
        <v>543</v>
      </c>
      <c r="P363">
        <v>100</v>
      </c>
      <c r="Q363" t="s">
        <v>543</v>
      </c>
      <c r="R363">
        <v>4500907</v>
      </c>
      <c r="S363">
        <v>3</v>
      </c>
      <c r="T363" t="s">
        <v>23</v>
      </c>
      <c r="U363">
        <v>4500033</v>
      </c>
      <c r="V363">
        <v>20</v>
      </c>
      <c r="W363" t="s">
        <v>24</v>
      </c>
      <c r="X363">
        <v>4500034</v>
      </c>
      <c r="Y363">
        <v>2</v>
      </c>
      <c r="Z363" t="s">
        <v>33</v>
      </c>
      <c r="AB363">
        <v>2000000</v>
      </c>
    </row>
    <row r="364" spans="15:28" x14ac:dyDescent="0.15">
      <c r="O364" t="s">
        <v>543</v>
      </c>
      <c r="P364">
        <v>200</v>
      </c>
      <c r="Q364" t="s">
        <v>543</v>
      </c>
      <c r="R364">
        <v>4500907</v>
      </c>
      <c r="S364">
        <v>6</v>
      </c>
      <c r="T364" t="s">
        <v>23</v>
      </c>
      <c r="U364">
        <v>4500033</v>
      </c>
      <c r="V364">
        <v>40</v>
      </c>
      <c r="W364" t="s">
        <v>24</v>
      </c>
      <c r="X364">
        <v>4500034</v>
      </c>
      <c r="Y364">
        <v>4</v>
      </c>
      <c r="Z364" t="s">
        <v>33</v>
      </c>
      <c r="AB364">
        <v>4000000</v>
      </c>
    </row>
    <row r="365" spans="15:28" x14ac:dyDescent="0.15">
      <c r="O365" t="s">
        <v>543</v>
      </c>
      <c r="P365">
        <v>400</v>
      </c>
      <c r="Q365" t="s">
        <v>543</v>
      </c>
      <c r="R365">
        <v>4500907</v>
      </c>
      <c r="S365">
        <v>10</v>
      </c>
      <c r="T365" t="s">
        <v>23</v>
      </c>
      <c r="U365">
        <v>4500033</v>
      </c>
      <c r="V365">
        <v>80</v>
      </c>
      <c r="W365" t="s">
        <v>24</v>
      </c>
      <c r="X365">
        <v>4500034</v>
      </c>
      <c r="Y365">
        <v>8</v>
      </c>
      <c r="Z365" t="s">
        <v>33</v>
      </c>
      <c r="AB365">
        <v>8000000</v>
      </c>
    </row>
    <row r="366" spans="15:28" x14ac:dyDescent="0.15">
      <c r="O366" t="s">
        <v>543</v>
      </c>
      <c r="P366">
        <v>1000</v>
      </c>
      <c r="Q366" t="s">
        <v>543</v>
      </c>
      <c r="R366">
        <v>4500907</v>
      </c>
      <c r="S366">
        <v>20</v>
      </c>
      <c r="T366" t="s">
        <v>23</v>
      </c>
      <c r="U366">
        <v>4500033</v>
      </c>
      <c r="V366">
        <v>200</v>
      </c>
      <c r="W366" t="s">
        <v>24</v>
      </c>
      <c r="X366">
        <v>4500034</v>
      </c>
      <c r="Y366">
        <v>20</v>
      </c>
      <c r="Z366" t="s">
        <v>33</v>
      </c>
      <c r="AB366">
        <v>20000000</v>
      </c>
    </row>
    <row r="367" spans="15:28" x14ac:dyDescent="0.15">
      <c r="O367" t="s">
        <v>543</v>
      </c>
      <c r="P367">
        <v>2000</v>
      </c>
      <c r="Q367" t="s">
        <v>543</v>
      </c>
      <c r="R367">
        <v>4500907</v>
      </c>
      <c r="S367">
        <v>34</v>
      </c>
      <c r="T367" t="s">
        <v>23</v>
      </c>
      <c r="U367">
        <v>4500033</v>
      </c>
      <c r="V367">
        <v>400</v>
      </c>
      <c r="W367" t="s">
        <v>24</v>
      </c>
      <c r="X367">
        <v>4500034</v>
      </c>
      <c r="Y367">
        <v>40</v>
      </c>
      <c r="Z367" t="s">
        <v>33</v>
      </c>
      <c r="AB367">
        <v>40000000</v>
      </c>
    </row>
    <row r="368" spans="15:28" x14ac:dyDescent="0.15">
      <c r="O368" t="s">
        <v>544</v>
      </c>
      <c r="P368">
        <v>20</v>
      </c>
      <c r="Q368" t="s">
        <v>544</v>
      </c>
      <c r="R368">
        <v>4500108</v>
      </c>
      <c r="S368">
        <v>11</v>
      </c>
      <c r="T368" t="s">
        <v>23</v>
      </c>
      <c r="U368">
        <v>4500033</v>
      </c>
      <c r="V368">
        <v>4</v>
      </c>
      <c r="W368" t="s">
        <v>24</v>
      </c>
      <c r="X368">
        <v>4500034</v>
      </c>
      <c r="Y368">
        <v>0</v>
      </c>
      <c r="Z368" t="s">
        <v>33</v>
      </c>
      <c r="AB368">
        <v>400000</v>
      </c>
    </row>
    <row r="369" spans="15:28" x14ac:dyDescent="0.15">
      <c r="O369" t="s">
        <v>544</v>
      </c>
      <c r="P369">
        <v>40</v>
      </c>
      <c r="Q369" t="s">
        <v>544</v>
      </c>
      <c r="R369">
        <v>4500108</v>
      </c>
      <c r="S369">
        <v>19</v>
      </c>
      <c r="T369" t="s">
        <v>23</v>
      </c>
      <c r="U369">
        <v>4500033</v>
      </c>
      <c r="V369">
        <v>8</v>
      </c>
      <c r="W369" t="s">
        <v>24</v>
      </c>
      <c r="X369">
        <v>4500034</v>
      </c>
      <c r="Y369">
        <v>1</v>
      </c>
      <c r="Z369" t="s">
        <v>33</v>
      </c>
      <c r="AB369">
        <v>800000</v>
      </c>
    </row>
    <row r="370" spans="15:28" x14ac:dyDescent="0.15">
      <c r="O370" t="s">
        <v>544</v>
      </c>
      <c r="P370">
        <v>80</v>
      </c>
      <c r="Q370" t="s">
        <v>544</v>
      </c>
      <c r="R370">
        <v>4500108</v>
      </c>
      <c r="S370">
        <v>35</v>
      </c>
      <c r="T370" t="s">
        <v>23</v>
      </c>
      <c r="U370">
        <v>4500033</v>
      </c>
      <c r="V370">
        <v>16</v>
      </c>
      <c r="W370" t="s">
        <v>24</v>
      </c>
      <c r="X370">
        <v>4500034</v>
      </c>
      <c r="Y370">
        <v>2</v>
      </c>
      <c r="Z370" t="s">
        <v>33</v>
      </c>
      <c r="AB370">
        <v>1600000</v>
      </c>
    </row>
    <row r="371" spans="15:28" x14ac:dyDescent="0.15">
      <c r="O371" t="s">
        <v>544</v>
      </c>
      <c r="P371">
        <v>200</v>
      </c>
      <c r="Q371" t="s">
        <v>544</v>
      </c>
      <c r="R371">
        <v>4500108</v>
      </c>
      <c r="S371">
        <v>76</v>
      </c>
      <c r="T371" t="s">
        <v>23</v>
      </c>
      <c r="U371">
        <v>4500033</v>
      </c>
      <c r="V371">
        <v>40</v>
      </c>
      <c r="W371" t="s">
        <v>24</v>
      </c>
      <c r="X371">
        <v>4500034</v>
      </c>
      <c r="Y371">
        <v>4</v>
      </c>
      <c r="Z371" t="s">
        <v>33</v>
      </c>
      <c r="AB371">
        <v>4000000</v>
      </c>
    </row>
    <row r="372" spans="15:28" x14ac:dyDescent="0.15">
      <c r="O372" t="s">
        <v>544</v>
      </c>
      <c r="P372">
        <v>400</v>
      </c>
      <c r="Q372" t="s">
        <v>544</v>
      </c>
      <c r="R372">
        <v>4500108</v>
      </c>
      <c r="S372">
        <v>134</v>
      </c>
      <c r="T372" t="s">
        <v>23</v>
      </c>
      <c r="U372">
        <v>4500033</v>
      </c>
      <c r="V372">
        <v>80</v>
      </c>
      <c r="W372" t="s">
        <v>24</v>
      </c>
      <c r="X372">
        <v>4500034</v>
      </c>
      <c r="Y372">
        <v>8</v>
      </c>
      <c r="Z372" t="s">
        <v>33</v>
      </c>
      <c r="AB372">
        <v>8000000</v>
      </c>
    </row>
    <row r="373" spans="15:28" x14ac:dyDescent="0.15">
      <c r="O373" t="s">
        <v>545</v>
      </c>
      <c r="P373">
        <v>20</v>
      </c>
      <c r="Q373" t="s">
        <v>545</v>
      </c>
      <c r="R373">
        <v>4500208</v>
      </c>
      <c r="S373">
        <v>11</v>
      </c>
      <c r="T373" t="s">
        <v>23</v>
      </c>
      <c r="U373">
        <v>4500033</v>
      </c>
      <c r="V373">
        <v>4</v>
      </c>
      <c r="W373" t="s">
        <v>24</v>
      </c>
      <c r="X373">
        <v>4500034</v>
      </c>
      <c r="Y373">
        <v>0</v>
      </c>
      <c r="Z373" t="s">
        <v>33</v>
      </c>
      <c r="AB373">
        <v>400000</v>
      </c>
    </row>
    <row r="374" spans="15:28" x14ac:dyDescent="0.15">
      <c r="O374" t="s">
        <v>545</v>
      </c>
      <c r="P374">
        <v>40</v>
      </c>
      <c r="Q374" t="s">
        <v>545</v>
      </c>
      <c r="R374">
        <v>4500208</v>
      </c>
      <c r="S374">
        <v>19</v>
      </c>
      <c r="T374" t="s">
        <v>23</v>
      </c>
      <c r="U374">
        <v>4500033</v>
      </c>
      <c r="V374">
        <v>8</v>
      </c>
      <c r="W374" t="s">
        <v>24</v>
      </c>
      <c r="X374">
        <v>4500034</v>
      </c>
      <c r="Y374">
        <v>1</v>
      </c>
      <c r="Z374" t="s">
        <v>33</v>
      </c>
      <c r="AB374">
        <v>800000</v>
      </c>
    </row>
    <row r="375" spans="15:28" x14ac:dyDescent="0.15">
      <c r="O375" t="s">
        <v>545</v>
      </c>
      <c r="P375">
        <v>80</v>
      </c>
      <c r="Q375" t="s">
        <v>545</v>
      </c>
      <c r="R375">
        <v>4500208</v>
      </c>
      <c r="S375">
        <v>35</v>
      </c>
      <c r="T375" t="s">
        <v>23</v>
      </c>
      <c r="U375">
        <v>4500033</v>
      </c>
      <c r="V375">
        <v>16</v>
      </c>
      <c r="W375" t="s">
        <v>24</v>
      </c>
      <c r="X375">
        <v>4500034</v>
      </c>
      <c r="Y375">
        <v>2</v>
      </c>
      <c r="Z375" t="s">
        <v>33</v>
      </c>
      <c r="AB375">
        <v>1600000</v>
      </c>
    </row>
    <row r="376" spans="15:28" x14ac:dyDescent="0.15">
      <c r="O376" t="s">
        <v>545</v>
      </c>
      <c r="P376">
        <v>200</v>
      </c>
      <c r="Q376" t="s">
        <v>545</v>
      </c>
      <c r="R376">
        <v>4500208</v>
      </c>
      <c r="S376">
        <v>76</v>
      </c>
      <c r="T376" t="s">
        <v>23</v>
      </c>
      <c r="U376">
        <v>4500033</v>
      </c>
      <c r="V376">
        <v>40</v>
      </c>
      <c r="W376" t="s">
        <v>24</v>
      </c>
      <c r="X376">
        <v>4500034</v>
      </c>
      <c r="Y376">
        <v>4</v>
      </c>
      <c r="Z376" t="s">
        <v>33</v>
      </c>
      <c r="AB376">
        <v>4000000</v>
      </c>
    </row>
    <row r="377" spans="15:28" x14ac:dyDescent="0.15">
      <c r="O377" t="s">
        <v>545</v>
      </c>
      <c r="P377">
        <v>400</v>
      </c>
      <c r="Q377" t="s">
        <v>545</v>
      </c>
      <c r="R377">
        <v>4500208</v>
      </c>
      <c r="S377">
        <v>134</v>
      </c>
      <c r="T377" t="s">
        <v>23</v>
      </c>
      <c r="U377">
        <v>4500033</v>
      </c>
      <c r="V377">
        <v>80</v>
      </c>
      <c r="W377" t="s">
        <v>24</v>
      </c>
      <c r="X377">
        <v>4500034</v>
      </c>
      <c r="Y377">
        <v>8</v>
      </c>
      <c r="Z377" t="s">
        <v>33</v>
      </c>
      <c r="AB377">
        <v>8000000</v>
      </c>
    </row>
    <row r="378" spans="15:28" x14ac:dyDescent="0.15">
      <c r="O378" t="s">
        <v>546</v>
      </c>
      <c r="P378">
        <v>20</v>
      </c>
      <c r="Q378" t="s">
        <v>546</v>
      </c>
      <c r="R378">
        <v>4500308</v>
      </c>
      <c r="S378">
        <v>11</v>
      </c>
      <c r="T378" t="s">
        <v>23</v>
      </c>
      <c r="U378">
        <v>4500033</v>
      </c>
      <c r="V378">
        <v>4</v>
      </c>
      <c r="W378" t="s">
        <v>24</v>
      </c>
      <c r="X378">
        <v>4500034</v>
      </c>
      <c r="Y378">
        <v>0</v>
      </c>
      <c r="Z378" t="s">
        <v>33</v>
      </c>
      <c r="AB378">
        <v>400000</v>
      </c>
    </row>
    <row r="379" spans="15:28" x14ac:dyDescent="0.15">
      <c r="O379" t="s">
        <v>546</v>
      </c>
      <c r="P379">
        <v>40</v>
      </c>
      <c r="Q379" t="s">
        <v>546</v>
      </c>
      <c r="R379">
        <v>4500308</v>
      </c>
      <c r="S379">
        <v>19</v>
      </c>
      <c r="T379" t="s">
        <v>23</v>
      </c>
      <c r="U379">
        <v>4500033</v>
      </c>
      <c r="V379">
        <v>8</v>
      </c>
      <c r="W379" t="s">
        <v>24</v>
      </c>
      <c r="X379">
        <v>4500034</v>
      </c>
      <c r="Y379">
        <v>1</v>
      </c>
      <c r="Z379" t="s">
        <v>33</v>
      </c>
      <c r="AB379">
        <v>800000</v>
      </c>
    </row>
    <row r="380" spans="15:28" x14ac:dyDescent="0.15">
      <c r="O380" t="s">
        <v>546</v>
      </c>
      <c r="P380">
        <v>80</v>
      </c>
      <c r="Q380" t="s">
        <v>546</v>
      </c>
      <c r="R380">
        <v>4500308</v>
      </c>
      <c r="S380">
        <v>35</v>
      </c>
      <c r="T380" t="s">
        <v>23</v>
      </c>
      <c r="U380">
        <v>4500033</v>
      </c>
      <c r="V380">
        <v>16</v>
      </c>
      <c r="W380" t="s">
        <v>24</v>
      </c>
      <c r="X380">
        <v>4500034</v>
      </c>
      <c r="Y380">
        <v>2</v>
      </c>
      <c r="Z380" t="s">
        <v>33</v>
      </c>
      <c r="AB380">
        <v>1600000</v>
      </c>
    </row>
    <row r="381" spans="15:28" x14ac:dyDescent="0.15">
      <c r="O381" t="s">
        <v>546</v>
      </c>
      <c r="P381">
        <v>200</v>
      </c>
      <c r="Q381" t="s">
        <v>546</v>
      </c>
      <c r="R381">
        <v>4500308</v>
      </c>
      <c r="S381">
        <v>76</v>
      </c>
      <c r="T381" t="s">
        <v>23</v>
      </c>
      <c r="U381">
        <v>4500033</v>
      </c>
      <c r="V381">
        <v>40</v>
      </c>
      <c r="W381" t="s">
        <v>24</v>
      </c>
      <c r="X381">
        <v>4500034</v>
      </c>
      <c r="Y381">
        <v>4</v>
      </c>
      <c r="Z381" t="s">
        <v>33</v>
      </c>
      <c r="AB381">
        <v>4000000</v>
      </c>
    </row>
    <row r="382" spans="15:28" x14ac:dyDescent="0.15">
      <c r="O382" t="s">
        <v>546</v>
      </c>
      <c r="P382">
        <v>400</v>
      </c>
      <c r="Q382" t="s">
        <v>546</v>
      </c>
      <c r="R382">
        <v>4500308</v>
      </c>
      <c r="S382">
        <v>134</v>
      </c>
      <c r="T382" t="s">
        <v>23</v>
      </c>
      <c r="U382">
        <v>4500033</v>
      </c>
      <c r="V382">
        <v>80</v>
      </c>
      <c r="W382" t="s">
        <v>24</v>
      </c>
      <c r="X382">
        <v>4500034</v>
      </c>
      <c r="Y382">
        <v>8</v>
      </c>
      <c r="Z382" t="s">
        <v>33</v>
      </c>
      <c r="AB382">
        <v>8000000</v>
      </c>
    </row>
    <row r="383" spans="15:28" x14ac:dyDescent="0.15">
      <c r="O383" t="s">
        <v>547</v>
      </c>
      <c r="P383">
        <v>20</v>
      </c>
      <c r="Q383" t="s">
        <v>547</v>
      </c>
      <c r="R383">
        <v>4500408</v>
      </c>
      <c r="S383">
        <v>11</v>
      </c>
      <c r="T383" t="s">
        <v>23</v>
      </c>
      <c r="U383">
        <v>4500033</v>
      </c>
      <c r="V383">
        <v>4</v>
      </c>
      <c r="W383" t="s">
        <v>24</v>
      </c>
      <c r="X383">
        <v>4500034</v>
      </c>
      <c r="Y383">
        <v>0</v>
      </c>
      <c r="Z383" t="s">
        <v>33</v>
      </c>
      <c r="AB383">
        <v>400000</v>
      </c>
    </row>
    <row r="384" spans="15:28" x14ac:dyDescent="0.15">
      <c r="O384" t="s">
        <v>547</v>
      </c>
      <c r="P384">
        <v>40</v>
      </c>
      <c r="Q384" t="s">
        <v>547</v>
      </c>
      <c r="R384">
        <v>4500408</v>
      </c>
      <c r="S384">
        <v>19</v>
      </c>
      <c r="T384" t="s">
        <v>23</v>
      </c>
      <c r="U384">
        <v>4500033</v>
      </c>
      <c r="V384">
        <v>8</v>
      </c>
      <c r="W384" t="s">
        <v>24</v>
      </c>
      <c r="X384">
        <v>4500034</v>
      </c>
      <c r="Y384">
        <v>1</v>
      </c>
      <c r="Z384" t="s">
        <v>33</v>
      </c>
      <c r="AB384">
        <v>800000</v>
      </c>
    </row>
    <row r="385" spans="15:28" x14ac:dyDescent="0.15">
      <c r="O385" t="s">
        <v>547</v>
      </c>
      <c r="P385">
        <v>80</v>
      </c>
      <c r="Q385" t="s">
        <v>547</v>
      </c>
      <c r="R385">
        <v>4500408</v>
      </c>
      <c r="S385">
        <v>35</v>
      </c>
      <c r="T385" t="s">
        <v>23</v>
      </c>
      <c r="U385">
        <v>4500033</v>
      </c>
      <c r="V385">
        <v>16</v>
      </c>
      <c r="W385" t="s">
        <v>24</v>
      </c>
      <c r="X385">
        <v>4500034</v>
      </c>
      <c r="Y385">
        <v>2</v>
      </c>
      <c r="Z385" t="s">
        <v>33</v>
      </c>
      <c r="AB385">
        <v>1600000</v>
      </c>
    </row>
    <row r="386" spans="15:28" x14ac:dyDescent="0.15">
      <c r="O386" t="s">
        <v>547</v>
      </c>
      <c r="P386">
        <v>200</v>
      </c>
      <c r="Q386" t="s">
        <v>547</v>
      </c>
      <c r="R386">
        <v>4500408</v>
      </c>
      <c r="S386">
        <v>76</v>
      </c>
      <c r="T386" t="s">
        <v>23</v>
      </c>
      <c r="U386">
        <v>4500033</v>
      </c>
      <c r="V386">
        <v>40</v>
      </c>
      <c r="W386" t="s">
        <v>24</v>
      </c>
      <c r="X386">
        <v>4500034</v>
      </c>
      <c r="Y386">
        <v>4</v>
      </c>
      <c r="Z386" t="s">
        <v>33</v>
      </c>
      <c r="AB386">
        <v>4000000</v>
      </c>
    </row>
    <row r="387" spans="15:28" x14ac:dyDescent="0.15">
      <c r="O387" t="s">
        <v>547</v>
      </c>
      <c r="P387">
        <v>400</v>
      </c>
      <c r="Q387" t="s">
        <v>547</v>
      </c>
      <c r="R387">
        <v>4500408</v>
      </c>
      <c r="S387">
        <v>134</v>
      </c>
      <c r="T387" t="s">
        <v>23</v>
      </c>
      <c r="U387">
        <v>4500033</v>
      </c>
      <c r="V387">
        <v>80</v>
      </c>
      <c r="W387" t="s">
        <v>24</v>
      </c>
      <c r="X387">
        <v>4500034</v>
      </c>
      <c r="Y387">
        <v>8</v>
      </c>
      <c r="Z387" t="s">
        <v>33</v>
      </c>
      <c r="AB387">
        <v>8000000</v>
      </c>
    </row>
    <row r="388" spans="15:28" x14ac:dyDescent="0.15">
      <c r="O388" t="s">
        <v>548</v>
      </c>
      <c r="P388">
        <v>50</v>
      </c>
      <c r="Q388" t="s">
        <v>548</v>
      </c>
      <c r="R388">
        <v>4500608</v>
      </c>
      <c r="S388">
        <v>2</v>
      </c>
      <c r="T388" t="s">
        <v>23</v>
      </c>
      <c r="U388">
        <v>4500033</v>
      </c>
      <c r="V388">
        <v>10</v>
      </c>
      <c r="W388" t="s">
        <v>24</v>
      </c>
      <c r="X388">
        <v>4500034</v>
      </c>
      <c r="Y388">
        <v>1</v>
      </c>
      <c r="Z388" t="s">
        <v>33</v>
      </c>
      <c r="AB388">
        <v>1000000</v>
      </c>
    </row>
    <row r="389" spans="15:28" x14ac:dyDescent="0.15">
      <c r="O389" t="s">
        <v>548</v>
      </c>
      <c r="P389">
        <v>100</v>
      </c>
      <c r="Q389" t="s">
        <v>548</v>
      </c>
      <c r="R389">
        <v>4500608</v>
      </c>
      <c r="S389">
        <v>4</v>
      </c>
      <c r="T389" t="s">
        <v>23</v>
      </c>
      <c r="U389">
        <v>4500033</v>
      </c>
      <c r="V389">
        <v>20</v>
      </c>
      <c r="W389" t="s">
        <v>24</v>
      </c>
      <c r="X389">
        <v>4500034</v>
      </c>
      <c r="Y389">
        <v>2</v>
      </c>
      <c r="Z389" t="s">
        <v>33</v>
      </c>
      <c r="AB389">
        <v>2000000</v>
      </c>
    </row>
    <row r="390" spans="15:28" x14ac:dyDescent="0.15">
      <c r="O390" t="s">
        <v>548</v>
      </c>
      <c r="P390">
        <v>200</v>
      </c>
      <c r="Q390" t="s">
        <v>548</v>
      </c>
      <c r="R390">
        <v>4500608</v>
      </c>
      <c r="S390">
        <v>8</v>
      </c>
      <c r="T390" t="s">
        <v>23</v>
      </c>
      <c r="U390">
        <v>4500033</v>
      </c>
      <c r="V390">
        <v>40</v>
      </c>
      <c r="W390" t="s">
        <v>24</v>
      </c>
      <c r="X390">
        <v>4500034</v>
      </c>
      <c r="Y390">
        <v>4</v>
      </c>
      <c r="Z390" t="s">
        <v>33</v>
      </c>
      <c r="AB390">
        <v>4000000</v>
      </c>
    </row>
    <row r="391" spans="15:28" x14ac:dyDescent="0.15">
      <c r="O391" t="s">
        <v>548</v>
      </c>
      <c r="P391">
        <v>500</v>
      </c>
      <c r="Q391" t="s">
        <v>548</v>
      </c>
      <c r="R391">
        <v>4500608</v>
      </c>
      <c r="S391">
        <v>16</v>
      </c>
      <c r="T391" t="s">
        <v>23</v>
      </c>
      <c r="U391">
        <v>4500033</v>
      </c>
      <c r="V391">
        <v>100</v>
      </c>
      <c r="W391" t="s">
        <v>24</v>
      </c>
      <c r="X391">
        <v>4500034</v>
      </c>
      <c r="Y391">
        <v>10</v>
      </c>
      <c r="Z391" t="s">
        <v>33</v>
      </c>
      <c r="AB391">
        <v>10000000</v>
      </c>
    </row>
    <row r="392" spans="15:28" x14ac:dyDescent="0.15">
      <c r="O392" t="s">
        <v>548</v>
      </c>
      <c r="P392">
        <v>1000</v>
      </c>
      <c r="Q392" t="s">
        <v>548</v>
      </c>
      <c r="R392">
        <v>4500608</v>
      </c>
      <c r="S392">
        <v>28</v>
      </c>
      <c r="T392" t="s">
        <v>23</v>
      </c>
      <c r="U392">
        <v>4500033</v>
      </c>
      <c r="V392">
        <v>200</v>
      </c>
      <c r="W392" t="s">
        <v>24</v>
      </c>
      <c r="X392">
        <v>4500034</v>
      </c>
      <c r="Y392">
        <v>20</v>
      </c>
      <c r="Z392" t="s">
        <v>33</v>
      </c>
      <c r="AB392">
        <v>20000000</v>
      </c>
    </row>
    <row r="393" spans="15:28" x14ac:dyDescent="0.15">
      <c r="O393" t="s">
        <v>549</v>
      </c>
      <c r="P393">
        <v>50</v>
      </c>
      <c r="Q393" t="s">
        <v>549</v>
      </c>
      <c r="R393">
        <v>4500808</v>
      </c>
      <c r="S393">
        <v>2</v>
      </c>
      <c r="T393" t="s">
        <v>23</v>
      </c>
      <c r="U393">
        <v>4500033</v>
      </c>
      <c r="V393">
        <v>10</v>
      </c>
      <c r="W393" t="s">
        <v>24</v>
      </c>
      <c r="X393">
        <v>4500034</v>
      </c>
      <c r="Y393">
        <v>1</v>
      </c>
      <c r="Z393" t="s">
        <v>33</v>
      </c>
      <c r="AB393">
        <v>1000000</v>
      </c>
    </row>
    <row r="394" spans="15:28" x14ac:dyDescent="0.15">
      <c r="O394" t="s">
        <v>549</v>
      </c>
      <c r="P394">
        <v>100</v>
      </c>
      <c r="Q394" t="s">
        <v>549</v>
      </c>
      <c r="R394">
        <v>4500808</v>
      </c>
      <c r="S394">
        <v>4</v>
      </c>
      <c r="T394" t="s">
        <v>23</v>
      </c>
      <c r="U394">
        <v>4500033</v>
      </c>
      <c r="V394">
        <v>20</v>
      </c>
      <c r="W394" t="s">
        <v>24</v>
      </c>
      <c r="X394">
        <v>4500034</v>
      </c>
      <c r="Y394">
        <v>2</v>
      </c>
      <c r="Z394" t="s">
        <v>33</v>
      </c>
      <c r="AB394">
        <v>2000000</v>
      </c>
    </row>
    <row r="395" spans="15:28" x14ac:dyDescent="0.15">
      <c r="O395" t="s">
        <v>549</v>
      </c>
      <c r="P395">
        <v>200</v>
      </c>
      <c r="Q395" t="s">
        <v>549</v>
      </c>
      <c r="R395">
        <v>4500808</v>
      </c>
      <c r="S395">
        <v>8</v>
      </c>
      <c r="T395" t="s">
        <v>23</v>
      </c>
      <c r="U395">
        <v>4500033</v>
      </c>
      <c r="V395">
        <v>40</v>
      </c>
      <c r="W395" t="s">
        <v>24</v>
      </c>
      <c r="X395">
        <v>4500034</v>
      </c>
      <c r="Y395">
        <v>4</v>
      </c>
      <c r="Z395" t="s">
        <v>33</v>
      </c>
      <c r="AB395">
        <v>4000000</v>
      </c>
    </row>
    <row r="396" spans="15:28" x14ac:dyDescent="0.15">
      <c r="O396" t="s">
        <v>549</v>
      </c>
      <c r="P396">
        <v>500</v>
      </c>
      <c r="Q396" t="s">
        <v>549</v>
      </c>
      <c r="R396">
        <v>4500808</v>
      </c>
      <c r="S396">
        <v>16</v>
      </c>
      <c r="T396" t="s">
        <v>23</v>
      </c>
      <c r="U396">
        <v>4500033</v>
      </c>
      <c r="V396">
        <v>100</v>
      </c>
      <c r="W396" t="s">
        <v>24</v>
      </c>
      <c r="X396">
        <v>4500034</v>
      </c>
      <c r="Y396">
        <v>10</v>
      </c>
      <c r="Z396" t="s">
        <v>33</v>
      </c>
      <c r="AB396">
        <v>10000000</v>
      </c>
    </row>
    <row r="397" spans="15:28" x14ac:dyDescent="0.15">
      <c r="O397" t="s">
        <v>549</v>
      </c>
      <c r="P397">
        <v>1000</v>
      </c>
      <c r="Q397" t="s">
        <v>549</v>
      </c>
      <c r="R397">
        <v>4500808</v>
      </c>
      <c r="S397">
        <v>28</v>
      </c>
      <c r="T397" t="s">
        <v>23</v>
      </c>
      <c r="U397">
        <v>4500033</v>
      </c>
      <c r="V397">
        <v>200</v>
      </c>
      <c r="W397" t="s">
        <v>24</v>
      </c>
      <c r="X397">
        <v>4500034</v>
      </c>
      <c r="Y397">
        <v>20</v>
      </c>
      <c r="Z397" t="s">
        <v>33</v>
      </c>
      <c r="AB397">
        <v>20000000</v>
      </c>
    </row>
    <row r="398" spans="15:28" x14ac:dyDescent="0.15">
      <c r="O398" t="s">
        <v>550</v>
      </c>
      <c r="P398">
        <v>100</v>
      </c>
      <c r="Q398" t="s">
        <v>550</v>
      </c>
      <c r="R398">
        <v>4501108</v>
      </c>
      <c r="S398">
        <v>3</v>
      </c>
      <c r="T398" t="s">
        <v>23</v>
      </c>
      <c r="U398">
        <v>4500033</v>
      </c>
      <c r="V398">
        <v>20</v>
      </c>
      <c r="W398" t="s">
        <v>24</v>
      </c>
      <c r="X398">
        <v>4500034</v>
      </c>
      <c r="Y398">
        <v>2</v>
      </c>
      <c r="Z398" t="s">
        <v>33</v>
      </c>
      <c r="AB398">
        <v>2000000</v>
      </c>
    </row>
    <row r="399" spans="15:28" x14ac:dyDescent="0.15">
      <c r="O399" t="s">
        <v>550</v>
      </c>
      <c r="P399">
        <v>200</v>
      </c>
      <c r="Q399" t="s">
        <v>550</v>
      </c>
      <c r="R399">
        <v>4501108</v>
      </c>
      <c r="S399">
        <v>5</v>
      </c>
      <c r="T399" t="s">
        <v>23</v>
      </c>
      <c r="U399">
        <v>4500033</v>
      </c>
      <c r="V399">
        <v>40</v>
      </c>
      <c r="W399" t="s">
        <v>24</v>
      </c>
      <c r="X399">
        <v>4500034</v>
      </c>
      <c r="Y399">
        <v>4</v>
      </c>
      <c r="Z399" t="s">
        <v>33</v>
      </c>
      <c r="AB399">
        <v>4000000</v>
      </c>
    </row>
    <row r="400" spans="15:28" x14ac:dyDescent="0.15">
      <c r="O400" t="s">
        <v>550</v>
      </c>
      <c r="P400">
        <v>400</v>
      </c>
      <c r="Q400" t="s">
        <v>550</v>
      </c>
      <c r="R400">
        <v>4501108</v>
      </c>
      <c r="S400">
        <v>9</v>
      </c>
      <c r="T400" t="s">
        <v>23</v>
      </c>
      <c r="U400">
        <v>4500033</v>
      </c>
      <c r="V400">
        <v>80</v>
      </c>
      <c r="W400" t="s">
        <v>24</v>
      </c>
      <c r="X400">
        <v>4500034</v>
      </c>
      <c r="Y400">
        <v>8</v>
      </c>
      <c r="Z400" t="s">
        <v>33</v>
      </c>
      <c r="AB400">
        <v>8000000</v>
      </c>
    </row>
    <row r="401" spans="15:28" x14ac:dyDescent="0.15">
      <c r="O401" t="s">
        <v>550</v>
      </c>
      <c r="P401">
        <v>1000</v>
      </c>
      <c r="Q401" t="s">
        <v>550</v>
      </c>
      <c r="R401">
        <v>4501108</v>
      </c>
      <c r="S401">
        <v>18</v>
      </c>
      <c r="T401" t="s">
        <v>23</v>
      </c>
      <c r="U401">
        <v>4500033</v>
      </c>
      <c r="V401">
        <v>200</v>
      </c>
      <c r="W401" t="s">
        <v>24</v>
      </c>
      <c r="X401">
        <v>4500034</v>
      </c>
      <c r="Y401">
        <v>20</v>
      </c>
      <c r="Z401" t="s">
        <v>33</v>
      </c>
      <c r="AB401">
        <v>20000000</v>
      </c>
    </row>
    <row r="402" spans="15:28" x14ac:dyDescent="0.15">
      <c r="O402" t="s">
        <v>550</v>
      </c>
      <c r="P402">
        <v>2000</v>
      </c>
      <c r="Q402" t="s">
        <v>550</v>
      </c>
      <c r="R402">
        <v>4501108</v>
      </c>
      <c r="S402">
        <v>31</v>
      </c>
      <c r="T402" t="s">
        <v>23</v>
      </c>
      <c r="U402">
        <v>4500033</v>
      </c>
      <c r="V402">
        <v>400</v>
      </c>
      <c r="W402" t="s">
        <v>24</v>
      </c>
      <c r="X402">
        <v>4500034</v>
      </c>
      <c r="Y402">
        <v>40</v>
      </c>
      <c r="Z402" t="s">
        <v>33</v>
      </c>
      <c r="AB402">
        <v>40000000</v>
      </c>
    </row>
    <row r="403" spans="15:28" x14ac:dyDescent="0.15">
      <c r="O403" t="s">
        <v>551</v>
      </c>
      <c r="P403">
        <v>100</v>
      </c>
      <c r="Q403" t="s">
        <v>551</v>
      </c>
      <c r="R403">
        <v>4500908</v>
      </c>
      <c r="S403">
        <v>3</v>
      </c>
      <c r="T403" t="s">
        <v>23</v>
      </c>
      <c r="U403">
        <v>4500033</v>
      </c>
      <c r="V403">
        <v>20</v>
      </c>
      <c r="W403" t="s">
        <v>24</v>
      </c>
      <c r="X403">
        <v>4500034</v>
      </c>
      <c r="Y403">
        <v>2</v>
      </c>
      <c r="Z403" t="s">
        <v>33</v>
      </c>
      <c r="AB403">
        <v>2000000</v>
      </c>
    </row>
    <row r="404" spans="15:28" x14ac:dyDescent="0.15">
      <c r="O404" t="s">
        <v>551</v>
      </c>
      <c r="P404">
        <v>200</v>
      </c>
      <c r="Q404" t="s">
        <v>551</v>
      </c>
      <c r="R404">
        <v>4500908</v>
      </c>
      <c r="S404">
        <v>5</v>
      </c>
      <c r="T404" t="s">
        <v>23</v>
      </c>
      <c r="U404">
        <v>4500033</v>
      </c>
      <c r="V404">
        <v>40</v>
      </c>
      <c r="W404" t="s">
        <v>24</v>
      </c>
      <c r="X404">
        <v>4500034</v>
      </c>
      <c r="Y404">
        <v>4</v>
      </c>
      <c r="Z404" t="s">
        <v>33</v>
      </c>
      <c r="AB404">
        <v>4000000</v>
      </c>
    </row>
    <row r="405" spans="15:28" x14ac:dyDescent="0.15">
      <c r="O405" t="s">
        <v>551</v>
      </c>
      <c r="P405">
        <v>400</v>
      </c>
      <c r="Q405" t="s">
        <v>551</v>
      </c>
      <c r="R405">
        <v>4500908</v>
      </c>
      <c r="S405">
        <v>9</v>
      </c>
      <c r="T405" t="s">
        <v>23</v>
      </c>
      <c r="U405">
        <v>4500033</v>
      </c>
      <c r="V405">
        <v>80</v>
      </c>
      <c r="W405" t="s">
        <v>24</v>
      </c>
      <c r="X405">
        <v>4500034</v>
      </c>
      <c r="Y405">
        <v>8</v>
      </c>
      <c r="Z405" t="s">
        <v>33</v>
      </c>
      <c r="AB405">
        <v>8000000</v>
      </c>
    </row>
    <row r="406" spans="15:28" x14ac:dyDescent="0.15">
      <c r="O406" t="s">
        <v>551</v>
      </c>
      <c r="P406">
        <v>1000</v>
      </c>
      <c r="Q406" t="s">
        <v>551</v>
      </c>
      <c r="R406">
        <v>4500908</v>
      </c>
      <c r="S406">
        <v>18</v>
      </c>
      <c r="T406" t="s">
        <v>23</v>
      </c>
      <c r="U406">
        <v>4500033</v>
      </c>
      <c r="V406">
        <v>200</v>
      </c>
      <c r="W406" t="s">
        <v>24</v>
      </c>
      <c r="X406">
        <v>4500034</v>
      </c>
      <c r="Y406">
        <v>20</v>
      </c>
      <c r="Z406" t="s">
        <v>33</v>
      </c>
      <c r="AB406">
        <v>20000000</v>
      </c>
    </row>
    <row r="407" spans="15:28" x14ac:dyDescent="0.15">
      <c r="O407" t="s">
        <v>551</v>
      </c>
      <c r="P407">
        <v>2000</v>
      </c>
      <c r="Q407" t="s">
        <v>551</v>
      </c>
      <c r="R407">
        <v>4500908</v>
      </c>
      <c r="S407">
        <v>31</v>
      </c>
      <c r="T407" t="s">
        <v>23</v>
      </c>
      <c r="U407">
        <v>4500033</v>
      </c>
      <c r="V407">
        <v>400</v>
      </c>
      <c r="W407" t="s">
        <v>24</v>
      </c>
      <c r="X407">
        <v>4500034</v>
      </c>
      <c r="Y407">
        <v>40</v>
      </c>
      <c r="Z407" t="s">
        <v>33</v>
      </c>
      <c r="AB407">
        <v>40000000</v>
      </c>
    </row>
    <row r="408" spans="15:28" x14ac:dyDescent="0.15">
      <c r="O408" t="s">
        <v>552</v>
      </c>
      <c r="P408">
        <v>20</v>
      </c>
      <c r="Q408" t="s">
        <v>552</v>
      </c>
      <c r="R408">
        <v>4500109</v>
      </c>
      <c r="S408">
        <v>10</v>
      </c>
      <c r="T408" t="s">
        <v>23</v>
      </c>
      <c r="U408">
        <v>4500033</v>
      </c>
      <c r="V408">
        <v>4</v>
      </c>
      <c r="W408" t="s">
        <v>24</v>
      </c>
      <c r="X408">
        <v>4500034</v>
      </c>
      <c r="Y408">
        <v>0</v>
      </c>
      <c r="Z408" t="s">
        <v>33</v>
      </c>
      <c r="AB408">
        <v>400000</v>
      </c>
    </row>
    <row r="409" spans="15:28" x14ac:dyDescent="0.15">
      <c r="O409" t="s">
        <v>552</v>
      </c>
      <c r="P409">
        <v>40</v>
      </c>
      <c r="Q409" t="s">
        <v>552</v>
      </c>
      <c r="R409">
        <v>4500109</v>
      </c>
      <c r="S409">
        <v>18</v>
      </c>
      <c r="T409" t="s">
        <v>23</v>
      </c>
      <c r="U409">
        <v>4500033</v>
      </c>
      <c r="V409">
        <v>8</v>
      </c>
      <c r="W409" t="s">
        <v>24</v>
      </c>
      <c r="X409">
        <v>4500034</v>
      </c>
      <c r="Y409">
        <v>1</v>
      </c>
      <c r="Z409" t="s">
        <v>33</v>
      </c>
      <c r="AB409">
        <v>800000</v>
      </c>
    </row>
    <row r="410" spans="15:28" x14ac:dyDescent="0.15">
      <c r="O410" t="s">
        <v>552</v>
      </c>
      <c r="P410">
        <v>80</v>
      </c>
      <c r="Q410" t="s">
        <v>552</v>
      </c>
      <c r="R410">
        <v>4500109</v>
      </c>
      <c r="S410">
        <v>32</v>
      </c>
      <c r="T410" t="s">
        <v>23</v>
      </c>
      <c r="U410">
        <v>4500033</v>
      </c>
      <c r="V410">
        <v>16</v>
      </c>
      <c r="W410" t="s">
        <v>24</v>
      </c>
      <c r="X410">
        <v>4500034</v>
      </c>
      <c r="Y410">
        <v>2</v>
      </c>
      <c r="Z410" t="s">
        <v>33</v>
      </c>
      <c r="AB410">
        <v>1600000</v>
      </c>
    </row>
    <row r="411" spans="15:28" x14ac:dyDescent="0.15">
      <c r="O411" t="s">
        <v>552</v>
      </c>
      <c r="P411">
        <v>200</v>
      </c>
      <c r="Q411" t="s">
        <v>552</v>
      </c>
      <c r="R411">
        <v>4500109</v>
      </c>
      <c r="S411">
        <v>69</v>
      </c>
      <c r="T411" t="s">
        <v>23</v>
      </c>
      <c r="U411">
        <v>4500033</v>
      </c>
      <c r="V411">
        <v>40</v>
      </c>
      <c r="W411" t="s">
        <v>24</v>
      </c>
      <c r="X411">
        <v>4500034</v>
      </c>
      <c r="Y411">
        <v>4</v>
      </c>
      <c r="Z411" t="s">
        <v>33</v>
      </c>
      <c r="AB411">
        <v>4000000</v>
      </c>
    </row>
    <row r="412" spans="15:28" x14ac:dyDescent="0.15">
      <c r="O412" t="s">
        <v>552</v>
      </c>
      <c r="P412">
        <v>400</v>
      </c>
      <c r="Q412" t="s">
        <v>552</v>
      </c>
      <c r="R412">
        <v>4500109</v>
      </c>
      <c r="S412">
        <v>122</v>
      </c>
      <c r="T412" t="s">
        <v>23</v>
      </c>
      <c r="U412">
        <v>4500033</v>
      </c>
      <c r="V412">
        <v>80</v>
      </c>
      <c r="W412" t="s">
        <v>24</v>
      </c>
      <c r="X412">
        <v>4500034</v>
      </c>
      <c r="Y412">
        <v>8</v>
      </c>
      <c r="Z412" t="s">
        <v>33</v>
      </c>
      <c r="AB412">
        <v>8000000</v>
      </c>
    </row>
    <row r="413" spans="15:28" x14ac:dyDescent="0.15">
      <c r="O413" t="s">
        <v>553</v>
      </c>
      <c r="P413">
        <v>20</v>
      </c>
      <c r="Q413" t="s">
        <v>553</v>
      </c>
      <c r="R413">
        <v>4500209</v>
      </c>
      <c r="S413">
        <v>10</v>
      </c>
      <c r="T413" t="s">
        <v>23</v>
      </c>
      <c r="U413">
        <v>4500033</v>
      </c>
      <c r="V413">
        <v>4</v>
      </c>
      <c r="W413" t="s">
        <v>24</v>
      </c>
      <c r="X413">
        <v>4500034</v>
      </c>
      <c r="Y413">
        <v>0</v>
      </c>
      <c r="Z413" t="s">
        <v>33</v>
      </c>
      <c r="AB413">
        <v>400000</v>
      </c>
    </row>
    <row r="414" spans="15:28" x14ac:dyDescent="0.15">
      <c r="O414" t="s">
        <v>553</v>
      </c>
      <c r="P414">
        <v>40</v>
      </c>
      <c r="Q414" t="s">
        <v>553</v>
      </c>
      <c r="R414">
        <v>4500209</v>
      </c>
      <c r="S414">
        <v>18</v>
      </c>
      <c r="T414" t="s">
        <v>23</v>
      </c>
      <c r="U414">
        <v>4500033</v>
      </c>
      <c r="V414">
        <v>8</v>
      </c>
      <c r="W414" t="s">
        <v>24</v>
      </c>
      <c r="X414">
        <v>4500034</v>
      </c>
      <c r="Y414">
        <v>1</v>
      </c>
      <c r="Z414" t="s">
        <v>33</v>
      </c>
      <c r="AB414">
        <v>800000</v>
      </c>
    </row>
    <row r="415" spans="15:28" x14ac:dyDescent="0.15">
      <c r="O415" t="s">
        <v>553</v>
      </c>
      <c r="P415">
        <v>80</v>
      </c>
      <c r="Q415" t="s">
        <v>553</v>
      </c>
      <c r="R415">
        <v>4500209</v>
      </c>
      <c r="S415">
        <v>32</v>
      </c>
      <c r="T415" t="s">
        <v>23</v>
      </c>
      <c r="U415">
        <v>4500033</v>
      </c>
      <c r="V415">
        <v>16</v>
      </c>
      <c r="W415" t="s">
        <v>24</v>
      </c>
      <c r="X415">
        <v>4500034</v>
      </c>
      <c r="Y415">
        <v>2</v>
      </c>
      <c r="Z415" t="s">
        <v>33</v>
      </c>
      <c r="AB415">
        <v>1600000</v>
      </c>
    </row>
    <row r="416" spans="15:28" x14ac:dyDescent="0.15">
      <c r="O416" t="s">
        <v>553</v>
      </c>
      <c r="P416">
        <v>200</v>
      </c>
      <c r="Q416" t="s">
        <v>553</v>
      </c>
      <c r="R416">
        <v>4500209</v>
      </c>
      <c r="S416">
        <v>69</v>
      </c>
      <c r="T416" t="s">
        <v>23</v>
      </c>
      <c r="U416">
        <v>4500033</v>
      </c>
      <c r="V416">
        <v>40</v>
      </c>
      <c r="W416" t="s">
        <v>24</v>
      </c>
      <c r="X416">
        <v>4500034</v>
      </c>
      <c r="Y416">
        <v>4</v>
      </c>
      <c r="Z416" t="s">
        <v>33</v>
      </c>
      <c r="AB416">
        <v>4000000</v>
      </c>
    </row>
    <row r="417" spans="15:28" x14ac:dyDescent="0.15">
      <c r="O417" t="s">
        <v>553</v>
      </c>
      <c r="P417">
        <v>400</v>
      </c>
      <c r="Q417" t="s">
        <v>553</v>
      </c>
      <c r="R417">
        <v>4500209</v>
      </c>
      <c r="S417">
        <v>122</v>
      </c>
      <c r="T417" t="s">
        <v>23</v>
      </c>
      <c r="U417">
        <v>4500033</v>
      </c>
      <c r="V417">
        <v>80</v>
      </c>
      <c r="W417" t="s">
        <v>24</v>
      </c>
      <c r="X417">
        <v>4500034</v>
      </c>
      <c r="Y417">
        <v>8</v>
      </c>
      <c r="Z417" t="s">
        <v>33</v>
      </c>
      <c r="AB417">
        <v>8000000</v>
      </c>
    </row>
    <row r="418" spans="15:28" x14ac:dyDescent="0.15">
      <c r="O418" t="s">
        <v>554</v>
      </c>
      <c r="P418">
        <v>20</v>
      </c>
      <c r="Q418" t="s">
        <v>554</v>
      </c>
      <c r="R418">
        <v>4500309</v>
      </c>
      <c r="S418">
        <v>10</v>
      </c>
      <c r="T418" t="s">
        <v>23</v>
      </c>
      <c r="U418">
        <v>4500033</v>
      </c>
      <c r="V418">
        <v>4</v>
      </c>
      <c r="W418" t="s">
        <v>24</v>
      </c>
      <c r="X418">
        <v>4500034</v>
      </c>
      <c r="Y418">
        <v>0</v>
      </c>
      <c r="Z418" t="s">
        <v>33</v>
      </c>
      <c r="AB418">
        <v>400000</v>
      </c>
    </row>
    <row r="419" spans="15:28" x14ac:dyDescent="0.15">
      <c r="O419" t="s">
        <v>554</v>
      </c>
      <c r="P419">
        <v>40</v>
      </c>
      <c r="Q419" t="s">
        <v>554</v>
      </c>
      <c r="R419">
        <v>4500309</v>
      </c>
      <c r="S419">
        <v>18</v>
      </c>
      <c r="T419" t="s">
        <v>23</v>
      </c>
      <c r="U419">
        <v>4500033</v>
      </c>
      <c r="V419">
        <v>8</v>
      </c>
      <c r="W419" t="s">
        <v>24</v>
      </c>
      <c r="X419">
        <v>4500034</v>
      </c>
      <c r="Y419">
        <v>1</v>
      </c>
      <c r="Z419" t="s">
        <v>33</v>
      </c>
      <c r="AB419">
        <v>800000</v>
      </c>
    </row>
    <row r="420" spans="15:28" x14ac:dyDescent="0.15">
      <c r="O420" t="s">
        <v>554</v>
      </c>
      <c r="P420">
        <v>80</v>
      </c>
      <c r="Q420" t="s">
        <v>554</v>
      </c>
      <c r="R420">
        <v>4500309</v>
      </c>
      <c r="S420">
        <v>32</v>
      </c>
      <c r="T420" t="s">
        <v>23</v>
      </c>
      <c r="U420">
        <v>4500033</v>
      </c>
      <c r="V420">
        <v>16</v>
      </c>
      <c r="W420" t="s">
        <v>24</v>
      </c>
      <c r="X420">
        <v>4500034</v>
      </c>
      <c r="Y420">
        <v>2</v>
      </c>
      <c r="Z420" t="s">
        <v>33</v>
      </c>
      <c r="AB420">
        <v>1600000</v>
      </c>
    </row>
    <row r="421" spans="15:28" x14ac:dyDescent="0.15">
      <c r="O421" t="s">
        <v>554</v>
      </c>
      <c r="P421">
        <v>200</v>
      </c>
      <c r="Q421" t="s">
        <v>554</v>
      </c>
      <c r="R421">
        <v>4500309</v>
      </c>
      <c r="S421">
        <v>69</v>
      </c>
      <c r="T421" t="s">
        <v>23</v>
      </c>
      <c r="U421">
        <v>4500033</v>
      </c>
      <c r="V421">
        <v>40</v>
      </c>
      <c r="W421" t="s">
        <v>24</v>
      </c>
      <c r="X421">
        <v>4500034</v>
      </c>
      <c r="Y421">
        <v>4</v>
      </c>
      <c r="Z421" t="s">
        <v>33</v>
      </c>
      <c r="AB421">
        <v>4000000</v>
      </c>
    </row>
    <row r="422" spans="15:28" x14ac:dyDescent="0.15">
      <c r="O422" t="s">
        <v>554</v>
      </c>
      <c r="P422">
        <v>400</v>
      </c>
      <c r="Q422" t="s">
        <v>554</v>
      </c>
      <c r="R422">
        <v>4500309</v>
      </c>
      <c r="S422">
        <v>122</v>
      </c>
      <c r="T422" t="s">
        <v>23</v>
      </c>
      <c r="U422">
        <v>4500033</v>
      </c>
      <c r="V422">
        <v>80</v>
      </c>
      <c r="W422" t="s">
        <v>24</v>
      </c>
      <c r="X422">
        <v>4500034</v>
      </c>
      <c r="Y422">
        <v>8</v>
      </c>
      <c r="Z422" t="s">
        <v>33</v>
      </c>
      <c r="AB422">
        <v>8000000</v>
      </c>
    </row>
    <row r="423" spans="15:28" x14ac:dyDescent="0.15">
      <c r="O423" t="s">
        <v>555</v>
      </c>
      <c r="P423">
        <v>20</v>
      </c>
      <c r="Q423" t="s">
        <v>555</v>
      </c>
      <c r="R423">
        <v>4500409</v>
      </c>
      <c r="S423">
        <v>10</v>
      </c>
      <c r="T423" t="s">
        <v>23</v>
      </c>
      <c r="U423">
        <v>4500033</v>
      </c>
      <c r="V423">
        <v>4</v>
      </c>
      <c r="W423" t="s">
        <v>24</v>
      </c>
      <c r="X423">
        <v>4500034</v>
      </c>
      <c r="Y423">
        <v>0</v>
      </c>
      <c r="Z423" t="s">
        <v>33</v>
      </c>
      <c r="AB423">
        <v>400000</v>
      </c>
    </row>
    <row r="424" spans="15:28" x14ac:dyDescent="0.15">
      <c r="O424" t="s">
        <v>555</v>
      </c>
      <c r="P424">
        <v>40</v>
      </c>
      <c r="Q424" t="s">
        <v>555</v>
      </c>
      <c r="R424">
        <v>4500409</v>
      </c>
      <c r="S424">
        <v>18</v>
      </c>
      <c r="T424" t="s">
        <v>23</v>
      </c>
      <c r="U424">
        <v>4500033</v>
      </c>
      <c r="V424">
        <v>8</v>
      </c>
      <c r="W424" t="s">
        <v>24</v>
      </c>
      <c r="X424">
        <v>4500034</v>
      </c>
      <c r="Y424">
        <v>1</v>
      </c>
      <c r="Z424" t="s">
        <v>33</v>
      </c>
      <c r="AB424">
        <v>800000</v>
      </c>
    </row>
    <row r="425" spans="15:28" x14ac:dyDescent="0.15">
      <c r="O425" t="s">
        <v>555</v>
      </c>
      <c r="P425">
        <v>80</v>
      </c>
      <c r="Q425" t="s">
        <v>555</v>
      </c>
      <c r="R425">
        <v>4500409</v>
      </c>
      <c r="S425">
        <v>32</v>
      </c>
      <c r="T425" t="s">
        <v>23</v>
      </c>
      <c r="U425">
        <v>4500033</v>
      </c>
      <c r="V425">
        <v>16</v>
      </c>
      <c r="W425" t="s">
        <v>24</v>
      </c>
      <c r="X425">
        <v>4500034</v>
      </c>
      <c r="Y425">
        <v>2</v>
      </c>
      <c r="Z425" t="s">
        <v>33</v>
      </c>
      <c r="AB425">
        <v>1600000</v>
      </c>
    </row>
    <row r="426" spans="15:28" x14ac:dyDescent="0.15">
      <c r="O426" t="s">
        <v>555</v>
      </c>
      <c r="P426">
        <v>200</v>
      </c>
      <c r="Q426" t="s">
        <v>555</v>
      </c>
      <c r="R426">
        <v>4500409</v>
      </c>
      <c r="S426">
        <v>69</v>
      </c>
      <c r="T426" t="s">
        <v>23</v>
      </c>
      <c r="U426">
        <v>4500033</v>
      </c>
      <c r="V426">
        <v>40</v>
      </c>
      <c r="W426" t="s">
        <v>24</v>
      </c>
      <c r="X426">
        <v>4500034</v>
      </c>
      <c r="Y426">
        <v>4</v>
      </c>
      <c r="Z426" t="s">
        <v>33</v>
      </c>
      <c r="AB426">
        <v>4000000</v>
      </c>
    </row>
    <row r="427" spans="15:28" x14ac:dyDescent="0.15">
      <c r="O427" t="s">
        <v>555</v>
      </c>
      <c r="P427">
        <v>400</v>
      </c>
      <c r="Q427" t="s">
        <v>555</v>
      </c>
      <c r="R427">
        <v>4500409</v>
      </c>
      <c r="S427">
        <v>122</v>
      </c>
      <c r="T427" t="s">
        <v>23</v>
      </c>
      <c r="U427">
        <v>4500033</v>
      </c>
      <c r="V427">
        <v>80</v>
      </c>
      <c r="W427" t="s">
        <v>24</v>
      </c>
      <c r="X427">
        <v>4500034</v>
      </c>
      <c r="Y427">
        <v>8</v>
      </c>
      <c r="Z427" t="s">
        <v>33</v>
      </c>
      <c r="AB427">
        <v>8000000</v>
      </c>
    </row>
    <row r="428" spans="15:28" x14ac:dyDescent="0.15">
      <c r="O428" t="s">
        <v>556</v>
      </c>
      <c r="P428">
        <v>50</v>
      </c>
      <c r="Q428" t="s">
        <v>556</v>
      </c>
      <c r="R428">
        <v>4500609</v>
      </c>
      <c r="S428">
        <v>2</v>
      </c>
      <c r="T428" t="s">
        <v>23</v>
      </c>
      <c r="U428">
        <v>4500033</v>
      </c>
      <c r="V428">
        <v>10</v>
      </c>
      <c r="W428" t="s">
        <v>24</v>
      </c>
      <c r="X428">
        <v>4500034</v>
      </c>
      <c r="Y428">
        <v>1</v>
      </c>
      <c r="Z428" t="s">
        <v>33</v>
      </c>
      <c r="AB428">
        <v>1000000</v>
      </c>
    </row>
    <row r="429" spans="15:28" x14ac:dyDescent="0.15">
      <c r="O429" t="s">
        <v>556</v>
      </c>
      <c r="P429">
        <v>100</v>
      </c>
      <c r="Q429" t="s">
        <v>556</v>
      </c>
      <c r="R429">
        <v>4500609</v>
      </c>
      <c r="S429">
        <v>4</v>
      </c>
      <c r="T429" t="s">
        <v>23</v>
      </c>
      <c r="U429">
        <v>4500033</v>
      </c>
      <c r="V429">
        <v>20</v>
      </c>
      <c r="W429" t="s">
        <v>24</v>
      </c>
      <c r="X429">
        <v>4500034</v>
      </c>
      <c r="Y429">
        <v>2</v>
      </c>
      <c r="Z429" t="s">
        <v>33</v>
      </c>
      <c r="AB429">
        <v>2000000</v>
      </c>
    </row>
    <row r="430" spans="15:28" x14ac:dyDescent="0.15">
      <c r="O430" t="s">
        <v>556</v>
      </c>
      <c r="P430">
        <v>200</v>
      </c>
      <c r="Q430" t="s">
        <v>556</v>
      </c>
      <c r="R430">
        <v>4500609</v>
      </c>
      <c r="S430">
        <v>7</v>
      </c>
      <c r="T430" t="s">
        <v>23</v>
      </c>
      <c r="U430">
        <v>4500033</v>
      </c>
      <c r="V430">
        <v>40</v>
      </c>
      <c r="W430" t="s">
        <v>24</v>
      </c>
      <c r="X430">
        <v>4500034</v>
      </c>
      <c r="Y430">
        <v>4</v>
      </c>
      <c r="Z430" t="s">
        <v>33</v>
      </c>
      <c r="AB430">
        <v>4000000</v>
      </c>
    </row>
    <row r="431" spans="15:28" x14ac:dyDescent="0.15">
      <c r="O431" t="s">
        <v>556</v>
      </c>
      <c r="P431">
        <v>500</v>
      </c>
      <c r="Q431" t="s">
        <v>556</v>
      </c>
      <c r="R431">
        <v>4500609</v>
      </c>
      <c r="S431">
        <v>15</v>
      </c>
      <c r="T431" t="s">
        <v>23</v>
      </c>
      <c r="U431">
        <v>4500033</v>
      </c>
      <c r="V431">
        <v>100</v>
      </c>
      <c r="W431" t="s">
        <v>24</v>
      </c>
      <c r="X431">
        <v>4500034</v>
      </c>
      <c r="Y431">
        <v>10</v>
      </c>
      <c r="Z431" t="s">
        <v>33</v>
      </c>
      <c r="AB431">
        <v>10000000</v>
      </c>
    </row>
    <row r="432" spans="15:28" x14ac:dyDescent="0.15">
      <c r="O432" t="s">
        <v>556</v>
      </c>
      <c r="P432">
        <v>1000</v>
      </c>
      <c r="Q432" t="s">
        <v>556</v>
      </c>
      <c r="R432">
        <v>4500609</v>
      </c>
      <c r="S432">
        <v>25</v>
      </c>
      <c r="T432" t="s">
        <v>23</v>
      </c>
      <c r="U432">
        <v>4500033</v>
      </c>
      <c r="V432">
        <v>200</v>
      </c>
      <c r="W432" t="s">
        <v>24</v>
      </c>
      <c r="X432">
        <v>4500034</v>
      </c>
      <c r="Y432">
        <v>20</v>
      </c>
      <c r="Z432" t="s">
        <v>33</v>
      </c>
      <c r="AB432">
        <v>20000000</v>
      </c>
    </row>
    <row r="433" spans="15:28" x14ac:dyDescent="0.15">
      <c r="O433" t="s">
        <v>557</v>
      </c>
      <c r="P433">
        <v>50</v>
      </c>
      <c r="Q433" t="s">
        <v>557</v>
      </c>
      <c r="R433">
        <v>4500809</v>
      </c>
      <c r="S433">
        <v>2</v>
      </c>
      <c r="T433" t="s">
        <v>23</v>
      </c>
      <c r="U433">
        <v>4500033</v>
      </c>
      <c r="V433">
        <v>10</v>
      </c>
      <c r="W433" t="s">
        <v>24</v>
      </c>
      <c r="X433">
        <v>4500034</v>
      </c>
      <c r="Y433">
        <v>1</v>
      </c>
      <c r="Z433" t="s">
        <v>33</v>
      </c>
      <c r="AB433">
        <v>1000000</v>
      </c>
    </row>
    <row r="434" spans="15:28" x14ac:dyDescent="0.15">
      <c r="O434" t="s">
        <v>557</v>
      </c>
      <c r="P434">
        <v>100</v>
      </c>
      <c r="Q434" t="s">
        <v>557</v>
      </c>
      <c r="R434">
        <v>4500809</v>
      </c>
      <c r="S434">
        <v>4</v>
      </c>
      <c r="T434" t="s">
        <v>23</v>
      </c>
      <c r="U434">
        <v>4500033</v>
      </c>
      <c r="V434">
        <v>20</v>
      </c>
      <c r="W434" t="s">
        <v>24</v>
      </c>
      <c r="X434">
        <v>4500034</v>
      </c>
      <c r="Y434">
        <v>2</v>
      </c>
      <c r="Z434" t="s">
        <v>33</v>
      </c>
      <c r="AB434">
        <v>2000000</v>
      </c>
    </row>
    <row r="435" spans="15:28" x14ac:dyDescent="0.15">
      <c r="O435" t="s">
        <v>557</v>
      </c>
      <c r="P435">
        <v>200</v>
      </c>
      <c r="Q435" t="s">
        <v>557</v>
      </c>
      <c r="R435">
        <v>4500809</v>
      </c>
      <c r="S435">
        <v>7</v>
      </c>
      <c r="T435" t="s">
        <v>23</v>
      </c>
      <c r="U435">
        <v>4500033</v>
      </c>
      <c r="V435">
        <v>40</v>
      </c>
      <c r="W435" t="s">
        <v>24</v>
      </c>
      <c r="X435">
        <v>4500034</v>
      </c>
      <c r="Y435">
        <v>4</v>
      </c>
      <c r="Z435" t="s">
        <v>33</v>
      </c>
      <c r="AB435">
        <v>4000000</v>
      </c>
    </row>
    <row r="436" spans="15:28" x14ac:dyDescent="0.15">
      <c r="O436" t="s">
        <v>557</v>
      </c>
      <c r="P436">
        <v>500</v>
      </c>
      <c r="Q436" t="s">
        <v>557</v>
      </c>
      <c r="R436">
        <v>4500809</v>
      </c>
      <c r="S436">
        <v>15</v>
      </c>
      <c r="T436" t="s">
        <v>23</v>
      </c>
      <c r="U436">
        <v>4500033</v>
      </c>
      <c r="V436">
        <v>100</v>
      </c>
      <c r="W436" t="s">
        <v>24</v>
      </c>
      <c r="X436">
        <v>4500034</v>
      </c>
      <c r="Y436">
        <v>10</v>
      </c>
      <c r="Z436" t="s">
        <v>33</v>
      </c>
      <c r="AB436">
        <v>10000000</v>
      </c>
    </row>
    <row r="437" spans="15:28" x14ac:dyDescent="0.15">
      <c r="O437" t="s">
        <v>557</v>
      </c>
      <c r="P437">
        <v>1000</v>
      </c>
      <c r="Q437" t="s">
        <v>557</v>
      </c>
      <c r="R437">
        <v>4500809</v>
      </c>
      <c r="S437">
        <v>25</v>
      </c>
      <c r="T437" t="s">
        <v>23</v>
      </c>
      <c r="U437">
        <v>4500033</v>
      </c>
      <c r="V437">
        <v>200</v>
      </c>
      <c r="W437" t="s">
        <v>24</v>
      </c>
      <c r="X437">
        <v>4500034</v>
      </c>
      <c r="Y437">
        <v>20</v>
      </c>
      <c r="Z437" t="s">
        <v>33</v>
      </c>
      <c r="AB437">
        <v>20000000</v>
      </c>
    </row>
    <row r="438" spans="15:28" x14ac:dyDescent="0.15">
      <c r="O438" t="s">
        <v>558</v>
      </c>
      <c r="P438">
        <v>100</v>
      </c>
      <c r="Q438" t="s">
        <v>558</v>
      </c>
      <c r="R438">
        <v>4501109</v>
      </c>
      <c r="S438">
        <v>3</v>
      </c>
      <c r="T438" t="s">
        <v>23</v>
      </c>
      <c r="U438">
        <v>4500033</v>
      </c>
      <c r="V438">
        <v>20</v>
      </c>
      <c r="W438" t="s">
        <v>24</v>
      </c>
      <c r="X438">
        <v>4500034</v>
      </c>
      <c r="Y438">
        <v>2</v>
      </c>
      <c r="Z438" t="s">
        <v>33</v>
      </c>
      <c r="AB438">
        <v>2000000</v>
      </c>
    </row>
    <row r="439" spans="15:28" x14ac:dyDescent="0.15">
      <c r="O439" t="s">
        <v>558</v>
      </c>
      <c r="P439">
        <v>200</v>
      </c>
      <c r="Q439" t="s">
        <v>558</v>
      </c>
      <c r="R439">
        <v>4501109</v>
      </c>
      <c r="S439">
        <v>5</v>
      </c>
      <c r="T439" t="s">
        <v>23</v>
      </c>
      <c r="U439">
        <v>4500033</v>
      </c>
      <c r="V439">
        <v>40</v>
      </c>
      <c r="W439" t="s">
        <v>24</v>
      </c>
      <c r="X439">
        <v>4500034</v>
      </c>
      <c r="Y439">
        <v>4</v>
      </c>
      <c r="Z439" t="s">
        <v>33</v>
      </c>
      <c r="AB439">
        <v>4000000</v>
      </c>
    </row>
    <row r="440" spans="15:28" x14ac:dyDescent="0.15">
      <c r="O440" t="s">
        <v>558</v>
      </c>
      <c r="P440">
        <v>400</v>
      </c>
      <c r="Q440" t="s">
        <v>558</v>
      </c>
      <c r="R440">
        <v>4501109</v>
      </c>
      <c r="S440">
        <v>8</v>
      </c>
      <c r="T440" t="s">
        <v>23</v>
      </c>
      <c r="U440">
        <v>4500033</v>
      </c>
      <c r="V440">
        <v>80</v>
      </c>
      <c r="W440" t="s">
        <v>24</v>
      </c>
      <c r="X440">
        <v>4500034</v>
      </c>
      <c r="Y440">
        <v>8</v>
      </c>
      <c r="Z440" t="s">
        <v>33</v>
      </c>
      <c r="AB440">
        <v>8000000</v>
      </c>
    </row>
    <row r="441" spans="15:28" x14ac:dyDescent="0.15">
      <c r="O441" t="s">
        <v>558</v>
      </c>
      <c r="P441">
        <v>1000</v>
      </c>
      <c r="Q441" t="s">
        <v>558</v>
      </c>
      <c r="R441">
        <v>4501109</v>
      </c>
      <c r="S441">
        <v>17</v>
      </c>
      <c r="T441" t="s">
        <v>23</v>
      </c>
      <c r="U441">
        <v>4500033</v>
      </c>
      <c r="V441">
        <v>200</v>
      </c>
      <c r="W441" t="s">
        <v>24</v>
      </c>
      <c r="X441">
        <v>4500034</v>
      </c>
      <c r="Y441">
        <v>20</v>
      </c>
      <c r="Z441" t="s">
        <v>33</v>
      </c>
      <c r="AB441">
        <v>20000000</v>
      </c>
    </row>
    <row r="442" spans="15:28" x14ac:dyDescent="0.15">
      <c r="O442" t="s">
        <v>558</v>
      </c>
      <c r="P442">
        <v>2000</v>
      </c>
      <c r="Q442" t="s">
        <v>558</v>
      </c>
      <c r="R442">
        <v>4501109</v>
      </c>
      <c r="S442">
        <v>28</v>
      </c>
      <c r="T442" t="s">
        <v>23</v>
      </c>
      <c r="U442">
        <v>4500033</v>
      </c>
      <c r="V442">
        <v>400</v>
      </c>
      <c r="W442" t="s">
        <v>24</v>
      </c>
      <c r="X442">
        <v>4500034</v>
      </c>
      <c r="Y442">
        <v>40</v>
      </c>
      <c r="Z442" t="s">
        <v>33</v>
      </c>
      <c r="AB442">
        <v>40000000</v>
      </c>
    </row>
    <row r="443" spans="15:28" x14ac:dyDescent="0.15">
      <c r="O443" t="s">
        <v>559</v>
      </c>
      <c r="P443">
        <v>100</v>
      </c>
      <c r="Q443" t="s">
        <v>559</v>
      </c>
      <c r="R443">
        <v>4500909</v>
      </c>
      <c r="S443">
        <v>3</v>
      </c>
      <c r="T443" t="s">
        <v>23</v>
      </c>
      <c r="U443">
        <v>4500033</v>
      </c>
      <c r="V443">
        <v>20</v>
      </c>
      <c r="W443" t="s">
        <v>24</v>
      </c>
      <c r="X443">
        <v>4500034</v>
      </c>
      <c r="Y443">
        <v>2</v>
      </c>
      <c r="Z443" t="s">
        <v>33</v>
      </c>
      <c r="AB443">
        <v>2000000</v>
      </c>
    </row>
    <row r="444" spans="15:28" x14ac:dyDescent="0.15">
      <c r="O444" t="s">
        <v>559</v>
      </c>
      <c r="P444">
        <v>200</v>
      </c>
      <c r="Q444" t="s">
        <v>559</v>
      </c>
      <c r="R444">
        <v>4500909</v>
      </c>
      <c r="S444">
        <v>5</v>
      </c>
      <c r="T444" t="s">
        <v>23</v>
      </c>
      <c r="U444">
        <v>4500033</v>
      </c>
      <c r="V444">
        <v>40</v>
      </c>
      <c r="W444" t="s">
        <v>24</v>
      </c>
      <c r="X444">
        <v>4500034</v>
      </c>
      <c r="Y444">
        <v>4</v>
      </c>
      <c r="Z444" t="s">
        <v>33</v>
      </c>
      <c r="AB444">
        <v>4000000</v>
      </c>
    </row>
    <row r="445" spans="15:28" x14ac:dyDescent="0.15">
      <c r="O445" t="s">
        <v>559</v>
      </c>
      <c r="P445">
        <v>400</v>
      </c>
      <c r="Q445" t="s">
        <v>559</v>
      </c>
      <c r="R445">
        <v>4500909</v>
      </c>
      <c r="S445">
        <v>8</v>
      </c>
      <c r="T445" t="s">
        <v>23</v>
      </c>
      <c r="U445">
        <v>4500033</v>
      </c>
      <c r="V445">
        <v>80</v>
      </c>
      <c r="W445" t="s">
        <v>24</v>
      </c>
      <c r="X445">
        <v>4500034</v>
      </c>
      <c r="Y445">
        <v>8</v>
      </c>
      <c r="Z445" t="s">
        <v>33</v>
      </c>
      <c r="AB445">
        <v>8000000</v>
      </c>
    </row>
    <row r="446" spans="15:28" x14ac:dyDescent="0.15">
      <c r="O446" t="s">
        <v>559</v>
      </c>
      <c r="P446">
        <v>1000</v>
      </c>
      <c r="Q446" t="s">
        <v>559</v>
      </c>
      <c r="R446">
        <v>4500909</v>
      </c>
      <c r="S446">
        <v>17</v>
      </c>
      <c r="T446" t="s">
        <v>23</v>
      </c>
      <c r="U446">
        <v>4500033</v>
      </c>
      <c r="V446">
        <v>200</v>
      </c>
      <c r="W446" t="s">
        <v>24</v>
      </c>
      <c r="X446">
        <v>4500034</v>
      </c>
      <c r="Y446">
        <v>20</v>
      </c>
      <c r="Z446" t="s">
        <v>33</v>
      </c>
      <c r="AB446">
        <v>20000000</v>
      </c>
    </row>
    <row r="447" spans="15:28" x14ac:dyDescent="0.15">
      <c r="O447" t="s">
        <v>559</v>
      </c>
      <c r="P447">
        <v>2000</v>
      </c>
      <c r="Q447" t="s">
        <v>559</v>
      </c>
      <c r="R447">
        <v>4500909</v>
      </c>
      <c r="S447">
        <v>28</v>
      </c>
      <c r="T447" t="s">
        <v>23</v>
      </c>
      <c r="U447">
        <v>4500033</v>
      </c>
      <c r="V447">
        <v>400</v>
      </c>
      <c r="W447" t="s">
        <v>24</v>
      </c>
      <c r="X447">
        <v>4500034</v>
      </c>
      <c r="Y447">
        <v>40</v>
      </c>
      <c r="Z447" t="s">
        <v>33</v>
      </c>
      <c r="AB447">
        <v>40000000</v>
      </c>
    </row>
    <row r="448" spans="15:28" x14ac:dyDescent="0.15">
      <c r="O448" t="s">
        <v>560</v>
      </c>
      <c r="P448">
        <v>20</v>
      </c>
      <c r="Q448" t="s">
        <v>560</v>
      </c>
      <c r="R448">
        <v>4500110</v>
      </c>
      <c r="S448">
        <v>9</v>
      </c>
      <c r="T448" t="s">
        <v>23</v>
      </c>
      <c r="U448">
        <v>4500033</v>
      </c>
      <c r="V448">
        <v>4</v>
      </c>
      <c r="W448" t="s">
        <v>24</v>
      </c>
      <c r="X448">
        <v>4500034</v>
      </c>
      <c r="Y448">
        <v>0</v>
      </c>
      <c r="Z448" t="s">
        <v>33</v>
      </c>
      <c r="AB448">
        <v>400000</v>
      </c>
    </row>
    <row r="449" spans="15:28" x14ac:dyDescent="0.15">
      <c r="O449" t="s">
        <v>560</v>
      </c>
      <c r="P449">
        <v>40</v>
      </c>
      <c r="Q449" t="s">
        <v>560</v>
      </c>
      <c r="R449">
        <v>4500110</v>
      </c>
      <c r="S449">
        <v>16</v>
      </c>
      <c r="T449" t="s">
        <v>23</v>
      </c>
      <c r="U449">
        <v>4500033</v>
      </c>
      <c r="V449">
        <v>8</v>
      </c>
      <c r="W449" t="s">
        <v>24</v>
      </c>
      <c r="X449">
        <v>4500034</v>
      </c>
      <c r="Y449">
        <v>1</v>
      </c>
      <c r="Z449" t="s">
        <v>33</v>
      </c>
      <c r="AB449">
        <v>800000</v>
      </c>
    </row>
    <row r="450" spans="15:28" x14ac:dyDescent="0.15">
      <c r="O450" t="s">
        <v>560</v>
      </c>
      <c r="P450">
        <v>80</v>
      </c>
      <c r="Q450" t="s">
        <v>560</v>
      </c>
      <c r="R450">
        <v>4500110</v>
      </c>
      <c r="S450">
        <v>29</v>
      </c>
      <c r="T450" t="s">
        <v>23</v>
      </c>
      <c r="U450">
        <v>4500033</v>
      </c>
      <c r="V450">
        <v>16</v>
      </c>
      <c r="W450" t="s">
        <v>24</v>
      </c>
      <c r="X450">
        <v>4500034</v>
      </c>
      <c r="Y450">
        <v>2</v>
      </c>
      <c r="Z450" t="s">
        <v>33</v>
      </c>
      <c r="AB450">
        <v>1600000</v>
      </c>
    </row>
    <row r="451" spans="15:28" x14ac:dyDescent="0.15">
      <c r="O451" t="s">
        <v>560</v>
      </c>
      <c r="P451">
        <v>200</v>
      </c>
      <c r="Q451" t="s">
        <v>560</v>
      </c>
      <c r="R451">
        <v>4500110</v>
      </c>
      <c r="S451">
        <v>63</v>
      </c>
      <c r="T451" t="s">
        <v>23</v>
      </c>
      <c r="U451">
        <v>4500033</v>
      </c>
      <c r="V451">
        <v>40</v>
      </c>
      <c r="W451" t="s">
        <v>24</v>
      </c>
      <c r="X451">
        <v>4500034</v>
      </c>
      <c r="Y451">
        <v>4</v>
      </c>
      <c r="Z451" t="s">
        <v>33</v>
      </c>
      <c r="AB451">
        <v>4000000</v>
      </c>
    </row>
    <row r="452" spans="15:28" x14ac:dyDescent="0.15">
      <c r="O452" t="s">
        <v>560</v>
      </c>
      <c r="P452">
        <v>400</v>
      </c>
      <c r="Q452" t="s">
        <v>560</v>
      </c>
      <c r="R452">
        <v>4500110</v>
      </c>
      <c r="S452">
        <v>111</v>
      </c>
      <c r="T452" t="s">
        <v>23</v>
      </c>
      <c r="U452">
        <v>4500033</v>
      </c>
      <c r="V452">
        <v>80</v>
      </c>
      <c r="W452" t="s">
        <v>24</v>
      </c>
      <c r="X452">
        <v>4500034</v>
      </c>
      <c r="Y452">
        <v>8</v>
      </c>
      <c r="Z452" t="s">
        <v>33</v>
      </c>
      <c r="AB452">
        <v>8000000</v>
      </c>
    </row>
    <row r="453" spans="15:28" x14ac:dyDescent="0.15">
      <c r="O453" t="s">
        <v>561</v>
      </c>
      <c r="P453">
        <v>20</v>
      </c>
      <c r="Q453" t="s">
        <v>561</v>
      </c>
      <c r="R453">
        <v>4500210</v>
      </c>
      <c r="S453">
        <v>9</v>
      </c>
      <c r="T453" t="s">
        <v>23</v>
      </c>
      <c r="U453">
        <v>4500033</v>
      </c>
      <c r="V453">
        <v>4</v>
      </c>
      <c r="W453" t="s">
        <v>24</v>
      </c>
      <c r="X453">
        <v>4500034</v>
      </c>
      <c r="Y453">
        <v>0</v>
      </c>
      <c r="Z453" t="s">
        <v>33</v>
      </c>
      <c r="AB453">
        <v>400000</v>
      </c>
    </row>
    <row r="454" spans="15:28" x14ac:dyDescent="0.15">
      <c r="O454" t="s">
        <v>561</v>
      </c>
      <c r="P454">
        <v>40</v>
      </c>
      <c r="Q454" t="s">
        <v>561</v>
      </c>
      <c r="R454">
        <v>4500210</v>
      </c>
      <c r="S454">
        <v>16</v>
      </c>
      <c r="T454" t="s">
        <v>23</v>
      </c>
      <c r="U454">
        <v>4500033</v>
      </c>
      <c r="V454">
        <v>8</v>
      </c>
      <c r="W454" t="s">
        <v>24</v>
      </c>
      <c r="X454">
        <v>4500034</v>
      </c>
      <c r="Y454">
        <v>1</v>
      </c>
      <c r="Z454" t="s">
        <v>33</v>
      </c>
      <c r="AB454">
        <v>800000</v>
      </c>
    </row>
    <row r="455" spans="15:28" x14ac:dyDescent="0.15">
      <c r="O455" t="s">
        <v>561</v>
      </c>
      <c r="P455">
        <v>80</v>
      </c>
      <c r="Q455" t="s">
        <v>561</v>
      </c>
      <c r="R455">
        <v>4500210</v>
      </c>
      <c r="S455">
        <v>29</v>
      </c>
      <c r="T455" t="s">
        <v>23</v>
      </c>
      <c r="U455">
        <v>4500033</v>
      </c>
      <c r="V455">
        <v>16</v>
      </c>
      <c r="W455" t="s">
        <v>24</v>
      </c>
      <c r="X455">
        <v>4500034</v>
      </c>
      <c r="Y455">
        <v>2</v>
      </c>
      <c r="Z455" t="s">
        <v>33</v>
      </c>
      <c r="AB455">
        <v>1600000</v>
      </c>
    </row>
    <row r="456" spans="15:28" x14ac:dyDescent="0.15">
      <c r="O456" t="s">
        <v>561</v>
      </c>
      <c r="P456">
        <v>200</v>
      </c>
      <c r="Q456" t="s">
        <v>561</v>
      </c>
      <c r="R456">
        <v>4500210</v>
      </c>
      <c r="S456">
        <v>63</v>
      </c>
      <c r="T456" t="s">
        <v>23</v>
      </c>
      <c r="U456">
        <v>4500033</v>
      </c>
      <c r="V456">
        <v>40</v>
      </c>
      <c r="W456" t="s">
        <v>24</v>
      </c>
      <c r="X456">
        <v>4500034</v>
      </c>
      <c r="Y456">
        <v>4</v>
      </c>
      <c r="Z456" t="s">
        <v>33</v>
      </c>
      <c r="AB456">
        <v>4000000</v>
      </c>
    </row>
    <row r="457" spans="15:28" x14ac:dyDescent="0.15">
      <c r="O457" t="s">
        <v>561</v>
      </c>
      <c r="P457">
        <v>400</v>
      </c>
      <c r="Q457" t="s">
        <v>561</v>
      </c>
      <c r="R457">
        <v>4500210</v>
      </c>
      <c r="S457">
        <v>111</v>
      </c>
      <c r="T457" t="s">
        <v>23</v>
      </c>
      <c r="U457">
        <v>4500033</v>
      </c>
      <c r="V457">
        <v>80</v>
      </c>
      <c r="W457" t="s">
        <v>24</v>
      </c>
      <c r="X457">
        <v>4500034</v>
      </c>
      <c r="Y457">
        <v>8</v>
      </c>
      <c r="Z457" t="s">
        <v>33</v>
      </c>
      <c r="AB457">
        <v>8000000</v>
      </c>
    </row>
    <row r="458" spans="15:28" x14ac:dyDescent="0.15">
      <c r="O458" t="s">
        <v>562</v>
      </c>
      <c r="P458">
        <v>20</v>
      </c>
      <c r="Q458" t="s">
        <v>562</v>
      </c>
      <c r="R458">
        <v>4500310</v>
      </c>
      <c r="S458">
        <v>9</v>
      </c>
      <c r="T458" t="s">
        <v>23</v>
      </c>
      <c r="U458">
        <v>4500033</v>
      </c>
      <c r="V458">
        <v>4</v>
      </c>
      <c r="W458" t="s">
        <v>24</v>
      </c>
      <c r="X458">
        <v>4500034</v>
      </c>
      <c r="Y458">
        <v>0</v>
      </c>
      <c r="Z458" t="s">
        <v>33</v>
      </c>
      <c r="AB458">
        <v>400000</v>
      </c>
    </row>
    <row r="459" spans="15:28" x14ac:dyDescent="0.15">
      <c r="O459" t="s">
        <v>562</v>
      </c>
      <c r="P459">
        <v>40</v>
      </c>
      <c r="Q459" t="s">
        <v>562</v>
      </c>
      <c r="R459">
        <v>4500310</v>
      </c>
      <c r="S459">
        <v>16</v>
      </c>
      <c r="T459" t="s">
        <v>23</v>
      </c>
      <c r="U459">
        <v>4500033</v>
      </c>
      <c r="V459">
        <v>8</v>
      </c>
      <c r="W459" t="s">
        <v>24</v>
      </c>
      <c r="X459">
        <v>4500034</v>
      </c>
      <c r="Y459">
        <v>1</v>
      </c>
      <c r="Z459" t="s">
        <v>33</v>
      </c>
      <c r="AB459">
        <v>800000</v>
      </c>
    </row>
    <row r="460" spans="15:28" x14ac:dyDescent="0.15">
      <c r="O460" t="s">
        <v>562</v>
      </c>
      <c r="P460">
        <v>80</v>
      </c>
      <c r="Q460" t="s">
        <v>562</v>
      </c>
      <c r="R460">
        <v>4500310</v>
      </c>
      <c r="S460">
        <v>29</v>
      </c>
      <c r="T460" t="s">
        <v>23</v>
      </c>
      <c r="U460">
        <v>4500033</v>
      </c>
      <c r="V460">
        <v>16</v>
      </c>
      <c r="W460" t="s">
        <v>24</v>
      </c>
      <c r="X460">
        <v>4500034</v>
      </c>
      <c r="Y460">
        <v>2</v>
      </c>
      <c r="Z460" t="s">
        <v>33</v>
      </c>
      <c r="AB460">
        <v>1600000</v>
      </c>
    </row>
    <row r="461" spans="15:28" x14ac:dyDescent="0.15">
      <c r="O461" t="s">
        <v>562</v>
      </c>
      <c r="P461">
        <v>200</v>
      </c>
      <c r="Q461" t="s">
        <v>562</v>
      </c>
      <c r="R461">
        <v>4500310</v>
      </c>
      <c r="S461">
        <v>63</v>
      </c>
      <c r="T461" t="s">
        <v>23</v>
      </c>
      <c r="U461">
        <v>4500033</v>
      </c>
      <c r="V461">
        <v>40</v>
      </c>
      <c r="W461" t="s">
        <v>24</v>
      </c>
      <c r="X461">
        <v>4500034</v>
      </c>
      <c r="Y461">
        <v>4</v>
      </c>
      <c r="Z461" t="s">
        <v>33</v>
      </c>
      <c r="AB461">
        <v>4000000</v>
      </c>
    </row>
    <row r="462" spans="15:28" x14ac:dyDescent="0.15">
      <c r="O462" t="s">
        <v>562</v>
      </c>
      <c r="P462">
        <v>400</v>
      </c>
      <c r="Q462" t="s">
        <v>562</v>
      </c>
      <c r="R462">
        <v>4500310</v>
      </c>
      <c r="S462">
        <v>111</v>
      </c>
      <c r="T462" t="s">
        <v>23</v>
      </c>
      <c r="U462">
        <v>4500033</v>
      </c>
      <c r="V462">
        <v>80</v>
      </c>
      <c r="W462" t="s">
        <v>24</v>
      </c>
      <c r="X462">
        <v>4500034</v>
      </c>
      <c r="Y462">
        <v>8</v>
      </c>
      <c r="Z462" t="s">
        <v>33</v>
      </c>
      <c r="AB462">
        <v>8000000</v>
      </c>
    </row>
    <row r="463" spans="15:28" x14ac:dyDescent="0.15">
      <c r="O463" t="s">
        <v>563</v>
      </c>
      <c r="P463">
        <v>20</v>
      </c>
      <c r="Q463" t="s">
        <v>563</v>
      </c>
      <c r="R463">
        <v>4500410</v>
      </c>
      <c r="S463">
        <v>9</v>
      </c>
      <c r="T463" t="s">
        <v>23</v>
      </c>
      <c r="U463">
        <v>4500033</v>
      </c>
      <c r="V463">
        <v>4</v>
      </c>
      <c r="W463" t="s">
        <v>24</v>
      </c>
      <c r="X463">
        <v>4500034</v>
      </c>
      <c r="Y463">
        <v>0</v>
      </c>
      <c r="Z463" t="s">
        <v>33</v>
      </c>
      <c r="AB463">
        <v>400000</v>
      </c>
    </row>
    <row r="464" spans="15:28" x14ac:dyDescent="0.15">
      <c r="O464" t="s">
        <v>563</v>
      </c>
      <c r="P464">
        <v>40</v>
      </c>
      <c r="Q464" t="s">
        <v>563</v>
      </c>
      <c r="R464">
        <v>4500410</v>
      </c>
      <c r="S464">
        <v>16</v>
      </c>
      <c r="T464" t="s">
        <v>23</v>
      </c>
      <c r="U464">
        <v>4500033</v>
      </c>
      <c r="V464">
        <v>8</v>
      </c>
      <c r="W464" t="s">
        <v>24</v>
      </c>
      <c r="X464">
        <v>4500034</v>
      </c>
      <c r="Y464">
        <v>1</v>
      </c>
      <c r="Z464" t="s">
        <v>33</v>
      </c>
      <c r="AB464">
        <v>800000</v>
      </c>
    </row>
    <row r="465" spans="15:28" x14ac:dyDescent="0.15">
      <c r="O465" t="s">
        <v>563</v>
      </c>
      <c r="P465">
        <v>80</v>
      </c>
      <c r="Q465" t="s">
        <v>563</v>
      </c>
      <c r="R465">
        <v>4500410</v>
      </c>
      <c r="S465">
        <v>29</v>
      </c>
      <c r="T465" t="s">
        <v>23</v>
      </c>
      <c r="U465">
        <v>4500033</v>
      </c>
      <c r="V465">
        <v>16</v>
      </c>
      <c r="W465" t="s">
        <v>24</v>
      </c>
      <c r="X465">
        <v>4500034</v>
      </c>
      <c r="Y465">
        <v>2</v>
      </c>
      <c r="Z465" t="s">
        <v>33</v>
      </c>
      <c r="AB465">
        <v>1600000</v>
      </c>
    </row>
    <row r="466" spans="15:28" x14ac:dyDescent="0.15">
      <c r="O466" t="s">
        <v>563</v>
      </c>
      <c r="P466">
        <v>200</v>
      </c>
      <c r="Q466" t="s">
        <v>563</v>
      </c>
      <c r="R466">
        <v>4500410</v>
      </c>
      <c r="S466">
        <v>63</v>
      </c>
      <c r="T466" t="s">
        <v>23</v>
      </c>
      <c r="U466">
        <v>4500033</v>
      </c>
      <c r="V466">
        <v>40</v>
      </c>
      <c r="W466" t="s">
        <v>24</v>
      </c>
      <c r="X466">
        <v>4500034</v>
      </c>
      <c r="Y466">
        <v>4</v>
      </c>
      <c r="Z466" t="s">
        <v>33</v>
      </c>
      <c r="AB466">
        <v>4000000</v>
      </c>
    </row>
    <row r="467" spans="15:28" x14ac:dyDescent="0.15">
      <c r="O467" t="s">
        <v>563</v>
      </c>
      <c r="P467">
        <v>400</v>
      </c>
      <c r="Q467" t="s">
        <v>563</v>
      </c>
      <c r="R467">
        <v>4500410</v>
      </c>
      <c r="S467">
        <v>111</v>
      </c>
      <c r="T467" t="s">
        <v>23</v>
      </c>
      <c r="U467">
        <v>4500033</v>
      </c>
      <c r="V467">
        <v>80</v>
      </c>
      <c r="W467" t="s">
        <v>24</v>
      </c>
      <c r="X467">
        <v>4500034</v>
      </c>
      <c r="Y467">
        <v>8</v>
      </c>
      <c r="Z467" t="s">
        <v>33</v>
      </c>
      <c r="AB467">
        <v>8000000</v>
      </c>
    </row>
    <row r="468" spans="15:28" x14ac:dyDescent="0.15">
      <c r="O468" t="s">
        <v>564</v>
      </c>
      <c r="P468">
        <v>50</v>
      </c>
      <c r="Q468" t="s">
        <v>564</v>
      </c>
      <c r="R468">
        <v>4500610</v>
      </c>
      <c r="S468">
        <v>2</v>
      </c>
      <c r="T468" t="s">
        <v>23</v>
      </c>
      <c r="U468">
        <v>4500033</v>
      </c>
      <c r="V468">
        <v>10</v>
      </c>
      <c r="W468" t="s">
        <v>24</v>
      </c>
      <c r="X468">
        <v>4500034</v>
      </c>
      <c r="Y468">
        <v>1</v>
      </c>
      <c r="Z468" t="s">
        <v>33</v>
      </c>
      <c r="AB468">
        <v>1000000</v>
      </c>
    </row>
    <row r="469" spans="15:28" x14ac:dyDescent="0.15">
      <c r="O469" t="s">
        <v>564</v>
      </c>
      <c r="P469">
        <v>100</v>
      </c>
      <c r="Q469" t="s">
        <v>564</v>
      </c>
      <c r="R469">
        <v>4500610</v>
      </c>
      <c r="S469">
        <v>4</v>
      </c>
      <c r="T469" t="s">
        <v>23</v>
      </c>
      <c r="U469">
        <v>4500033</v>
      </c>
      <c r="V469">
        <v>20</v>
      </c>
      <c r="W469" t="s">
        <v>24</v>
      </c>
      <c r="X469">
        <v>4500034</v>
      </c>
      <c r="Y469">
        <v>2</v>
      </c>
      <c r="Z469" t="s">
        <v>33</v>
      </c>
      <c r="AB469">
        <v>2000000</v>
      </c>
    </row>
    <row r="470" spans="15:28" x14ac:dyDescent="0.15">
      <c r="O470" t="s">
        <v>564</v>
      </c>
      <c r="P470">
        <v>200</v>
      </c>
      <c r="Q470" t="s">
        <v>564</v>
      </c>
      <c r="R470">
        <v>4500610</v>
      </c>
      <c r="S470">
        <v>6</v>
      </c>
      <c r="T470" t="s">
        <v>23</v>
      </c>
      <c r="U470">
        <v>4500033</v>
      </c>
      <c r="V470">
        <v>40</v>
      </c>
      <c r="W470" t="s">
        <v>24</v>
      </c>
      <c r="X470">
        <v>4500034</v>
      </c>
      <c r="Y470">
        <v>4</v>
      </c>
      <c r="Z470" t="s">
        <v>33</v>
      </c>
      <c r="AB470">
        <v>4000000</v>
      </c>
    </row>
    <row r="471" spans="15:28" x14ac:dyDescent="0.15">
      <c r="O471" t="s">
        <v>564</v>
      </c>
      <c r="P471">
        <v>500</v>
      </c>
      <c r="Q471" t="s">
        <v>564</v>
      </c>
      <c r="R471">
        <v>4500610</v>
      </c>
      <c r="S471">
        <v>13</v>
      </c>
      <c r="T471" t="s">
        <v>23</v>
      </c>
      <c r="U471">
        <v>4500033</v>
      </c>
      <c r="V471">
        <v>100</v>
      </c>
      <c r="W471" t="s">
        <v>24</v>
      </c>
      <c r="X471">
        <v>4500034</v>
      </c>
      <c r="Y471">
        <v>10</v>
      </c>
      <c r="Z471" t="s">
        <v>33</v>
      </c>
      <c r="AB471">
        <v>10000000</v>
      </c>
    </row>
    <row r="472" spans="15:28" x14ac:dyDescent="0.15">
      <c r="O472" t="s">
        <v>564</v>
      </c>
      <c r="P472">
        <v>1000</v>
      </c>
      <c r="Q472" t="s">
        <v>564</v>
      </c>
      <c r="R472">
        <v>4500610</v>
      </c>
      <c r="S472">
        <v>23</v>
      </c>
      <c r="T472" t="s">
        <v>23</v>
      </c>
      <c r="U472">
        <v>4500033</v>
      </c>
      <c r="V472">
        <v>200</v>
      </c>
      <c r="W472" t="s">
        <v>24</v>
      </c>
      <c r="X472">
        <v>4500034</v>
      </c>
      <c r="Y472">
        <v>20</v>
      </c>
      <c r="Z472" t="s">
        <v>33</v>
      </c>
      <c r="AB472">
        <v>20000000</v>
      </c>
    </row>
    <row r="473" spans="15:28" x14ac:dyDescent="0.15">
      <c r="O473" t="s">
        <v>565</v>
      </c>
      <c r="P473">
        <v>50</v>
      </c>
      <c r="Q473" t="s">
        <v>565</v>
      </c>
      <c r="R473">
        <v>4500810</v>
      </c>
      <c r="S473">
        <v>2</v>
      </c>
      <c r="T473" t="s">
        <v>23</v>
      </c>
      <c r="U473">
        <v>4500033</v>
      </c>
      <c r="V473">
        <v>10</v>
      </c>
      <c r="W473" t="s">
        <v>24</v>
      </c>
      <c r="X473">
        <v>4500034</v>
      </c>
      <c r="Y473">
        <v>1</v>
      </c>
      <c r="Z473" t="s">
        <v>33</v>
      </c>
      <c r="AB473">
        <v>1000000</v>
      </c>
    </row>
    <row r="474" spans="15:28" x14ac:dyDescent="0.15">
      <c r="O474" t="s">
        <v>565</v>
      </c>
      <c r="P474">
        <v>100</v>
      </c>
      <c r="Q474" t="s">
        <v>565</v>
      </c>
      <c r="R474">
        <v>4500810</v>
      </c>
      <c r="S474">
        <v>4</v>
      </c>
      <c r="T474" t="s">
        <v>23</v>
      </c>
      <c r="U474">
        <v>4500033</v>
      </c>
      <c r="V474">
        <v>20</v>
      </c>
      <c r="W474" t="s">
        <v>24</v>
      </c>
      <c r="X474">
        <v>4500034</v>
      </c>
      <c r="Y474">
        <v>2</v>
      </c>
      <c r="Z474" t="s">
        <v>33</v>
      </c>
      <c r="AB474">
        <v>2000000</v>
      </c>
    </row>
    <row r="475" spans="15:28" x14ac:dyDescent="0.15">
      <c r="O475" t="s">
        <v>565</v>
      </c>
      <c r="P475">
        <v>200</v>
      </c>
      <c r="Q475" t="s">
        <v>565</v>
      </c>
      <c r="R475">
        <v>4500810</v>
      </c>
      <c r="S475">
        <v>6</v>
      </c>
      <c r="T475" t="s">
        <v>23</v>
      </c>
      <c r="U475">
        <v>4500033</v>
      </c>
      <c r="V475">
        <v>40</v>
      </c>
      <c r="W475" t="s">
        <v>24</v>
      </c>
      <c r="X475">
        <v>4500034</v>
      </c>
      <c r="Y475">
        <v>4</v>
      </c>
      <c r="Z475" t="s">
        <v>33</v>
      </c>
      <c r="AB475">
        <v>4000000</v>
      </c>
    </row>
    <row r="476" spans="15:28" x14ac:dyDescent="0.15">
      <c r="O476" t="s">
        <v>565</v>
      </c>
      <c r="P476">
        <v>500</v>
      </c>
      <c r="Q476" t="s">
        <v>565</v>
      </c>
      <c r="R476">
        <v>4500810</v>
      </c>
      <c r="S476">
        <v>13</v>
      </c>
      <c r="T476" t="s">
        <v>23</v>
      </c>
      <c r="U476">
        <v>4500033</v>
      </c>
      <c r="V476">
        <v>100</v>
      </c>
      <c r="W476" t="s">
        <v>24</v>
      </c>
      <c r="X476">
        <v>4500034</v>
      </c>
      <c r="Y476">
        <v>10</v>
      </c>
      <c r="Z476" t="s">
        <v>33</v>
      </c>
      <c r="AB476">
        <v>10000000</v>
      </c>
    </row>
    <row r="477" spans="15:28" x14ac:dyDescent="0.15">
      <c r="O477" t="s">
        <v>565</v>
      </c>
      <c r="P477">
        <v>1000</v>
      </c>
      <c r="Q477" t="s">
        <v>565</v>
      </c>
      <c r="R477">
        <v>4500810</v>
      </c>
      <c r="S477">
        <v>23</v>
      </c>
      <c r="T477" t="s">
        <v>23</v>
      </c>
      <c r="U477">
        <v>4500033</v>
      </c>
      <c r="V477">
        <v>200</v>
      </c>
      <c r="W477" t="s">
        <v>24</v>
      </c>
      <c r="X477">
        <v>4500034</v>
      </c>
      <c r="Y477">
        <v>20</v>
      </c>
      <c r="Z477" t="s">
        <v>33</v>
      </c>
      <c r="AB477">
        <v>20000000</v>
      </c>
    </row>
    <row r="478" spans="15:28" x14ac:dyDescent="0.15">
      <c r="O478" t="s">
        <v>566</v>
      </c>
      <c r="P478">
        <v>100</v>
      </c>
      <c r="Q478" t="s">
        <v>566</v>
      </c>
      <c r="R478">
        <v>4501110</v>
      </c>
      <c r="S478">
        <v>2</v>
      </c>
      <c r="T478" t="s">
        <v>23</v>
      </c>
      <c r="U478">
        <v>4500033</v>
      </c>
      <c r="V478">
        <v>20</v>
      </c>
      <c r="W478" t="s">
        <v>24</v>
      </c>
      <c r="X478">
        <v>4500034</v>
      </c>
      <c r="Y478">
        <v>2</v>
      </c>
      <c r="Z478" t="s">
        <v>33</v>
      </c>
      <c r="AB478">
        <v>2000000</v>
      </c>
    </row>
    <row r="479" spans="15:28" x14ac:dyDescent="0.15">
      <c r="O479" t="s">
        <v>566</v>
      </c>
      <c r="P479">
        <v>200</v>
      </c>
      <c r="Q479" t="s">
        <v>566</v>
      </c>
      <c r="R479">
        <v>4501110</v>
      </c>
      <c r="S479">
        <v>4</v>
      </c>
      <c r="T479" t="s">
        <v>23</v>
      </c>
      <c r="U479">
        <v>4500033</v>
      </c>
      <c r="V479">
        <v>40</v>
      </c>
      <c r="W479" t="s">
        <v>24</v>
      </c>
      <c r="X479">
        <v>4500034</v>
      </c>
      <c r="Y479">
        <v>4</v>
      </c>
      <c r="Z479" t="s">
        <v>33</v>
      </c>
      <c r="AB479">
        <v>4000000</v>
      </c>
    </row>
    <row r="480" spans="15:28" x14ac:dyDescent="0.15">
      <c r="O480" t="s">
        <v>566</v>
      </c>
      <c r="P480">
        <v>400</v>
      </c>
      <c r="Q480" t="s">
        <v>566</v>
      </c>
      <c r="R480">
        <v>4501110</v>
      </c>
      <c r="S480">
        <v>7</v>
      </c>
      <c r="T480" t="s">
        <v>23</v>
      </c>
      <c r="U480">
        <v>4500033</v>
      </c>
      <c r="V480">
        <v>80</v>
      </c>
      <c r="W480" t="s">
        <v>24</v>
      </c>
      <c r="X480">
        <v>4500034</v>
      </c>
      <c r="Y480">
        <v>8</v>
      </c>
      <c r="Z480" t="s">
        <v>33</v>
      </c>
      <c r="AB480">
        <v>8000000</v>
      </c>
    </row>
    <row r="481" spans="15:28" x14ac:dyDescent="0.15">
      <c r="O481" t="s">
        <v>566</v>
      </c>
      <c r="P481">
        <v>1000</v>
      </c>
      <c r="Q481" t="s">
        <v>566</v>
      </c>
      <c r="R481">
        <v>4501110</v>
      </c>
      <c r="S481">
        <v>15</v>
      </c>
      <c r="T481" t="s">
        <v>23</v>
      </c>
      <c r="U481">
        <v>4500033</v>
      </c>
      <c r="V481">
        <v>200</v>
      </c>
      <c r="W481" t="s">
        <v>24</v>
      </c>
      <c r="X481">
        <v>4500034</v>
      </c>
      <c r="Y481">
        <v>20</v>
      </c>
      <c r="Z481" t="s">
        <v>33</v>
      </c>
      <c r="AB481">
        <v>20000000</v>
      </c>
    </row>
    <row r="482" spans="15:28" x14ac:dyDescent="0.15">
      <c r="O482" t="s">
        <v>566</v>
      </c>
      <c r="P482">
        <v>2000</v>
      </c>
      <c r="Q482" t="s">
        <v>566</v>
      </c>
      <c r="R482">
        <v>4501110</v>
      </c>
      <c r="S482">
        <v>25</v>
      </c>
      <c r="T482" t="s">
        <v>23</v>
      </c>
      <c r="U482">
        <v>4500033</v>
      </c>
      <c r="V482">
        <v>400</v>
      </c>
      <c r="W482" t="s">
        <v>24</v>
      </c>
      <c r="X482">
        <v>4500034</v>
      </c>
      <c r="Y482">
        <v>40</v>
      </c>
      <c r="Z482" t="s">
        <v>33</v>
      </c>
      <c r="AB482">
        <v>40000000</v>
      </c>
    </row>
    <row r="483" spans="15:28" x14ac:dyDescent="0.15">
      <c r="O483" t="s">
        <v>567</v>
      </c>
      <c r="P483">
        <v>100</v>
      </c>
      <c r="Q483" t="s">
        <v>567</v>
      </c>
      <c r="R483">
        <v>4500910</v>
      </c>
      <c r="S483">
        <v>2</v>
      </c>
      <c r="T483" t="s">
        <v>23</v>
      </c>
      <c r="U483">
        <v>4500033</v>
      </c>
      <c r="V483">
        <v>20</v>
      </c>
      <c r="W483" t="s">
        <v>24</v>
      </c>
      <c r="X483">
        <v>4500034</v>
      </c>
      <c r="Y483">
        <v>2</v>
      </c>
      <c r="Z483" t="s">
        <v>33</v>
      </c>
      <c r="AB483">
        <v>2000000</v>
      </c>
    </row>
    <row r="484" spans="15:28" x14ac:dyDescent="0.15">
      <c r="O484" t="s">
        <v>567</v>
      </c>
      <c r="P484">
        <v>200</v>
      </c>
      <c r="Q484" t="s">
        <v>567</v>
      </c>
      <c r="R484">
        <v>4500910</v>
      </c>
      <c r="S484">
        <v>4</v>
      </c>
      <c r="T484" t="s">
        <v>23</v>
      </c>
      <c r="U484">
        <v>4500033</v>
      </c>
      <c r="V484">
        <v>40</v>
      </c>
      <c r="W484" t="s">
        <v>24</v>
      </c>
      <c r="X484">
        <v>4500034</v>
      </c>
      <c r="Y484">
        <v>4</v>
      </c>
      <c r="Z484" t="s">
        <v>33</v>
      </c>
      <c r="AB484">
        <v>4000000</v>
      </c>
    </row>
    <row r="485" spans="15:28" x14ac:dyDescent="0.15">
      <c r="O485" t="s">
        <v>567</v>
      </c>
      <c r="P485">
        <v>400</v>
      </c>
      <c r="Q485" t="s">
        <v>567</v>
      </c>
      <c r="R485">
        <v>4500910</v>
      </c>
      <c r="S485">
        <v>7</v>
      </c>
      <c r="T485" t="s">
        <v>23</v>
      </c>
      <c r="U485">
        <v>4500033</v>
      </c>
      <c r="V485">
        <v>80</v>
      </c>
      <c r="W485" t="s">
        <v>24</v>
      </c>
      <c r="X485">
        <v>4500034</v>
      </c>
      <c r="Y485">
        <v>8</v>
      </c>
      <c r="Z485" t="s">
        <v>33</v>
      </c>
      <c r="AB485">
        <v>8000000</v>
      </c>
    </row>
    <row r="486" spans="15:28" x14ac:dyDescent="0.15">
      <c r="O486" t="s">
        <v>567</v>
      </c>
      <c r="P486">
        <v>1000</v>
      </c>
      <c r="Q486" t="s">
        <v>567</v>
      </c>
      <c r="R486">
        <v>4500910</v>
      </c>
      <c r="S486">
        <v>15</v>
      </c>
      <c r="T486" t="s">
        <v>23</v>
      </c>
      <c r="U486">
        <v>4500033</v>
      </c>
      <c r="V486">
        <v>200</v>
      </c>
      <c r="W486" t="s">
        <v>24</v>
      </c>
      <c r="X486">
        <v>4500034</v>
      </c>
      <c r="Y486">
        <v>20</v>
      </c>
      <c r="Z486" t="s">
        <v>33</v>
      </c>
      <c r="AB486">
        <v>20000000</v>
      </c>
    </row>
    <row r="487" spans="15:28" x14ac:dyDescent="0.15">
      <c r="O487" t="s">
        <v>567</v>
      </c>
      <c r="P487">
        <v>2000</v>
      </c>
      <c r="Q487" t="s">
        <v>567</v>
      </c>
      <c r="R487">
        <v>4500910</v>
      </c>
      <c r="S487">
        <v>25</v>
      </c>
      <c r="T487" t="s">
        <v>23</v>
      </c>
      <c r="U487">
        <v>4500033</v>
      </c>
      <c r="V487">
        <v>400</v>
      </c>
      <c r="W487" t="s">
        <v>24</v>
      </c>
      <c r="X487">
        <v>4500034</v>
      </c>
      <c r="Y487">
        <v>40</v>
      </c>
      <c r="Z487" t="s">
        <v>33</v>
      </c>
      <c r="AB487">
        <v>40000000</v>
      </c>
    </row>
    <row r="488" spans="15:28" x14ac:dyDescent="0.15">
      <c r="O488" t="s">
        <v>568</v>
      </c>
      <c r="P488">
        <v>20</v>
      </c>
      <c r="Q488" t="s">
        <v>568</v>
      </c>
      <c r="R488">
        <v>4500111</v>
      </c>
      <c r="S488">
        <v>8</v>
      </c>
      <c r="T488" t="s">
        <v>23</v>
      </c>
      <c r="U488">
        <v>4500033</v>
      </c>
      <c r="V488">
        <v>4</v>
      </c>
      <c r="W488" t="s">
        <v>24</v>
      </c>
      <c r="X488">
        <v>4500034</v>
      </c>
      <c r="Y488">
        <v>0</v>
      </c>
      <c r="Z488" t="s">
        <v>33</v>
      </c>
      <c r="AB488">
        <v>400000</v>
      </c>
    </row>
    <row r="489" spans="15:28" x14ac:dyDescent="0.15">
      <c r="O489" t="s">
        <v>568</v>
      </c>
      <c r="P489">
        <v>40</v>
      </c>
      <c r="Q489" t="s">
        <v>568</v>
      </c>
      <c r="R489">
        <v>4500111</v>
      </c>
      <c r="S489">
        <v>15</v>
      </c>
      <c r="T489" t="s">
        <v>23</v>
      </c>
      <c r="U489">
        <v>4500033</v>
      </c>
      <c r="V489">
        <v>8</v>
      </c>
      <c r="W489" t="s">
        <v>24</v>
      </c>
      <c r="X489">
        <v>4500034</v>
      </c>
      <c r="Y489">
        <v>1</v>
      </c>
      <c r="Z489" t="s">
        <v>33</v>
      </c>
      <c r="AB489">
        <v>800000</v>
      </c>
    </row>
    <row r="490" spans="15:28" x14ac:dyDescent="0.15">
      <c r="O490" t="s">
        <v>568</v>
      </c>
      <c r="P490">
        <v>80</v>
      </c>
      <c r="Q490" t="s">
        <v>568</v>
      </c>
      <c r="R490">
        <v>4500111</v>
      </c>
      <c r="S490">
        <v>27</v>
      </c>
      <c r="T490" t="s">
        <v>23</v>
      </c>
      <c r="U490">
        <v>4500033</v>
      </c>
      <c r="V490">
        <v>16</v>
      </c>
      <c r="W490" t="s">
        <v>24</v>
      </c>
      <c r="X490">
        <v>4500034</v>
      </c>
      <c r="Y490">
        <v>2</v>
      </c>
      <c r="Z490" t="s">
        <v>33</v>
      </c>
      <c r="AB490">
        <v>1600000</v>
      </c>
    </row>
    <row r="491" spans="15:28" x14ac:dyDescent="0.15">
      <c r="O491" t="s">
        <v>568</v>
      </c>
      <c r="P491">
        <v>200</v>
      </c>
      <c r="Q491" t="s">
        <v>568</v>
      </c>
      <c r="R491">
        <v>4500111</v>
      </c>
      <c r="S491">
        <v>57</v>
      </c>
      <c r="T491" t="s">
        <v>23</v>
      </c>
      <c r="U491">
        <v>4500033</v>
      </c>
      <c r="V491">
        <v>40</v>
      </c>
      <c r="W491" t="s">
        <v>24</v>
      </c>
      <c r="X491">
        <v>4500034</v>
      </c>
      <c r="Y491">
        <v>4</v>
      </c>
      <c r="Z491" t="s">
        <v>33</v>
      </c>
      <c r="AB491">
        <v>4000000</v>
      </c>
    </row>
    <row r="492" spans="15:28" x14ac:dyDescent="0.15">
      <c r="O492" t="s">
        <v>568</v>
      </c>
      <c r="P492">
        <v>400</v>
      </c>
      <c r="Q492" t="s">
        <v>568</v>
      </c>
      <c r="R492">
        <v>4500111</v>
      </c>
      <c r="S492">
        <v>101</v>
      </c>
      <c r="T492" t="s">
        <v>23</v>
      </c>
      <c r="U492">
        <v>4500033</v>
      </c>
      <c r="V492">
        <v>80</v>
      </c>
      <c r="W492" t="s">
        <v>24</v>
      </c>
      <c r="X492">
        <v>4500034</v>
      </c>
      <c r="Y492">
        <v>8</v>
      </c>
      <c r="Z492" t="s">
        <v>33</v>
      </c>
      <c r="AB492">
        <v>8000000</v>
      </c>
    </row>
    <row r="493" spans="15:28" x14ac:dyDescent="0.15">
      <c r="O493" t="s">
        <v>569</v>
      </c>
      <c r="P493">
        <v>20</v>
      </c>
      <c r="Q493" t="s">
        <v>569</v>
      </c>
      <c r="R493">
        <v>4500211</v>
      </c>
      <c r="S493">
        <v>8</v>
      </c>
      <c r="T493" t="s">
        <v>23</v>
      </c>
      <c r="U493">
        <v>4500033</v>
      </c>
      <c r="V493">
        <v>4</v>
      </c>
      <c r="W493" t="s">
        <v>24</v>
      </c>
      <c r="X493">
        <v>4500034</v>
      </c>
      <c r="Y493">
        <v>0</v>
      </c>
      <c r="Z493" t="s">
        <v>33</v>
      </c>
      <c r="AB493">
        <v>400000</v>
      </c>
    </row>
    <row r="494" spans="15:28" x14ac:dyDescent="0.15">
      <c r="O494" t="s">
        <v>569</v>
      </c>
      <c r="P494">
        <v>40</v>
      </c>
      <c r="Q494" t="s">
        <v>569</v>
      </c>
      <c r="R494">
        <v>4500211</v>
      </c>
      <c r="S494">
        <v>15</v>
      </c>
      <c r="T494" t="s">
        <v>23</v>
      </c>
      <c r="U494">
        <v>4500033</v>
      </c>
      <c r="V494">
        <v>8</v>
      </c>
      <c r="W494" t="s">
        <v>24</v>
      </c>
      <c r="X494">
        <v>4500034</v>
      </c>
      <c r="Y494">
        <v>1</v>
      </c>
      <c r="Z494" t="s">
        <v>33</v>
      </c>
      <c r="AB494">
        <v>800000</v>
      </c>
    </row>
    <row r="495" spans="15:28" x14ac:dyDescent="0.15">
      <c r="O495" t="s">
        <v>569</v>
      </c>
      <c r="P495">
        <v>80</v>
      </c>
      <c r="Q495" t="s">
        <v>569</v>
      </c>
      <c r="R495">
        <v>4500211</v>
      </c>
      <c r="S495">
        <v>27</v>
      </c>
      <c r="T495" t="s">
        <v>23</v>
      </c>
      <c r="U495">
        <v>4500033</v>
      </c>
      <c r="V495">
        <v>16</v>
      </c>
      <c r="W495" t="s">
        <v>24</v>
      </c>
      <c r="X495">
        <v>4500034</v>
      </c>
      <c r="Y495">
        <v>2</v>
      </c>
      <c r="Z495" t="s">
        <v>33</v>
      </c>
      <c r="AB495">
        <v>1600000</v>
      </c>
    </row>
    <row r="496" spans="15:28" x14ac:dyDescent="0.15">
      <c r="O496" t="s">
        <v>569</v>
      </c>
      <c r="P496">
        <v>200</v>
      </c>
      <c r="Q496" t="s">
        <v>569</v>
      </c>
      <c r="R496">
        <v>4500211</v>
      </c>
      <c r="S496">
        <v>57</v>
      </c>
      <c r="T496" t="s">
        <v>23</v>
      </c>
      <c r="U496">
        <v>4500033</v>
      </c>
      <c r="V496">
        <v>40</v>
      </c>
      <c r="W496" t="s">
        <v>24</v>
      </c>
      <c r="X496">
        <v>4500034</v>
      </c>
      <c r="Y496">
        <v>4</v>
      </c>
      <c r="Z496" t="s">
        <v>33</v>
      </c>
      <c r="AB496">
        <v>4000000</v>
      </c>
    </row>
    <row r="497" spans="15:28" x14ac:dyDescent="0.15">
      <c r="O497" t="s">
        <v>569</v>
      </c>
      <c r="P497">
        <v>400</v>
      </c>
      <c r="Q497" t="s">
        <v>569</v>
      </c>
      <c r="R497">
        <v>4500211</v>
      </c>
      <c r="S497">
        <v>101</v>
      </c>
      <c r="T497" t="s">
        <v>23</v>
      </c>
      <c r="U497">
        <v>4500033</v>
      </c>
      <c r="V497">
        <v>80</v>
      </c>
      <c r="W497" t="s">
        <v>24</v>
      </c>
      <c r="X497">
        <v>4500034</v>
      </c>
      <c r="Y497">
        <v>8</v>
      </c>
      <c r="Z497" t="s">
        <v>33</v>
      </c>
      <c r="AB497">
        <v>8000000</v>
      </c>
    </row>
    <row r="498" spans="15:28" x14ac:dyDescent="0.15">
      <c r="O498" t="s">
        <v>570</v>
      </c>
      <c r="P498">
        <v>20</v>
      </c>
      <c r="Q498" t="s">
        <v>570</v>
      </c>
      <c r="R498">
        <v>4500311</v>
      </c>
      <c r="S498">
        <v>8</v>
      </c>
      <c r="T498" t="s">
        <v>23</v>
      </c>
      <c r="U498">
        <v>4500033</v>
      </c>
      <c r="V498">
        <v>4</v>
      </c>
      <c r="W498" t="s">
        <v>24</v>
      </c>
      <c r="X498">
        <v>4500034</v>
      </c>
      <c r="Y498">
        <v>0</v>
      </c>
      <c r="Z498" t="s">
        <v>33</v>
      </c>
      <c r="AB498">
        <v>400000</v>
      </c>
    </row>
    <row r="499" spans="15:28" x14ac:dyDescent="0.15">
      <c r="O499" t="s">
        <v>570</v>
      </c>
      <c r="P499">
        <v>40</v>
      </c>
      <c r="Q499" t="s">
        <v>570</v>
      </c>
      <c r="R499">
        <v>4500311</v>
      </c>
      <c r="S499">
        <v>15</v>
      </c>
      <c r="T499" t="s">
        <v>23</v>
      </c>
      <c r="U499">
        <v>4500033</v>
      </c>
      <c r="V499">
        <v>8</v>
      </c>
      <c r="W499" t="s">
        <v>24</v>
      </c>
      <c r="X499">
        <v>4500034</v>
      </c>
      <c r="Y499">
        <v>1</v>
      </c>
      <c r="Z499" t="s">
        <v>33</v>
      </c>
      <c r="AB499">
        <v>800000</v>
      </c>
    </row>
    <row r="500" spans="15:28" x14ac:dyDescent="0.15">
      <c r="O500" t="s">
        <v>570</v>
      </c>
      <c r="P500">
        <v>80</v>
      </c>
      <c r="Q500" t="s">
        <v>570</v>
      </c>
      <c r="R500">
        <v>4500311</v>
      </c>
      <c r="S500">
        <v>27</v>
      </c>
      <c r="T500" t="s">
        <v>23</v>
      </c>
      <c r="U500">
        <v>4500033</v>
      </c>
      <c r="V500">
        <v>16</v>
      </c>
      <c r="W500" t="s">
        <v>24</v>
      </c>
      <c r="X500">
        <v>4500034</v>
      </c>
      <c r="Y500">
        <v>2</v>
      </c>
      <c r="Z500" t="s">
        <v>33</v>
      </c>
      <c r="AB500">
        <v>1600000</v>
      </c>
    </row>
    <row r="501" spans="15:28" x14ac:dyDescent="0.15">
      <c r="O501" t="s">
        <v>570</v>
      </c>
      <c r="P501">
        <v>200</v>
      </c>
      <c r="Q501" t="s">
        <v>570</v>
      </c>
      <c r="R501">
        <v>4500311</v>
      </c>
      <c r="S501">
        <v>57</v>
      </c>
      <c r="T501" t="s">
        <v>23</v>
      </c>
      <c r="U501">
        <v>4500033</v>
      </c>
      <c r="V501">
        <v>40</v>
      </c>
      <c r="W501" t="s">
        <v>24</v>
      </c>
      <c r="X501">
        <v>4500034</v>
      </c>
      <c r="Y501">
        <v>4</v>
      </c>
      <c r="Z501" t="s">
        <v>33</v>
      </c>
      <c r="AB501">
        <v>4000000</v>
      </c>
    </row>
    <row r="502" spans="15:28" x14ac:dyDescent="0.15">
      <c r="O502" t="s">
        <v>570</v>
      </c>
      <c r="P502">
        <v>400</v>
      </c>
      <c r="Q502" t="s">
        <v>570</v>
      </c>
      <c r="R502">
        <v>4500311</v>
      </c>
      <c r="S502">
        <v>101</v>
      </c>
      <c r="T502" t="s">
        <v>23</v>
      </c>
      <c r="U502">
        <v>4500033</v>
      </c>
      <c r="V502">
        <v>80</v>
      </c>
      <c r="W502" t="s">
        <v>24</v>
      </c>
      <c r="X502">
        <v>4500034</v>
      </c>
      <c r="Y502">
        <v>8</v>
      </c>
      <c r="Z502" t="s">
        <v>33</v>
      </c>
      <c r="AB502">
        <v>8000000</v>
      </c>
    </row>
    <row r="503" spans="15:28" x14ac:dyDescent="0.15">
      <c r="O503" t="s">
        <v>571</v>
      </c>
      <c r="P503">
        <v>20</v>
      </c>
      <c r="Q503" t="s">
        <v>571</v>
      </c>
      <c r="R503">
        <v>4500411</v>
      </c>
      <c r="S503">
        <v>8</v>
      </c>
      <c r="T503" t="s">
        <v>23</v>
      </c>
      <c r="U503">
        <v>4500033</v>
      </c>
      <c r="V503">
        <v>4</v>
      </c>
      <c r="W503" t="s">
        <v>24</v>
      </c>
      <c r="X503">
        <v>4500034</v>
      </c>
      <c r="Y503">
        <v>0</v>
      </c>
      <c r="Z503" t="s">
        <v>33</v>
      </c>
      <c r="AB503">
        <v>400000</v>
      </c>
    </row>
    <row r="504" spans="15:28" x14ac:dyDescent="0.15">
      <c r="O504" t="s">
        <v>571</v>
      </c>
      <c r="P504">
        <v>40</v>
      </c>
      <c r="Q504" t="s">
        <v>571</v>
      </c>
      <c r="R504">
        <v>4500411</v>
      </c>
      <c r="S504">
        <v>15</v>
      </c>
      <c r="T504" t="s">
        <v>23</v>
      </c>
      <c r="U504">
        <v>4500033</v>
      </c>
      <c r="V504">
        <v>8</v>
      </c>
      <c r="W504" t="s">
        <v>24</v>
      </c>
      <c r="X504">
        <v>4500034</v>
      </c>
      <c r="Y504">
        <v>1</v>
      </c>
      <c r="Z504" t="s">
        <v>33</v>
      </c>
      <c r="AB504">
        <v>800000</v>
      </c>
    </row>
    <row r="505" spans="15:28" x14ac:dyDescent="0.15">
      <c r="O505" t="s">
        <v>571</v>
      </c>
      <c r="P505">
        <v>80</v>
      </c>
      <c r="Q505" t="s">
        <v>571</v>
      </c>
      <c r="R505">
        <v>4500411</v>
      </c>
      <c r="S505">
        <v>27</v>
      </c>
      <c r="T505" t="s">
        <v>23</v>
      </c>
      <c r="U505">
        <v>4500033</v>
      </c>
      <c r="V505">
        <v>16</v>
      </c>
      <c r="W505" t="s">
        <v>24</v>
      </c>
      <c r="X505">
        <v>4500034</v>
      </c>
      <c r="Y505">
        <v>2</v>
      </c>
      <c r="Z505" t="s">
        <v>33</v>
      </c>
      <c r="AB505">
        <v>1600000</v>
      </c>
    </row>
    <row r="506" spans="15:28" x14ac:dyDescent="0.15">
      <c r="O506" t="s">
        <v>571</v>
      </c>
      <c r="P506">
        <v>200</v>
      </c>
      <c r="Q506" t="s">
        <v>571</v>
      </c>
      <c r="R506">
        <v>4500411</v>
      </c>
      <c r="S506">
        <v>57</v>
      </c>
      <c r="T506" t="s">
        <v>23</v>
      </c>
      <c r="U506">
        <v>4500033</v>
      </c>
      <c r="V506">
        <v>40</v>
      </c>
      <c r="W506" t="s">
        <v>24</v>
      </c>
      <c r="X506">
        <v>4500034</v>
      </c>
      <c r="Y506">
        <v>4</v>
      </c>
      <c r="Z506" t="s">
        <v>33</v>
      </c>
      <c r="AB506">
        <v>4000000</v>
      </c>
    </row>
    <row r="507" spans="15:28" x14ac:dyDescent="0.15">
      <c r="O507" t="s">
        <v>571</v>
      </c>
      <c r="P507">
        <v>400</v>
      </c>
      <c r="Q507" t="s">
        <v>571</v>
      </c>
      <c r="R507">
        <v>4500411</v>
      </c>
      <c r="S507">
        <v>101</v>
      </c>
      <c r="T507" t="s">
        <v>23</v>
      </c>
      <c r="U507">
        <v>4500033</v>
      </c>
      <c r="V507">
        <v>80</v>
      </c>
      <c r="W507" t="s">
        <v>24</v>
      </c>
      <c r="X507">
        <v>4500034</v>
      </c>
      <c r="Y507">
        <v>8</v>
      </c>
      <c r="Z507" t="s">
        <v>33</v>
      </c>
      <c r="AB507">
        <v>8000000</v>
      </c>
    </row>
    <row r="508" spans="15:28" x14ac:dyDescent="0.15">
      <c r="O508" t="s">
        <v>572</v>
      </c>
      <c r="P508">
        <v>50</v>
      </c>
      <c r="Q508" t="s">
        <v>572</v>
      </c>
      <c r="R508">
        <v>4500611</v>
      </c>
      <c r="S508">
        <v>2</v>
      </c>
      <c r="T508" t="s">
        <v>23</v>
      </c>
      <c r="U508">
        <v>4500033</v>
      </c>
      <c r="V508">
        <v>10</v>
      </c>
      <c r="W508" t="s">
        <v>24</v>
      </c>
      <c r="X508">
        <v>4500034</v>
      </c>
      <c r="Y508">
        <v>1</v>
      </c>
      <c r="Z508" t="s">
        <v>33</v>
      </c>
      <c r="AB508">
        <v>1000000</v>
      </c>
    </row>
    <row r="509" spans="15:28" x14ac:dyDescent="0.15">
      <c r="O509" t="s">
        <v>572</v>
      </c>
      <c r="P509">
        <v>100</v>
      </c>
      <c r="Q509" t="s">
        <v>572</v>
      </c>
      <c r="R509">
        <v>4500611</v>
      </c>
      <c r="S509">
        <v>3</v>
      </c>
      <c r="T509" t="s">
        <v>23</v>
      </c>
      <c r="U509">
        <v>4500033</v>
      </c>
      <c r="V509">
        <v>20</v>
      </c>
      <c r="W509" t="s">
        <v>24</v>
      </c>
      <c r="X509">
        <v>4500034</v>
      </c>
      <c r="Y509">
        <v>2</v>
      </c>
      <c r="Z509" t="s">
        <v>33</v>
      </c>
      <c r="AB509">
        <v>2000000</v>
      </c>
    </row>
    <row r="510" spans="15:28" x14ac:dyDescent="0.15">
      <c r="O510" t="s">
        <v>572</v>
      </c>
      <c r="P510">
        <v>200</v>
      </c>
      <c r="Q510" t="s">
        <v>572</v>
      </c>
      <c r="R510">
        <v>4500611</v>
      </c>
      <c r="S510">
        <v>6</v>
      </c>
      <c r="T510" t="s">
        <v>23</v>
      </c>
      <c r="U510">
        <v>4500033</v>
      </c>
      <c r="V510">
        <v>40</v>
      </c>
      <c r="W510" t="s">
        <v>24</v>
      </c>
      <c r="X510">
        <v>4500034</v>
      </c>
      <c r="Y510">
        <v>4</v>
      </c>
      <c r="Z510" t="s">
        <v>33</v>
      </c>
      <c r="AB510">
        <v>4000000</v>
      </c>
    </row>
    <row r="511" spans="15:28" x14ac:dyDescent="0.15">
      <c r="O511" t="s">
        <v>572</v>
      </c>
      <c r="P511">
        <v>500</v>
      </c>
      <c r="Q511" t="s">
        <v>572</v>
      </c>
      <c r="R511">
        <v>4500611</v>
      </c>
      <c r="S511">
        <v>12</v>
      </c>
      <c r="T511" t="s">
        <v>23</v>
      </c>
      <c r="U511">
        <v>4500033</v>
      </c>
      <c r="V511">
        <v>100</v>
      </c>
      <c r="W511" t="s">
        <v>24</v>
      </c>
      <c r="X511">
        <v>4500034</v>
      </c>
      <c r="Y511">
        <v>10</v>
      </c>
      <c r="Z511" t="s">
        <v>33</v>
      </c>
      <c r="AB511">
        <v>10000000</v>
      </c>
    </row>
    <row r="512" spans="15:28" x14ac:dyDescent="0.15">
      <c r="O512" t="s">
        <v>572</v>
      </c>
      <c r="P512">
        <v>1000</v>
      </c>
      <c r="Q512" t="s">
        <v>572</v>
      </c>
      <c r="R512">
        <v>4500611</v>
      </c>
      <c r="S512">
        <v>21</v>
      </c>
      <c r="T512" t="s">
        <v>23</v>
      </c>
      <c r="U512">
        <v>4500033</v>
      </c>
      <c r="V512">
        <v>200</v>
      </c>
      <c r="W512" t="s">
        <v>24</v>
      </c>
      <c r="X512">
        <v>4500034</v>
      </c>
      <c r="Y512">
        <v>20</v>
      </c>
      <c r="Z512" t="s">
        <v>33</v>
      </c>
      <c r="AB512">
        <v>20000000</v>
      </c>
    </row>
    <row r="513" spans="15:28" x14ac:dyDescent="0.15">
      <c r="O513" t="s">
        <v>573</v>
      </c>
      <c r="P513">
        <v>50</v>
      </c>
      <c r="Q513" t="s">
        <v>573</v>
      </c>
      <c r="R513">
        <v>4500811</v>
      </c>
      <c r="S513">
        <v>2</v>
      </c>
      <c r="T513" t="s">
        <v>23</v>
      </c>
      <c r="U513">
        <v>4500033</v>
      </c>
      <c r="V513">
        <v>10</v>
      </c>
      <c r="W513" t="s">
        <v>24</v>
      </c>
      <c r="X513">
        <v>4500034</v>
      </c>
      <c r="Y513">
        <v>1</v>
      </c>
      <c r="Z513" t="s">
        <v>33</v>
      </c>
      <c r="AB513">
        <v>1000000</v>
      </c>
    </row>
    <row r="514" spans="15:28" x14ac:dyDescent="0.15">
      <c r="O514" t="s">
        <v>573</v>
      </c>
      <c r="P514">
        <v>100</v>
      </c>
      <c r="Q514" t="s">
        <v>573</v>
      </c>
      <c r="R514">
        <v>4500811</v>
      </c>
      <c r="S514">
        <v>3</v>
      </c>
      <c r="T514" t="s">
        <v>23</v>
      </c>
      <c r="U514">
        <v>4500033</v>
      </c>
      <c r="V514">
        <v>20</v>
      </c>
      <c r="W514" t="s">
        <v>24</v>
      </c>
      <c r="X514">
        <v>4500034</v>
      </c>
      <c r="Y514">
        <v>2</v>
      </c>
      <c r="Z514" t="s">
        <v>33</v>
      </c>
      <c r="AB514">
        <v>2000000</v>
      </c>
    </row>
    <row r="515" spans="15:28" x14ac:dyDescent="0.15">
      <c r="O515" t="s">
        <v>573</v>
      </c>
      <c r="P515">
        <v>200</v>
      </c>
      <c r="Q515" t="s">
        <v>573</v>
      </c>
      <c r="R515">
        <v>4500811</v>
      </c>
      <c r="S515">
        <v>6</v>
      </c>
      <c r="T515" t="s">
        <v>23</v>
      </c>
      <c r="U515">
        <v>4500033</v>
      </c>
      <c r="V515">
        <v>40</v>
      </c>
      <c r="W515" t="s">
        <v>24</v>
      </c>
      <c r="X515">
        <v>4500034</v>
      </c>
      <c r="Y515">
        <v>4</v>
      </c>
      <c r="Z515" t="s">
        <v>33</v>
      </c>
      <c r="AB515">
        <v>4000000</v>
      </c>
    </row>
    <row r="516" spans="15:28" x14ac:dyDescent="0.15">
      <c r="O516" t="s">
        <v>573</v>
      </c>
      <c r="P516">
        <v>500</v>
      </c>
      <c r="Q516" t="s">
        <v>573</v>
      </c>
      <c r="R516">
        <v>4500811</v>
      </c>
      <c r="S516">
        <v>12</v>
      </c>
      <c r="T516" t="s">
        <v>23</v>
      </c>
      <c r="U516">
        <v>4500033</v>
      </c>
      <c r="V516">
        <v>100</v>
      </c>
      <c r="W516" t="s">
        <v>24</v>
      </c>
      <c r="X516">
        <v>4500034</v>
      </c>
      <c r="Y516">
        <v>10</v>
      </c>
      <c r="Z516" t="s">
        <v>33</v>
      </c>
      <c r="AB516">
        <v>10000000</v>
      </c>
    </row>
    <row r="517" spans="15:28" x14ac:dyDescent="0.15">
      <c r="O517" t="s">
        <v>573</v>
      </c>
      <c r="P517">
        <v>1000</v>
      </c>
      <c r="Q517" t="s">
        <v>573</v>
      </c>
      <c r="R517">
        <v>4500811</v>
      </c>
      <c r="S517">
        <v>21</v>
      </c>
      <c r="T517" t="s">
        <v>23</v>
      </c>
      <c r="U517">
        <v>4500033</v>
      </c>
      <c r="V517">
        <v>200</v>
      </c>
      <c r="W517" t="s">
        <v>24</v>
      </c>
      <c r="X517">
        <v>4500034</v>
      </c>
      <c r="Y517">
        <v>20</v>
      </c>
      <c r="Z517" t="s">
        <v>33</v>
      </c>
      <c r="AB517">
        <v>20000000</v>
      </c>
    </row>
    <row r="518" spans="15:28" x14ac:dyDescent="0.15">
      <c r="O518" t="s">
        <v>574</v>
      </c>
      <c r="P518">
        <v>100</v>
      </c>
      <c r="Q518" t="s">
        <v>574</v>
      </c>
      <c r="R518">
        <v>4501111</v>
      </c>
      <c r="S518">
        <v>2</v>
      </c>
      <c r="T518" t="s">
        <v>23</v>
      </c>
      <c r="U518">
        <v>4500033</v>
      </c>
      <c r="V518">
        <v>20</v>
      </c>
      <c r="W518" t="s">
        <v>24</v>
      </c>
      <c r="X518">
        <v>4500034</v>
      </c>
      <c r="Y518">
        <v>2</v>
      </c>
      <c r="Z518" t="s">
        <v>33</v>
      </c>
      <c r="AB518">
        <v>2000000</v>
      </c>
    </row>
    <row r="519" spans="15:28" x14ac:dyDescent="0.15">
      <c r="O519" t="s">
        <v>574</v>
      </c>
      <c r="P519">
        <v>200</v>
      </c>
      <c r="Q519" t="s">
        <v>574</v>
      </c>
      <c r="R519">
        <v>4501111</v>
      </c>
      <c r="S519">
        <v>4</v>
      </c>
      <c r="T519" t="s">
        <v>23</v>
      </c>
      <c r="U519">
        <v>4500033</v>
      </c>
      <c r="V519">
        <v>40</v>
      </c>
      <c r="W519" t="s">
        <v>24</v>
      </c>
      <c r="X519">
        <v>4500034</v>
      </c>
      <c r="Y519">
        <v>4</v>
      </c>
      <c r="Z519" t="s">
        <v>33</v>
      </c>
      <c r="AB519">
        <v>4000000</v>
      </c>
    </row>
    <row r="520" spans="15:28" x14ac:dyDescent="0.15">
      <c r="O520" t="s">
        <v>574</v>
      </c>
      <c r="P520">
        <v>400</v>
      </c>
      <c r="Q520" t="s">
        <v>574</v>
      </c>
      <c r="R520">
        <v>4501111</v>
      </c>
      <c r="S520">
        <v>7</v>
      </c>
      <c r="T520" t="s">
        <v>23</v>
      </c>
      <c r="U520">
        <v>4500033</v>
      </c>
      <c r="V520">
        <v>80</v>
      </c>
      <c r="W520" t="s">
        <v>24</v>
      </c>
      <c r="X520">
        <v>4500034</v>
      </c>
      <c r="Y520">
        <v>8</v>
      </c>
      <c r="Z520" t="s">
        <v>33</v>
      </c>
      <c r="AB520">
        <v>8000000</v>
      </c>
    </row>
    <row r="521" spans="15:28" x14ac:dyDescent="0.15">
      <c r="O521" t="s">
        <v>574</v>
      </c>
      <c r="P521">
        <v>1000</v>
      </c>
      <c r="Q521" t="s">
        <v>574</v>
      </c>
      <c r="R521">
        <v>4501111</v>
      </c>
      <c r="S521">
        <v>14</v>
      </c>
      <c r="T521" t="s">
        <v>23</v>
      </c>
      <c r="U521">
        <v>4500033</v>
      </c>
      <c r="V521">
        <v>200</v>
      </c>
      <c r="W521" t="s">
        <v>24</v>
      </c>
      <c r="X521">
        <v>4500034</v>
      </c>
      <c r="Y521">
        <v>20</v>
      </c>
      <c r="Z521" t="s">
        <v>33</v>
      </c>
      <c r="AB521">
        <v>20000000</v>
      </c>
    </row>
    <row r="522" spans="15:28" x14ac:dyDescent="0.15">
      <c r="O522" t="s">
        <v>574</v>
      </c>
      <c r="P522">
        <v>2000</v>
      </c>
      <c r="Q522" t="s">
        <v>574</v>
      </c>
      <c r="R522">
        <v>4501111</v>
      </c>
      <c r="S522">
        <v>23</v>
      </c>
      <c r="T522" t="s">
        <v>23</v>
      </c>
      <c r="U522">
        <v>4500033</v>
      </c>
      <c r="V522">
        <v>400</v>
      </c>
      <c r="W522" t="s">
        <v>24</v>
      </c>
      <c r="X522">
        <v>4500034</v>
      </c>
      <c r="Y522">
        <v>40</v>
      </c>
      <c r="Z522" t="s">
        <v>33</v>
      </c>
      <c r="AB522">
        <v>40000000</v>
      </c>
    </row>
    <row r="523" spans="15:28" x14ac:dyDescent="0.15">
      <c r="O523" t="s">
        <v>575</v>
      </c>
      <c r="P523">
        <v>100</v>
      </c>
      <c r="Q523" t="s">
        <v>575</v>
      </c>
      <c r="R523">
        <v>4500911</v>
      </c>
      <c r="S523">
        <v>2</v>
      </c>
      <c r="T523" t="s">
        <v>23</v>
      </c>
      <c r="U523">
        <v>4500033</v>
      </c>
      <c r="V523">
        <v>20</v>
      </c>
      <c r="W523" t="s">
        <v>24</v>
      </c>
      <c r="X523">
        <v>4500034</v>
      </c>
      <c r="Y523">
        <v>2</v>
      </c>
      <c r="Z523" t="s">
        <v>33</v>
      </c>
      <c r="AB523">
        <v>2000000</v>
      </c>
    </row>
    <row r="524" spans="15:28" x14ac:dyDescent="0.15">
      <c r="O524" t="s">
        <v>575</v>
      </c>
      <c r="P524">
        <v>200</v>
      </c>
      <c r="Q524" t="s">
        <v>575</v>
      </c>
      <c r="R524">
        <v>4500911</v>
      </c>
      <c r="S524">
        <v>4</v>
      </c>
      <c r="T524" t="s">
        <v>23</v>
      </c>
      <c r="U524">
        <v>4500033</v>
      </c>
      <c r="V524">
        <v>40</v>
      </c>
      <c r="W524" t="s">
        <v>24</v>
      </c>
      <c r="X524">
        <v>4500034</v>
      </c>
      <c r="Y524">
        <v>4</v>
      </c>
      <c r="Z524" t="s">
        <v>33</v>
      </c>
      <c r="AB524">
        <v>4000000</v>
      </c>
    </row>
    <row r="525" spans="15:28" x14ac:dyDescent="0.15">
      <c r="O525" t="s">
        <v>575</v>
      </c>
      <c r="P525">
        <v>400</v>
      </c>
      <c r="Q525" t="s">
        <v>575</v>
      </c>
      <c r="R525">
        <v>4500911</v>
      </c>
      <c r="S525">
        <v>7</v>
      </c>
      <c r="T525" t="s">
        <v>23</v>
      </c>
      <c r="U525">
        <v>4500033</v>
      </c>
      <c r="V525">
        <v>80</v>
      </c>
      <c r="W525" t="s">
        <v>24</v>
      </c>
      <c r="X525">
        <v>4500034</v>
      </c>
      <c r="Y525">
        <v>8</v>
      </c>
      <c r="Z525" t="s">
        <v>33</v>
      </c>
      <c r="AB525">
        <v>8000000</v>
      </c>
    </row>
    <row r="526" spans="15:28" x14ac:dyDescent="0.15">
      <c r="O526" t="s">
        <v>575</v>
      </c>
      <c r="P526">
        <v>1000</v>
      </c>
      <c r="Q526" t="s">
        <v>575</v>
      </c>
      <c r="R526">
        <v>4500911</v>
      </c>
      <c r="S526">
        <v>14</v>
      </c>
      <c r="T526" t="s">
        <v>23</v>
      </c>
      <c r="U526">
        <v>4500033</v>
      </c>
      <c r="V526">
        <v>200</v>
      </c>
      <c r="W526" t="s">
        <v>24</v>
      </c>
      <c r="X526">
        <v>4500034</v>
      </c>
      <c r="Y526">
        <v>20</v>
      </c>
      <c r="Z526" t="s">
        <v>33</v>
      </c>
      <c r="AB526">
        <v>20000000</v>
      </c>
    </row>
    <row r="527" spans="15:28" x14ac:dyDescent="0.15">
      <c r="O527" t="s">
        <v>575</v>
      </c>
      <c r="P527">
        <v>2000</v>
      </c>
      <c r="Q527" t="s">
        <v>575</v>
      </c>
      <c r="R527">
        <v>4500911</v>
      </c>
      <c r="S527">
        <v>23</v>
      </c>
      <c r="T527" t="s">
        <v>23</v>
      </c>
      <c r="U527">
        <v>4500033</v>
      </c>
      <c r="V527">
        <v>400</v>
      </c>
      <c r="W527" t="s">
        <v>24</v>
      </c>
      <c r="X527">
        <v>4500034</v>
      </c>
      <c r="Y527">
        <v>40</v>
      </c>
      <c r="Z527" t="s">
        <v>33</v>
      </c>
      <c r="AB527">
        <v>40000000</v>
      </c>
    </row>
    <row r="528" spans="15:28" x14ac:dyDescent="0.15">
      <c r="O528" t="s">
        <v>576</v>
      </c>
      <c r="P528">
        <v>20</v>
      </c>
      <c r="Q528" t="s">
        <v>576</v>
      </c>
      <c r="R528">
        <v>4500112</v>
      </c>
      <c r="S528">
        <v>7</v>
      </c>
      <c r="T528" t="s">
        <v>23</v>
      </c>
      <c r="U528">
        <v>4500033</v>
      </c>
      <c r="V528">
        <v>4</v>
      </c>
      <c r="W528" t="s">
        <v>24</v>
      </c>
      <c r="X528">
        <v>4500034</v>
      </c>
      <c r="Y528">
        <v>0</v>
      </c>
      <c r="Z528" t="s">
        <v>33</v>
      </c>
      <c r="AB528">
        <v>400000</v>
      </c>
    </row>
    <row r="529" spans="15:28" x14ac:dyDescent="0.15">
      <c r="O529" t="s">
        <v>576</v>
      </c>
      <c r="P529">
        <v>40</v>
      </c>
      <c r="Q529" t="s">
        <v>576</v>
      </c>
      <c r="R529">
        <v>4500112</v>
      </c>
      <c r="S529">
        <v>13</v>
      </c>
      <c r="T529" t="s">
        <v>23</v>
      </c>
      <c r="U529">
        <v>4500033</v>
      </c>
      <c r="V529">
        <v>8</v>
      </c>
      <c r="W529" t="s">
        <v>24</v>
      </c>
      <c r="X529">
        <v>4500034</v>
      </c>
      <c r="Y529">
        <v>1</v>
      </c>
      <c r="Z529" t="s">
        <v>33</v>
      </c>
      <c r="AB529">
        <v>800000</v>
      </c>
    </row>
    <row r="530" spans="15:28" x14ac:dyDescent="0.15">
      <c r="O530" t="s">
        <v>576</v>
      </c>
      <c r="P530">
        <v>80</v>
      </c>
      <c r="Q530" t="s">
        <v>576</v>
      </c>
      <c r="R530">
        <v>4500112</v>
      </c>
      <c r="S530">
        <v>24</v>
      </c>
      <c r="T530" t="s">
        <v>23</v>
      </c>
      <c r="U530">
        <v>4500033</v>
      </c>
      <c r="V530">
        <v>16</v>
      </c>
      <c r="W530" t="s">
        <v>24</v>
      </c>
      <c r="X530">
        <v>4500034</v>
      </c>
      <c r="Y530">
        <v>2</v>
      </c>
      <c r="Z530" t="s">
        <v>33</v>
      </c>
      <c r="AB530">
        <v>1600000</v>
      </c>
    </row>
    <row r="531" spans="15:28" x14ac:dyDescent="0.15">
      <c r="O531" t="s">
        <v>576</v>
      </c>
      <c r="P531">
        <v>200</v>
      </c>
      <c r="Q531" t="s">
        <v>576</v>
      </c>
      <c r="R531">
        <v>4500112</v>
      </c>
      <c r="S531">
        <v>52</v>
      </c>
      <c r="T531" t="s">
        <v>23</v>
      </c>
      <c r="U531">
        <v>4500033</v>
      </c>
      <c r="V531">
        <v>40</v>
      </c>
      <c r="W531" t="s">
        <v>24</v>
      </c>
      <c r="X531">
        <v>4500034</v>
      </c>
      <c r="Y531">
        <v>4</v>
      </c>
      <c r="Z531" t="s">
        <v>33</v>
      </c>
      <c r="AB531">
        <v>4000000</v>
      </c>
    </row>
    <row r="532" spans="15:28" x14ac:dyDescent="0.15">
      <c r="O532" t="s">
        <v>576</v>
      </c>
      <c r="P532">
        <v>400</v>
      </c>
      <c r="Q532" t="s">
        <v>576</v>
      </c>
      <c r="R532">
        <v>4500112</v>
      </c>
      <c r="S532">
        <v>92</v>
      </c>
      <c r="T532" t="s">
        <v>23</v>
      </c>
      <c r="U532">
        <v>4500033</v>
      </c>
      <c r="V532">
        <v>80</v>
      </c>
      <c r="W532" t="s">
        <v>24</v>
      </c>
      <c r="X532">
        <v>4500034</v>
      </c>
      <c r="Y532">
        <v>8</v>
      </c>
      <c r="Z532" t="s">
        <v>33</v>
      </c>
      <c r="AB532">
        <v>8000000</v>
      </c>
    </row>
    <row r="533" spans="15:28" x14ac:dyDescent="0.15">
      <c r="O533" t="s">
        <v>577</v>
      </c>
      <c r="P533">
        <v>20</v>
      </c>
      <c r="Q533" t="s">
        <v>577</v>
      </c>
      <c r="R533">
        <v>4500212</v>
      </c>
      <c r="S533">
        <v>7</v>
      </c>
      <c r="T533" t="s">
        <v>23</v>
      </c>
      <c r="U533">
        <v>4500033</v>
      </c>
      <c r="V533">
        <v>4</v>
      </c>
      <c r="W533" t="s">
        <v>24</v>
      </c>
      <c r="X533">
        <v>4500034</v>
      </c>
      <c r="Y533">
        <v>0</v>
      </c>
      <c r="Z533" t="s">
        <v>33</v>
      </c>
      <c r="AB533">
        <v>400000</v>
      </c>
    </row>
    <row r="534" spans="15:28" x14ac:dyDescent="0.15">
      <c r="O534" t="s">
        <v>577</v>
      </c>
      <c r="P534">
        <v>40</v>
      </c>
      <c r="Q534" t="s">
        <v>577</v>
      </c>
      <c r="R534">
        <v>4500212</v>
      </c>
      <c r="S534">
        <v>13</v>
      </c>
      <c r="T534" t="s">
        <v>23</v>
      </c>
      <c r="U534">
        <v>4500033</v>
      </c>
      <c r="V534">
        <v>8</v>
      </c>
      <c r="W534" t="s">
        <v>24</v>
      </c>
      <c r="X534">
        <v>4500034</v>
      </c>
      <c r="Y534">
        <v>1</v>
      </c>
      <c r="Z534" t="s">
        <v>33</v>
      </c>
      <c r="AB534">
        <v>800000</v>
      </c>
    </row>
    <row r="535" spans="15:28" x14ac:dyDescent="0.15">
      <c r="O535" t="s">
        <v>577</v>
      </c>
      <c r="P535">
        <v>80</v>
      </c>
      <c r="Q535" t="s">
        <v>577</v>
      </c>
      <c r="R535">
        <v>4500212</v>
      </c>
      <c r="S535">
        <v>24</v>
      </c>
      <c r="T535" t="s">
        <v>23</v>
      </c>
      <c r="U535">
        <v>4500033</v>
      </c>
      <c r="V535">
        <v>16</v>
      </c>
      <c r="W535" t="s">
        <v>24</v>
      </c>
      <c r="X535">
        <v>4500034</v>
      </c>
      <c r="Y535">
        <v>2</v>
      </c>
      <c r="Z535" t="s">
        <v>33</v>
      </c>
      <c r="AB535">
        <v>1600000</v>
      </c>
    </row>
    <row r="536" spans="15:28" x14ac:dyDescent="0.15">
      <c r="O536" t="s">
        <v>577</v>
      </c>
      <c r="P536">
        <v>200</v>
      </c>
      <c r="Q536" t="s">
        <v>577</v>
      </c>
      <c r="R536">
        <v>4500212</v>
      </c>
      <c r="S536">
        <v>52</v>
      </c>
      <c r="T536" t="s">
        <v>23</v>
      </c>
      <c r="U536">
        <v>4500033</v>
      </c>
      <c r="V536">
        <v>40</v>
      </c>
      <c r="W536" t="s">
        <v>24</v>
      </c>
      <c r="X536">
        <v>4500034</v>
      </c>
      <c r="Y536">
        <v>4</v>
      </c>
      <c r="Z536" t="s">
        <v>33</v>
      </c>
      <c r="AB536">
        <v>4000000</v>
      </c>
    </row>
    <row r="537" spans="15:28" x14ac:dyDescent="0.15">
      <c r="O537" t="s">
        <v>577</v>
      </c>
      <c r="P537">
        <v>400</v>
      </c>
      <c r="Q537" t="s">
        <v>577</v>
      </c>
      <c r="R537">
        <v>4500212</v>
      </c>
      <c r="S537">
        <v>92</v>
      </c>
      <c r="T537" t="s">
        <v>23</v>
      </c>
      <c r="U537">
        <v>4500033</v>
      </c>
      <c r="V537">
        <v>80</v>
      </c>
      <c r="W537" t="s">
        <v>24</v>
      </c>
      <c r="X537">
        <v>4500034</v>
      </c>
      <c r="Y537">
        <v>8</v>
      </c>
      <c r="Z537" t="s">
        <v>33</v>
      </c>
      <c r="AB537">
        <v>8000000</v>
      </c>
    </row>
    <row r="538" spans="15:28" x14ac:dyDescent="0.15">
      <c r="O538" t="s">
        <v>578</v>
      </c>
      <c r="P538">
        <v>20</v>
      </c>
      <c r="Q538" t="s">
        <v>578</v>
      </c>
      <c r="R538">
        <v>4500312</v>
      </c>
      <c r="S538">
        <v>7</v>
      </c>
      <c r="T538" t="s">
        <v>23</v>
      </c>
      <c r="U538">
        <v>4500033</v>
      </c>
      <c r="V538">
        <v>4</v>
      </c>
      <c r="W538" t="s">
        <v>24</v>
      </c>
      <c r="X538">
        <v>4500034</v>
      </c>
      <c r="Y538">
        <v>0</v>
      </c>
      <c r="Z538" t="s">
        <v>33</v>
      </c>
      <c r="AB538">
        <v>400000</v>
      </c>
    </row>
    <row r="539" spans="15:28" x14ac:dyDescent="0.15">
      <c r="O539" t="s">
        <v>578</v>
      </c>
      <c r="P539">
        <v>40</v>
      </c>
      <c r="Q539" t="s">
        <v>578</v>
      </c>
      <c r="R539">
        <v>4500312</v>
      </c>
      <c r="S539">
        <v>13</v>
      </c>
      <c r="T539" t="s">
        <v>23</v>
      </c>
      <c r="U539">
        <v>4500033</v>
      </c>
      <c r="V539">
        <v>8</v>
      </c>
      <c r="W539" t="s">
        <v>24</v>
      </c>
      <c r="X539">
        <v>4500034</v>
      </c>
      <c r="Y539">
        <v>1</v>
      </c>
      <c r="Z539" t="s">
        <v>33</v>
      </c>
      <c r="AB539">
        <v>800000</v>
      </c>
    </row>
    <row r="540" spans="15:28" x14ac:dyDescent="0.15">
      <c r="O540" t="s">
        <v>578</v>
      </c>
      <c r="P540">
        <v>80</v>
      </c>
      <c r="Q540" t="s">
        <v>578</v>
      </c>
      <c r="R540">
        <v>4500312</v>
      </c>
      <c r="S540">
        <v>24</v>
      </c>
      <c r="T540" t="s">
        <v>23</v>
      </c>
      <c r="U540">
        <v>4500033</v>
      </c>
      <c r="V540">
        <v>16</v>
      </c>
      <c r="W540" t="s">
        <v>24</v>
      </c>
      <c r="X540">
        <v>4500034</v>
      </c>
      <c r="Y540">
        <v>2</v>
      </c>
      <c r="Z540" t="s">
        <v>33</v>
      </c>
      <c r="AB540">
        <v>1600000</v>
      </c>
    </row>
    <row r="541" spans="15:28" x14ac:dyDescent="0.15">
      <c r="O541" t="s">
        <v>578</v>
      </c>
      <c r="P541">
        <v>200</v>
      </c>
      <c r="Q541" t="s">
        <v>578</v>
      </c>
      <c r="R541">
        <v>4500312</v>
      </c>
      <c r="S541">
        <v>52</v>
      </c>
      <c r="T541" t="s">
        <v>23</v>
      </c>
      <c r="U541">
        <v>4500033</v>
      </c>
      <c r="V541">
        <v>40</v>
      </c>
      <c r="W541" t="s">
        <v>24</v>
      </c>
      <c r="X541">
        <v>4500034</v>
      </c>
      <c r="Y541">
        <v>4</v>
      </c>
      <c r="Z541" t="s">
        <v>33</v>
      </c>
      <c r="AB541">
        <v>4000000</v>
      </c>
    </row>
    <row r="542" spans="15:28" x14ac:dyDescent="0.15">
      <c r="O542" t="s">
        <v>578</v>
      </c>
      <c r="P542">
        <v>400</v>
      </c>
      <c r="Q542" t="s">
        <v>578</v>
      </c>
      <c r="R542">
        <v>4500312</v>
      </c>
      <c r="S542">
        <v>92</v>
      </c>
      <c r="T542" t="s">
        <v>23</v>
      </c>
      <c r="U542">
        <v>4500033</v>
      </c>
      <c r="V542">
        <v>80</v>
      </c>
      <c r="W542" t="s">
        <v>24</v>
      </c>
      <c r="X542">
        <v>4500034</v>
      </c>
      <c r="Y542">
        <v>8</v>
      </c>
      <c r="Z542" t="s">
        <v>33</v>
      </c>
      <c r="AB542">
        <v>8000000</v>
      </c>
    </row>
    <row r="543" spans="15:28" x14ac:dyDescent="0.15">
      <c r="O543" t="s">
        <v>579</v>
      </c>
      <c r="P543">
        <v>20</v>
      </c>
      <c r="Q543" t="s">
        <v>579</v>
      </c>
      <c r="R543">
        <v>4500412</v>
      </c>
      <c r="S543">
        <v>7</v>
      </c>
      <c r="T543" t="s">
        <v>23</v>
      </c>
      <c r="U543">
        <v>4500033</v>
      </c>
      <c r="V543">
        <v>4</v>
      </c>
      <c r="W543" t="s">
        <v>24</v>
      </c>
      <c r="X543">
        <v>4500034</v>
      </c>
      <c r="Y543">
        <v>0</v>
      </c>
      <c r="Z543" t="s">
        <v>33</v>
      </c>
      <c r="AB543">
        <v>400000</v>
      </c>
    </row>
    <row r="544" spans="15:28" x14ac:dyDescent="0.15">
      <c r="O544" t="s">
        <v>579</v>
      </c>
      <c r="P544">
        <v>40</v>
      </c>
      <c r="Q544" t="s">
        <v>579</v>
      </c>
      <c r="R544">
        <v>4500412</v>
      </c>
      <c r="S544">
        <v>13</v>
      </c>
      <c r="T544" t="s">
        <v>23</v>
      </c>
      <c r="U544">
        <v>4500033</v>
      </c>
      <c r="V544">
        <v>8</v>
      </c>
      <c r="W544" t="s">
        <v>24</v>
      </c>
      <c r="X544">
        <v>4500034</v>
      </c>
      <c r="Y544">
        <v>1</v>
      </c>
      <c r="Z544" t="s">
        <v>33</v>
      </c>
      <c r="AB544">
        <v>800000</v>
      </c>
    </row>
    <row r="545" spans="15:28" x14ac:dyDescent="0.15">
      <c r="O545" t="s">
        <v>579</v>
      </c>
      <c r="P545">
        <v>80</v>
      </c>
      <c r="Q545" t="s">
        <v>579</v>
      </c>
      <c r="R545">
        <v>4500412</v>
      </c>
      <c r="S545">
        <v>24</v>
      </c>
      <c r="T545" t="s">
        <v>23</v>
      </c>
      <c r="U545">
        <v>4500033</v>
      </c>
      <c r="V545">
        <v>16</v>
      </c>
      <c r="W545" t="s">
        <v>24</v>
      </c>
      <c r="X545">
        <v>4500034</v>
      </c>
      <c r="Y545">
        <v>2</v>
      </c>
      <c r="Z545" t="s">
        <v>33</v>
      </c>
      <c r="AB545">
        <v>1600000</v>
      </c>
    </row>
    <row r="546" spans="15:28" x14ac:dyDescent="0.15">
      <c r="O546" t="s">
        <v>579</v>
      </c>
      <c r="P546">
        <v>200</v>
      </c>
      <c r="Q546" t="s">
        <v>579</v>
      </c>
      <c r="R546">
        <v>4500412</v>
      </c>
      <c r="S546">
        <v>52</v>
      </c>
      <c r="T546" t="s">
        <v>23</v>
      </c>
      <c r="U546">
        <v>4500033</v>
      </c>
      <c r="V546">
        <v>40</v>
      </c>
      <c r="W546" t="s">
        <v>24</v>
      </c>
      <c r="X546">
        <v>4500034</v>
      </c>
      <c r="Y546">
        <v>4</v>
      </c>
      <c r="Z546" t="s">
        <v>33</v>
      </c>
      <c r="AB546">
        <v>4000000</v>
      </c>
    </row>
    <row r="547" spans="15:28" x14ac:dyDescent="0.15">
      <c r="O547" t="s">
        <v>579</v>
      </c>
      <c r="P547">
        <v>400</v>
      </c>
      <c r="Q547" t="s">
        <v>579</v>
      </c>
      <c r="R547">
        <v>4500412</v>
      </c>
      <c r="S547">
        <v>92</v>
      </c>
      <c r="T547" t="s">
        <v>23</v>
      </c>
      <c r="U547">
        <v>4500033</v>
      </c>
      <c r="V547">
        <v>80</v>
      </c>
      <c r="W547" t="s">
        <v>24</v>
      </c>
      <c r="X547">
        <v>4500034</v>
      </c>
      <c r="Y547">
        <v>8</v>
      </c>
      <c r="Z547" t="s">
        <v>33</v>
      </c>
      <c r="AB547">
        <v>8000000</v>
      </c>
    </row>
    <row r="548" spans="15:28" x14ac:dyDescent="0.15">
      <c r="O548" t="s">
        <v>580</v>
      </c>
      <c r="P548">
        <v>50</v>
      </c>
      <c r="Q548" t="s">
        <v>580</v>
      </c>
      <c r="R548">
        <v>4500612</v>
      </c>
      <c r="S548">
        <v>2</v>
      </c>
      <c r="T548" t="s">
        <v>23</v>
      </c>
      <c r="U548">
        <v>4500033</v>
      </c>
      <c r="V548">
        <v>10</v>
      </c>
      <c r="W548" t="s">
        <v>24</v>
      </c>
      <c r="X548">
        <v>4500034</v>
      </c>
      <c r="Y548">
        <v>1</v>
      </c>
      <c r="Z548" t="s">
        <v>33</v>
      </c>
      <c r="AB548">
        <v>1000000</v>
      </c>
    </row>
    <row r="549" spans="15:28" x14ac:dyDescent="0.15">
      <c r="O549" t="s">
        <v>580</v>
      </c>
      <c r="P549">
        <v>100</v>
      </c>
      <c r="Q549" t="s">
        <v>580</v>
      </c>
      <c r="R549">
        <v>4500612</v>
      </c>
      <c r="S549">
        <v>3</v>
      </c>
      <c r="T549" t="s">
        <v>23</v>
      </c>
      <c r="U549">
        <v>4500033</v>
      </c>
      <c r="V549">
        <v>20</v>
      </c>
      <c r="W549" t="s">
        <v>24</v>
      </c>
      <c r="X549">
        <v>4500034</v>
      </c>
      <c r="Y549">
        <v>2</v>
      </c>
      <c r="Z549" t="s">
        <v>33</v>
      </c>
      <c r="AB549">
        <v>2000000</v>
      </c>
    </row>
    <row r="550" spans="15:28" x14ac:dyDescent="0.15">
      <c r="O550" t="s">
        <v>580</v>
      </c>
      <c r="P550">
        <v>200</v>
      </c>
      <c r="Q550" t="s">
        <v>580</v>
      </c>
      <c r="R550">
        <v>4500612</v>
      </c>
      <c r="S550">
        <v>5</v>
      </c>
      <c r="T550" t="s">
        <v>23</v>
      </c>
      <c r="U550">
        <v>4500033</v>
      </c>
      <c r="V550">
        <v>40</v>
      </c>
      <c r="W550" t="s">
        <v>24</v>
      </c>
      <c r="X550">
        <v>4500034</v>
      </c>
      <c r="Y550">
        <v>4</v>
      </c>
      <c r="Z550" t="s">
        <v>33</v>
      </c>
      <c r="AB550">
        <v>4000000</v>
      </c>
    </row>
    <row r="551" spans="15:28" x14ac:dyDescent="0.15">
      <c r="O551" t="s">
        <v>580</v>
      </c>
      <c r="P551">
        <v>500</v>
      </c>
      <c r="Q551" t="s">
        <v>580</v>
      </c>
      <c r="R551">
        <v>4500612</v>
      </c>
      <c r="S551">
        <v>11</v>
      </c>
      <c r="T551" t="s">
        <v>23</v>
      </c>
      <c r="U551">
        <v>4500033</v>
      </c>
      <c r="V551">
        <v>100</v>
      </c>
      <c r="W551" t="s">
        <v>24</v>
      </c>
      <c r="X551">
        <v>4500034</v>
      </c>
      <c r="Y551">
        <v>10</v>
      </c>
      <c r="Z551" t="s">
        <v>33</v>
      </c>
      <c r="AB551">
        <v>10000000</v>
      </c>
    </row>
    <row r="552" spans="15:28" x14ac:dyDescent="0.15">
      <c r="O552" t="s">
        <v>580</v>
      </c>
      <c r="P552">
        <v>1000</v>
      </c>
      <c r="Q552" t="s">
        <v>580</v>
      </c>
      <c r="R552">
        <v>4500612</v>
      </c>
      <c r="S552">
        <v>19</v>
      </c>
      <c r="T552" t="s">
        <v>23</v>
      </c>
      <c r="U552">
        <v>4500033</v>
      </c>
      <c r="V552">
        <v>200</v>
      </c>
      <c r="W552" t="s">
        <v>24</v>
      </c>
      <c r="X552">
        <v>4500034</v>
      </c>
      <c r="Y552">
        <v>20</v>
      </c>
      <c r="Z552" t="s">
        <v>33</v>
      </c>
      <c r="AB552">
        <v>20000000</v>
      </c>
    </row>
    <row r="553" spans="15:28" x14ac:dyDescent="0.15">
      <c r="O553" t="s">
        <v>581</v>
      </c>
      <c r="P553">
        <v>50</v>
      </c>
      <c r="Q553" t="s">
        <v>581</v>
      </c>
      <c r="R553">
        <v>4500812</v>
      </c>
      <c r="S553">
        <v>2</v>
      </c>
      <c r="T553" t="s">
        <v>23</v>
      </c>
      <c r="U553">
        <v>4500033</v>
      </c>
      <c r="V553">
        <v>10</v>
      </c>
      <c r="W553" t="s">
        <v>24</v>
      </c>
      <c r="X553">
        <v>4500034</v>
      </c>
      <c r="Y553">
        <v>1</v>
      </c>
      <c r="Z553" t="s">
        <v>33</v>
      </c>
      <c r="AB553">
        <v>1000000</v>
      </c>
    </row>
    <row r="554" spans="15:28" x14ac:dyDescent="0.15">
      <c r="O554" t="s">
        <v>581</v>
      </c>
      <c r="P554">
        <v>100</v>
      </c>
      <c r="Q554" t="s">
        <v>581</v>
      </c>
      <c r="R554">
        <v>4500812</v>
      </c>
      <c r="S554">
        <v>3</v>
      </c>
      <c r="T554" t="s">
        <v>23</v>
      </c>
      <c r="U554">
        <v>4500033</v>
      </c>
      <c r="V554">
        <v>20</v>
      </c>
      <c r="W554" t="s">
        <v>24</v>
      </c>
      <c r="X554">
        <v>4500034</v>
      </c>
      <c r="Y554">
        <v>2</v>
      </c>
      <c r="Z554" t="s">
        <v>33</v>
      </c>
      <c r="AB554">
        <v>2000000</v>
      </c>
    </row>
    <row r="555" spans="15:28" x14ac:dyDescent="0.15">
      <c r="O555" t="s">
        <v>581</v>
      </c>
      <c r="P555">
        <v>200</v>
      </c>
      <c r="Q555" t="s">
        <v>581</v>
      </c>
      <c r="R555">
        <v>4500812</v>
      </c>
      <c r="S555">
        <v>5</v>
      </c>
      <c r="T555" t="s">
        <v>23</v>
      </c>
      <c r="U555">
        <v>4500033</v>
      </c>
      <c r="V555">
        <v>40</v>
      </c>
      <c r="W555" t="s">
        <v>24</v>
      </c>
      <c r="X555">
        <v>4500034</v>
      </c>
      <c r="Y555">
        <v>4</v>
      </c>
      <c r="Z555" t="s">
        <v>33</v>
      </c>
      <c r="AB555">
        <v>4000000</v>
      </c>
    </row>
    <row r="556" spans="15:28" x14ac:dyDescent="0.15">
      <c r="O556" t="s">
        <v>581</v>
      </c>
      <c r="P556">
        <v>500</v>
      </c>
      <c r="Q556" t="s">
        <v>581</v>
      </c>
      <c r="R556">
        <v>4500812</v>
      </c>
      <c r="S556">
        <v>11</v>
      </c>
      <c r="T556" t="s">
        <v>23</v>
      </c>
      <c r="U556">
        <v>4500033</v>
      </c>
      <c r="V556">
        <v>100</v>
      </c>
      <c r="W556" t="s">
        <v>24</v>
      </c>
      <c r="X556">
        <v>4500034</v>
      </c>
      <c r="Y556">
        <v>10</v>
      </c>
      <c r="Z556" t="s">
        <v>33</v>
      </c>
      <c r="AB556">
        <v>10000000</v>
      </c>
    </row>
    <row r="557" spans="15:28" x14ac:dyDescent="0.15">
      <c r="O557" t="s">
        <v>581</v>
      </c>
      <c r="P557">
        <v>1000</v>
      </c>
      <c r="Q557" t="s">
        <v>581</v>
      </c>
      <c r="R557">
        <v>4500812</v>
      </c>
      <c r="S557">
        <v>19</v>
      </c>
      <c r="T557" t="s">
        <v>23</v>
      </c>
      <c r="U557">
        <v>4500033</v>
      </c>
      <c r="V557">
        <v>200</v>
      </c>
      <c r="W557" t="s">
        <v>24</v>
      </c>
      <c r="X557">
        <v>4500034</v>
      </c>
      <c r="Y557">
        <v>20</v>
      </c>
      <c r="Z557" t="s">
        <v>33</v>
      </c>
      <c r="AB557">
        <v>20000000</v>
      </c>
    </row>
    <row r="558" spans="15:28" x14ac:dyDescent="0.15">
      <c r="O558" t="s">
        <v>582</v>
      </c>
      <c r="P558">
        <v>100</v>
      </c>
      <c r="Q558" t="s">
        <v>582</v>
      </c>
      <c r="R558">
        <v>4501112</v>
      </c>
      <c r="S558">
        <v>2</v>
      </c>
      <c r="T558" t="s">
        <v>23</v>
      </c>
      <c r="U558">
        <v>4500033</v>
      </c>
      <c r="V558">
        <v>20</v>
      </c>
      <c r="W558" t="s">
        <v>24</v>
      </c>
      <c r="X558">
        <v>4500034</v>
      </c>
      <c r="Y558">
        <v>2</v>
      </c>
      <c r="Z558" t="s">
        <v>33</v>
      </c>
      <c r="AB558">
        <v>2000000</v>
      </c>
    </row>
    <row r="559" spans="15:28" x14ac:dyDescent="0.15">
      <c r="O559" t="s">
        <v>582</v>
      </c>
      <c r="P559">
        <v>200</v>
      </c>
      <c r="Q559" t="s">
        <v>582</v>
      </c>
      <c r="R559">
        <v>4501112</v>
      </c>
      <c r="S559">
        <v>3</v>
      </c>
      <c r="T559" t="s">
        <v>23</v>
      </c>
      <c r="U559">
        <v>4500033</v>
      </c>
      <c r="V559">
        <v>40</v>
      </c>
      <c r="W559" t="s">
        <v>24</v>
      </c>
      <c r="X559">
        <v>4500034</v>
      </c>
      <c r="Y559">
        <v>4</v>
      </c>
      <c r="Z559" t="s">
        <v>33</v>
      </c>
      <c r="AB559">
        <v>4000000</v>
      </c>
    </row>
    <row r="560" spans="15:28" x14ac:dyDescent="0.15">
      <c r="O560" t="s">
        <v>582</v>
      </c>
      <c r="P560">
        <v>400</v>
      </c>
      <c r="Q560" t="s">
        <v>582</v>
      </c>
      <c r="R560">
        <v>4501112</v>
      </c>
      <c r="S560">
        <v>6</v>
      </c>
      <c r="T560" t="s">
        <v>23</v>
      </c>
      <c r="U560">
        <v>4500033</v>
      </c>
      <c r="V560">
        <v>80</v>
      </c>
      <c r="W560" t="s">
        <v>24</v>
      </c>
      <c r="X560">
        <v>4500034</v>
      </c>
      <c r="Y560">
        <v>8</v>
      </c>
      <c r="Z560" t="s">
        <v>33</v>
      </c>
      <c r="AB560">
        <v>8000000</v>
      </c>
    </row>
    <row r="561" spans="15:28" x14ac:dyDescent="0.15">
      <c r="O561" t="s">
        <v>582</v>
      </c>
      <c r="P561">
        <v>1000</v>
      </c>
      <c r="Q561" t="s">
        <v>582</v>
      </c>
      <c r="R561">
        <v>4501112</v>
      </c>
      <c r="S561">
        <v>13</v>
      </c>
      <c r="T561" t="s">
        <v>23</v>
      </c>
      <c r="U561">
        <v>4500033</v>
      </c>
      <c r="V561">
        <v>200</v>
      </c>
      <c r="W561" t="s">
        <v>24</v>
      </c>
      <c r="X561">
        <v>4500034</v>
      </c>
      <c r="Y561">
        <v>20</v>
      </c>
      <c r="Z561" t="s">
        <v>33</v>
      </c>
      <c r="AB561">
        <v>20000000</v>
      </c>
    </row>
    <row r="562" spans="15:28" x14ac:dyDescent="0.15">
      <c r="O562" t="s">
        <v>582</v>
      </c>
      <c r="P562">
        <v>2000</v>
      </c>
      <c r="Q562" t="s">
        <v>582</v>
      </c>
      <c r="R562">
        <v>4501112</v>
      </c>
      <c r="S562">
        <v>21</v>
      </c>
      <c r="T562" t="s">
        <v>23</v>
      </c>
      <c r="U562">
        <v>4500033</v>
      </c>
      <c r="V562">
        <v>400</v>
      </c>
      <c r="W562" t="s">
        <v>24</v>
      </c>
      <c r="X562">
        <v>4500034</v>
      </c>
      <c r="Y562">
        <v>40</v>
      </c>
      <c r="Z562" t="s">
        <v>33</v>
      </c>
      <c r="AB562">
        <v>40000000</v>
      </c>
    </row>
    <row r="563" spans="15:28" x14ac:dyDescent="0.15">
      <c r="O563" t="s">
        <v>583</v>
      </c>
      <c r="P563">
        <v>100</v>
      </c>
      <c r="Q563" t="s">
        <v>583</v>
      </c>
      <c r="R563">
        <v>4500912</v>
      </c>
      <c r="S563">
        <v>2</v>
      </c>
      <c r="T563" t="s">
        <v>23</v>
      </c>
      <c r="U563">
        <v>4500033</v>
      </c>
      <c r="V563">
        <v>20</v>
      </c>
      <c r="W563" t="s">
        <v>24</v>
      </c>
      <c r="X563">
        <v>4500034</v>
      </c>
      <c r="Y563">
        <v>2</v>
      </c>
      <c r="Z563" t="s">
        <v>33</v>
      </c>
      <c r="AB563">
        <v>2000000</v>
      </c>
    </row>
    <row r="564" spans="15:28" x14ac:dyDescent="0.15">
      <c r="O564" t="s">
        <v>583</v>
      </c>
      <c r="P564">
        <v>200</v>
      </c>
      <c r="Q564" t="s">
        <v>583</v>
      </c>
      <c r="R564">
        <v>4500912</v>
      </c>
      <c r="S564">
        <v>3</v>
      </c>
      <c r="T564" t="s">
        <v>23</v>
      </c>
      <c r="U564">
        <v>4500033</v>
      </c>
      <c r="V564">
        <v>40</v>
      </c>
      <c r="W564" t="s">
        <v>24</v>
      </c>
      <c r="X564">
        <v>4500034</v>
      </c>
      <c r="Y564">
        <v>4</v>
      </c>
      <c r="Z564" t="s">
        <v>33</v>
      </c>
      <c r="AB564">
        <v>4000000</v>
      </c>
    </row>
    <row r="565" spans="15:28" x14ac:dyDescent="0.15">
      <c r="O565" t="s">
        <v>583</v>
      </c>
      <c r="P565">
        <v>400</v>
      </c>
      <c r="Q565" t="s">
        <v>583</v>
      </c>
      <c r="R565">
        <v>4500912</v>
      </c>
      <c r="S565">
        <v>6</v>
      </c>
      <c r="T565" t="s">
        <v>23</v>
      </c>
      <c r="U565">
        <v>4500033</v>
      </c>
      <c r="V565">
        <v>80</v>
      </c>
      <c r="W565" t="s">
        <v>24</v>
      </c>
      <c r="X565">
        <v>4500034</v>
      </c>
      <c r="Y565">
        <v>8</v>
      </c>
      <c r="Z565" t="s">
        <v>33</v>
      </c>
      <c r="AB565">
        <v>8000000</v>
      </c>
    </row>
    <row r="566" spans="15:28" x14ac:dyDescent="0.15">
      <c r="O566" t="s">
        <v>583</v>
      </c>
      <c r="P566">
        <v>1000</v>
      </c>
      <c r="Q566" t="s">
        <v>583</v>
      </c>
      <c r="R566">
        <v>4500912</v>
      </c>
      <c r="S566">
        <v>13</v>
      </c>
      <c r="T566" t="s">
        <v>23</v>
      </c>
      <c r="U566">
        <v>4500033</v>
      </c>
      <c r="V566">
        <v>200</v>
      </c>
      <c r="W566" t="s">
        <v>24</v>
      </c>
      <c r="X566">
        <v>4500034</v>
      </c>
      <c r="Y566">
        <v>20</v>
      </c>
      <c r="Z566" t="s">
        <v>33</v>
      </c>
      <c r="AB566">
        <v>20000000</v>
      </c>
    </row>
    <row r="567" spans="15:28" x14ac:dyDescent="0.15">
      <c r="O567" t="s">
        <v>583</v>
      </c>
      <c r="P567">
        <v>2000</v>
      </c>
      <c r="Q567" t="s">
        <v>583</v>
      </c>
      <c r="R567">
        <v>4500912</v>
      </c>
      <c r="S567">
        <v>21</v>
      </c>
      <c r="T567" t="s">
        <v>23</v>
      </c>
      <c r="U567">
        <v>4500033</v>
      </c>
      <c r="V567">
        <v>400</v>
      </c>
      <c r="W567" t="s">
        <v>24</v>
      </c>
      <c r="X567">
        <v>4500034</v>
      </c>
      <c r="Y567">
        <v>40</v>
      </c>
      <c r="Z567" t="s">
        <v>33</v>
      </c>
      <c r="AB567">
        <v>40000000</v>
      </c>
    </row>
    <row r="568" spans="15:28" x14ac:dyDescent="0.15">
      <c r="O568" t="s">
        <v>584</v>
      </c>
      <c r="P568">
        <v>20</v>
      </c>
      <c r="Q568" t="s">
        <v>584</v>
      </c>
      <c r="R568">
        <v>4500113</v>
      </c>
      <c r="S568">
        <v>7</v>
      </c>
      <c r="T568" t="s">
        <v>23</v>
      </c>
      <c r="U568">
        <v>4500033</v>
      </c>
      <c r="V568">
        <v>4</v>
      </c>
      <c r="W568" t="s">
        <v>24</v>
      </c>
      <c r="X568">
        <v>4500034</v>
      </c>
      <c r="Y568">
        <v>0</v>
      </c>
      <c r="Z568" t="s">
        <v>33</v>
      </c>
      <c r="AB568">
        <v>400000</v>
      </c>
    </row>
    <row r="569" spans="15:28" x14ac:dyDescent="0.15">
      <c r="O569" t="s">
        <v>584</v>
      </c>
      <c r="P569">
        <v>40</v>
      </c>
      <c r="Q569" t="s">
        <v>584</v>
      </c>
      <c r="R569">
        <v>4500113</v>
      </c>
      <c r="S569">
        <v>12</v>
      </c>
      <c r="T569" t="s">
        <v>23</v>
      </c>
      <c r="U569">
        <v>4500033</v>
      </c>
      <c r="V569">
        <v>8</v>
      </c>
      <c r="W569" t="s">
        <v>24</v>
      </c>
      <c r="X569">
        <v>4500034</v>
      </c>
      <c r="Y569">
        <v>1</v>
      </c>
      <c r="Z569" t="s">
        <v>33</v>
      </c>
      <c r="AB569">
        <v>800000</v>
      </c>
    </row>
    <row r="570" spans="15:28" x14ac:dyDescent="0.15">
      <c r="O570" t="s">
        <v>584</v>
      </c>
      <c r="P570">
        <v>80</v>
      </c>
      <c r="Q570" t="s">
        <v>584</v>
      </c>
      <c r="R570">
        <v>4500113</v>
      </c>
      <c r="S570">
        <v>22</v>
      </c>
      <c r="T570" t="s">
        <v>23</v>
      </c>
      <c r="U570">
        <v>4500033</v>
      </c>
      <c r="V570">
        <v>16</v>
      </c>
      <c r="W570" t="s">
        <v>24</v>
      </c>
      <c r="X570">
        <v>4500034</v>
      </c>
      <c r="Y570">
        <v>2</v>
      </c>
      <c r="Z570" t="s">
        <v>33</v>
      </c>
      <c r="AB570">
        <v>1600000</v>
      </c>
    </row>
    <row r="571" spans="15:28" x14ac:dyDescent="0.15">
      <c r="O571" t="s">
        <v>584</v>
      </c>
      <c r="P571">
        <v>200</v>
      </c>
      <c r="Q571" t="s">
        <v>584</v>
      </c>
      <c r="R571">
        <v>4500113</v>
      </c>
      <c r="S571">
        <v>47</v>
      </c>
      <c r="T571" t="s">
        <v>23</v>
      </c>
      <c r="U571">
        <v>4500033</v>
      </c>
      <c r="V571">
        <v>40</v>
      </c>
      <c r="W571" t="s">
        <v>24</v>
      </c>
      <c r="X571">
        <v>4500034</v>
      </c>
      <c r="Y571">
        <v>4</v>
      </c>
      <c r="Z571" t="s">
        <v>33</v>
      </c>
      <c r="AB571">
        <v>4000000</v>
      </c>
    </row>
    <row r="572" spans="15:28" x14ac:dyDescent="0.15">
      <c r="O572" t="s">
        <v>584</v>
      </c>
      <c r="P572">
        <v>400</v>
      </c>
      <c r="Q572" t="s">
        <v>584</v>
      </c>
      <c r="R572">
        <v>4500113</v>
      </c>
      <c r="S572">
        <v>83</v>
      </c>
      <c r="T572" t="s">
        <v>23</v>
      </c>
      <c r="U572">
        <v>4500033</v>
      </c>
      <c r="V572">
        <v>80</v>
      </c>
      <c r="W572" t="s">
        <v>24</v>
      </c>
      <c r="X572">
        <v>4500034</v>
      </c>
      <c r="Y572">
        <v>8</v>
      </c>
      <c r="Z572" t="s">
        <v>33</v>
      </c>
      <c r="AB572">
        <v>8000000</v>
      </c>
    </row>
    <row r="573" spans="15:28" x14ac:dyDescent="0.15">
      <c r="O573" t="s">
        <v>585</v>
      </c>
      <c r="P573">
        <v>20</v>
      </c>
      <c r="Q573" t="s">
        <v>585</v>
      </c>
      <c r="R573">
        <v>4500213</v>
      </c>
      <c r="S573">
        <v>7</v>
      </c>
      <c r="T573" t="s">
        <v>23</v>
      </c>
      <c r="U573">
        <v>4500033</v>
      </c>
      <c r="V573">
        <v>4</v>
      </c>
      <c r="W573" t="s">
        <v>24</v>
      </c>
      <c r="X573">
        <v>4500034</v>
      </c>
      <c r="Y573">
        <v>0</v>
      </c>
      <c r="Z573" t="s">
        <v>33</v>
      </c>
      <c r="AB573">
        <v>400000</v>
      </c>
    </row>
    <row r="574" spans="15:28" x14ac:dyDescent="0.15">
      <c r="O574" t="s">
        <v>585</v>
      </c>
      <c r="P574">
        <v>40</v>
      </c>
      <c r="Q574" t="s">
        <v>585</v>
      </c>
      <c r="R574">
        <v>4500213</v>
      </c>
      <c r="S574">
        <v>12</v>
      </c>
      <c r="T574" t="s">
        <v>23</v>
      </c>
      <c r="U574">
        <v>4500033</v>
      </c>
      <c r="V574">
        <v>8</v>
      </c>
      <c r="W574" t="s">
        <v>24</v>
      </c>
      <c r="X574">
        <v>4500034</v>
      </c>
      <c r="Y574">
        <v>1</v>
      </c>
      <c r="Z574" t="s">
        <v>33</v>
      </c>
      <c r="AB574">
        <v>800000</v>
      </c>
    </row>
    <row r="575" spans="15:28" x14ac:dyDescent="0.15">
      <c r="O575" t="s">
        <v>585</v>
      </c>
      <c r="P575">
        <v>80</v>
      </c>
      <c r="Q575" t="s">
        <v>585</v>
      </c>
      <c r="R575">
        <v>4500213</v>
      </c>
      <c r="S575">
        <v>22</v>
      </c>
      <c r="T575" t="s">
        <v>23</v>
      </c>
      <c r="U575">
        <v>4500033</v>
      </c>
      <c r="V575">
        <v>16</v>
      </c>
      <c r="W575" t="s">
        <v>24</v>
      </c>
      <c r="X575">
        <v>4500034</v>
      </c>
      <c r="Y575">
        <v>2</v>
      </c>
      <c r="Z575" t="s">
        <v>33</v>
      </c>
      <c r="AB575">
        <v>1600000</v>
      </c>
    </row>
    <row r="576" spans="15:28" x14ac:dyDescent="0.15">
      <c r="O576" t="s">
        <v>585</v>
      </c>
      <c r="P576">
        <v>200</v>
      </c>
      <c r="Q576" t="s">
        <v>585</v>
      </c>
      <c r="R576">
        <v>4500213</v>
      </c>
      <c r="S576">
        <v>47</v>
      </c>
      <c r="T576" t="s">
        <v>23</v>
      </c>
      <c r="U576">
        <v>4500033</v>
      </c>
      <c r="V576">
        <v>40</v>
      </c>
      <c r="W576" t="s">
        <v>24</v>
      </c>
      <c r="X576">
        <v>4500034</v>
      </c>
      <c r="Y576">
        <v>4</v>
      </c>
      <c r="Z576" t="s">
        <v>33</v>
      </c>
      <c r="AB576">
        <v>4000000</v>
      </c>
    </row>
    <row r="577" spans="15:28" x14ac:dyDescent="0.15">
      <c r="O577" t="s">
        <v>585</v>
      </c>
      <c r="P577">
        <v>400</v>
      </c>
      <c r="Q577" t="s">
        <v>585</v>
      </c>
      <c r="R577">
        <v>4500213</v>
      </c>
      <c r="S577">
        <v>83</v>
      </c>
      <c r="T577" t="s">
        <v>23</v>
      </c>
      <c r="U577">
        <v>4500033</v>
      </c>
      <c r="V577">
        <v>80</v>
      </c>
      <c r="W577" t="s">
        <v>24</v>
      </c>
      <c r="X577">
        <v>4500034</v>
      </c>
      <c r="Y577">
        <v>8</v>
      </c>
      <c r="Z577" t="s">
        <v>33</v>
      </c>
      <c r="AB577">
        <v>8000000</v>
      </c>
    </row>
    <row r="578" spans="15:28" x14ac:dyDescent="0.15">
      <c r="O578" t="s">
        <v>586</v>
      </c>
      <c r="P578">
        <v>20</v>
      </c>
      <c r="Q578" t="s">
        <v>586</v>
      </c>
      <c r="R578">
        <v>4500313</v>
      </c>
      <c r="S578">
        <v>7</v>
      </c>
      <c r="T578" t="s">
        <v>23</v>
      </c>
      <c r="U578">
        <v>4500033</v>
      </c>
      <c r="V578">
        <v>4</v>
      </c>
      <c r="W578" t="s">
        <v>24</v>
      </c>
      <c r="X578">
        <v>4500034</v>
      </c>
      <c r="Y578">
        <v>0</v>
      </c>
      <c r="Z578" t="s">
        <v>33</v>
      </c>
      <c r="AB578">
        <v>400000</v>
      </c>
    </row>
    <row r="579" spans="15:28" x14ac:dyDescent="0.15">
      <c r="O579" t="s">
        <v>586</v>
      </c>
      <c r="P579">
        <v>40</v>
      </c>
      <c r="Q579" t="s">
        <v>586</v>
      </c>
      <c r="R579">
        <v>4500313</v>
      </c>
      <c r="S579">
        <v>12</v>
      </c>
      <c r="T579" t="s">
        <v>23</v>
      </c>
      <c r="U579">
        <v>4500033</v>
      </c>
      <c r="V579">
        <v>8</v>
      </c>
      <c r="W579" t="s">
        <v>24</v>
      </c>
      <c r="X579">
        <v>4500034</v>
      </c>
      <c r="Y579">
        <v>1</v>
      </c>
      <c r="Z579" t="s">
        <v>33</v>
      </c>
      <c r="AB579">
        <v>800000</v>
      </c>
    </row>
    <row r="580" spans="15:28" x14ac:dyDescent="0.15">
      <c r="O580" t="s">
        <v>586</v>
      </c>
      <c r="P580">
        <v>80</v>
      </c>
      <c r="Q580" t="s">
        <v>586</v>
      </c>
      <c r="R580">
        <v>4500313</v>
      </c>
      <c r="S580">
        <v>22</v>
      </c>
      <c r="T580" t="s">
        <v>23</v>
      </c>
      <c r="U580">
        <v>4500033</v>
      </c>
      <c r="V580">
        <v>16</v>
      </c>
      <c r="W580" t="s">
        <v>24</v>
      </c>
      <c r="X580">
        <v>4500034</v>
      </c>
      <c r="Y580">
        <v>2</v>
      </c>
      <c r="Z580" t="s">
        <v>33</v>
      </c>
      <c r="AB580">
        <v>1600000</v>
      </c>
    </row>
    <row r="581" spans="15:28" x14ac:dyDescent="0.15">
      <c r="O581" t="s">
        <v>586</v>
      </c>
      <c r="P581">
        <v>200</v>
      </c>
      <c r="Q581" t="s">
        <v>586</v>
      </c>
      <c r="R581">
        <v>4500313</v>
      </c>
      <c r="S581">
        <v>47</v>
      </c>
      <c r="T581" t="s">
        <v>23</v>
      </c>
      <c r="U581">
        <v>4500033</v>
      </c>
      <c r="V581">
        <v>40</v>
      </c>
      <c r="W581" t="s">
        <v>24</v>
      </c>
      <c r="X581">
        <v>4500034</v>
      </c>
      <c r="Y581">
        <v>4</v>
      </c>
      <c r="Z581" t="s">
        <v>33</v>
      </c>
      <c r="AB581">
        <v>4000000</v>
      </c>
    </row>
    <row r="582" spans="15:28" x14ac:dyDescent="0.15">
      <c r="O582" t="s">
        <v>586</v>
      </c>
      <c r="P582">
        <v>400</v>
      </c>
      <c r="Q582" t="s">
        <v>586</v>
      </c>
      <c r="R582">
        <v>4500313</v>
      </c>
      <c r="S582">
        <v>83</v>
      </c>
      <c r="T582" t="s">
        <v>23</v>
      </c>
      <c r="U582">
        <v>4500033</v>
      </c>
      <c r="V582">
        <v>80</v>
      </c>
      <c r="W582" t="s">
        <v>24</v>
      </c>
      <c r="X582">
        <v>4500034</v>
      </c>
      <c r="Y582">
        <v>8</v>
      </c>
      <c r="Z582" t="s">
        <v>33</v>
      </c>
      <c r="AB582">
        <v>8000000</v>
      </c>
    </row>
    <row r="583" spans="15:28" x14ac:dyDescent="0.15">
      <c r="O583" t="s">
        <v>587</v>
      </c>
      <c r="P583">
        <v>20</v>
      </c>
      <c r="Q583" t="s">
        <v>587</v>
      </c>
      <c r="R583">
        <v>4500413</v>
      </c>
      <c r="S583">
        <v>7</v>
      </c>
      <c r="T583" t="s">
        <v>23</v>
      </c>
      <c r="U583">
        <v>4500033</v>
      </c>
      <c r="V583">
        <v>4</v>
      </c>
      <c r="W583" t="s">
        <v>24</v>
      </c>
      <c r="X583">
        <v>4500034</v>
      </c>
      <c r="Y583">
        <v>0</v>
      </c>
      <c r="Z583" t="s">
        <v>33</v>
      </c>
      <c r="AB583">
        <v>400000</v>
      </c>
    </row>
    <row r="584" spans="15:28" x14ac:dyDescent="0.15">
      <c r="O584" t="s">
        <v>587</v>
      </c>
      <c r="P584">
        <v>40</v>
      </c>
      <c r="Q584" t="s">
        <v>587</v>
      </c>
      <c r="R584">
        <v>4500413</v>
      </c>
      <c r="S584">
        <v>12</v>
      </c>
      <c r="T584" t="s">
        <v>23</v>
      </c>
      <c r="U584">
        <v>4500033</v>
      </c>
      <c r="V584">
        <v>8</v>
      </c>
      <c r="W584" t="s">
        <v>24</v>
      </c>
      <c r="X584">
        <v>4500034</v>
      </c>
      <c r="Y584">
        <v>1</v>
      </c>
      <c r="Z584" t="s">
        <v>33</v>
      </c>
      <c r="AB584">
        <v>800000</v>
      </c>
    </row>
    <row r="585" spans="15:28" x14ac:dyDescent="0.15">
      <c r="O585" t="s">
        <v>587</v>
      </c>
      <c r="P585">
        <v>80</v>
      </c>
      <c r="Q585" t="s">
        <v>587</v>
      </c>
      <c r="R585">
        <v>4500413</v>
      </c>
      <c r="S585">
        <v>22</v>
      </c>
      <c r="T585" t="s">
        <v>23</v>
      </c>
      <c r="U585">
        <v>4500033</v>
      </c>
      <c r="V585">
        <v>16</v>
      </c>
      <c r="W585" t="s">
        <v>24</v>
      </c>
      <c r="X585">
        <v>4500034</v>
      </c>
      <c r="Y585">
        <v>2</v>
      </c>
      <c r="Z585" t="s">
        <v>33</v>
      </c>
      <c r="AB585">
        <v>1600000</v>
      </c>
    </row>
    <row r="586" spans="15:28" x14ac:dyDescent="0.15">
      <c r="O586" t="s">
        <v>587</v>
      </c>
      <c r="P586">
        <v>200</v>
      </c>
      <c r="Q586" t="s">
        <v>587</v>
      </c>
      <c r="R586">
        <v>4500413</v>
      </c>
      <c r="S586">
        <v>47</v>
      </c>
      <c r="T586" t="s">
        <v>23</v>
      </c>
      <c r="U586">
        <v>4500033</v>
      </c>
      <c r="V586">
        <v>40</v>
      </c>
      <c r="W586" t="s">
        <v>24</v>
      </c>
      <c r="X586">
        <v>4500034</v>
      </c>
      <c r="Y586">
        <v>4</v>
      </c>
      <c r="Z586" t="s">
        <v>33</v>
      </c>
      <c r="AB586">
        <v>4000000</v>
      </c>
    </row>
    <row r="587" spans="15:28" x14ac:dyDescent="0.15">
      <c r="O587" t="s">
        <v>587</v>
      </c>
      <c r="P587">
        <v>400</v>
      </c>
      <c r="Q587" t="s">
        <v>587</v>
      </c>
      <c r="R587">
        <v>4500413</v>
      </c>
      <c r="S587">
        <v>83</v>
      </c>
      <c r="T587" t="s">
        <v>23</v>
      </c>
      <c r="U587">
        <v>4500033</v>
      </c>
      <c r="V587">
        <v>80</v>
      </c>
      <c r="W587" t="s">
        <v>24</v>
      </c>
      <c r="X587">
        <v>4500034</v>
      </c>
      <c r="Y587">
        <v>8</v>
      </c>
      <c r="Z587" t="s">
        <v>33</v>
      </c>
      <c r="AB587">
        <v>8000000</v>
      </c>
    </row>
    <row r="588" spans="15:28" x14ac:dyDescent="0.15">
      <c r="O588" t="s">
        <v>588</v>
      </c>
      <c r="P588">
        <v>50</v>
      </c>
      <c r="Q588" t="s">
        <v>588</v>
      </c>
      <c r="R588">
        <v>4500613</v>
      </c>
      <c r="S588">
        <v>1</v>
      </c>
      <c r="T588" t="s">
        <v>23</v>
      </c>
      <c r="U588">
        <v>4500033</v>
      </c>
      <c r="V588">
        <v>10</v>
      </c>
      <c r="W588" t="s">
        <v>24</v>
      </c>
      <c r="X588">
        <v>4500034</v>
      </c>
      <c r="Y588">
        <v>1</v>
      </c>
      <c r="Z588" t="s">
        <v>33</v>
      </c>
      <c r="AB588">
        <v>1000000</v>
      </c>
    </row>
    <row r="589" spans="15:28" x14ac:dyDescent="0.15">
      <c r="O589" t="s">
        <v>588</v>
      </c>
      <c r="P589">
        <v>100</v>
      </c>
      <c r="Q589" t="s">
        <v>588</v>
      </c>
      <c r="R589">
        <v>4500613</v>
      </c>
      <c r="S589">
        <v>3</v>
      </c>
      <c r="T589" t="s">
        <v>23</v>
      </c>
      <c r="U589">
        <v>4500033</v>
      </c>
      <c r="V589">
        <v>20</v>
      </c>
      <c r="W589" t="s">
        <v>24</v>
      </c>
      <c r="X589">
        <v>4500034</v>
      </c>
      <c r="Y589">
        <v>2</v>
      </c>
      <c r="Z589" t="s">
        <v>33</v>
      </c>
      <c r="AB589">
        <v>2000000</v>
      </c>
    </row>
    <row r="590" spans="15:28" x14ac:dyDescent="0.15">
      <c r="O590" t="s">
        <v>588</v>
      </c>
      <c r="P590">
        <v>200</v>
      </c>
      <c r="Q590" t="s">
        <v>588</v>
      </c>
      <c r="R590">
        <v>4500613</v>
      </c>
      <c r="S590">
        <v>5</v>
      </c>
      <c r="T590" t="s">
        <v>23</v>
      </c>
      <c r="U590">
        <v>4500033</v>
      </c>
      <c r="V590">
        <v>40</v>
      </c>
      <c r="W590" t="s">
        <v>24</v>
      </c>
      <c r="X590">
        <v>4500034</v>
      </c>
      <c r="Y590">
        <v>4</v>
      </c>
      <c r="Z590" t="s">
        <v>33</v>
      </c>
      <c r="AB590">
        <v>4000000</v>
      </c>
    </row>
    <row r="591" spans="15:28" x14ac:dyDescent="0.15">
      <c r="O591" t="s">
        <v>588</v>
      </c>
      <c r="P591">
        <v>500</v>
      </c>
      <c r="Q591" t="s">
        <v>588</v>
      </c>
      <c r="R591">
        <v>4500613</v>
      </c>
      <c r="S591">
        <v>10</v>
      </c>
      <c r="T591" t="s">
        <v>23</v>
      </c>
      <c r="U591">
        <v>4500033</v>
      </c>
      <c r="V591">
        <v>100</v>
      </c>
      <c r="W591" t="s">
        <v>24</v>
      </c>
      <c r="X591">
        <v>4500034</v>
      </c>
      <c r="Y591">
        <v>10</v>
      </c>
      <c r="Z591" t="s">
        <v>33</v>
      </c>
      <c r="AB591">
        <v>10000000</v>
      </c>
    </row>
    <row r="592" spans="15:28" x14ac:dyDescent="0.15">
      <c r="O592" t="s">
        <v>588</v>
      </c>
      <c r="P592">
        <v>1000</v>
      </c>
      <c r="Q592" t="s">
        <v>588</v>
      </c>
      <c r="R592">
        <v>4500613</v>
      </c>
      <c r="S592">
        <v>17</v>
      </c>
      <c r="T592" t="s">
        <v>23</v>
      </c>
      <c r="U592">
        <v>4500033</v>
      </c>
      <c r="V592">
        <v>200</v>
      </c>
      <c r="W592" t="s">
        <v>24</v>
      </c>
      <c r="X592">
        <v>4500034</v>
      </c>
      <c r="Y592">
        <v>20</v>
      </c>
      <c r="Z592" t="s">
        <v>33</v>
      </c>
      <c r="AB592">
        <v>20000000</v>
      </c>
    </row>
    <row r="593" spans="15:28" x14ac:dyDescent="0.15">
      <c r="O593" t="s">
        <v>589</v>
      </c>
      <c r="P593">
        <v>50</v>
      </c>
      <c r="Q593" t="s">
        <v>589</v>
      </c>
      <c r="R593">
        <v>4500813</v>
      </c>
      <c r="S593">
        <v>1</v>
      </c>
      <c r="T593" t="s">
        <v>23</v>
      </c>
      <c r="U593">
        <v>4500033</v>
      </c>
      <c r="V593">
        <v>10</v>
      </c>
      <c r="W593" t="s">
        <v>24</v>
      </c>
      <c r="X593">
        <v>4500034</v>
      </c>
      <c r="Y593">
        <v>1</v>
      </c>
      <c r="Z593" t="s">
        <v>33</v>
      </c>
      <c r="AB593">
        <v>1000000</v>
      </c>
    </row>
    <row r="594" spans="15:28" x14ac:dyDescent="0.15">
      <c r="O594" t="s">
        <v>589</v>
      </c>
      <c r="P594">
        <v>100</v>
      </c>
      <c r="Q594" t="s">
        <v>589</v>
      </c>
      <c r="R594">
        <v>4500813</v>
      </c>
      <c r="S594">
        <v>3</v>
      </c>
      <c r="T594" t="s">
        <v>23</v>
      </c>
      <c r="U594">
        <v>4500033</v>
      </c>
      <c r="V594">
        <v>20</v>
      </c>
      <c r="W594" t="s">
        <v>24</v>
      </c>
      <c r="X594">
        <v>4500034</v>
      </c>
      <c r="Y594">
        <v>2</v>
      </c>
      <c r="Z594" t="s">
        <v>33</v>
      </c>
      <c r="AB594">
        <v>2000000</v>
      </c>
    </row>
    <row r="595" spans="15:28" x14ac:dyDescent="0.15">
      <c r="O595" t="s">
        <v>589</v>
      </c>
      <c r="P595">
        <v>200</v>
      </c>
      <c r="Q595" t="s">
        <v>589</v>
      </c>
      <c r="R595">
        <v>4500813</v>
      </c>
      <c r="S595">
        <v>5</v>
      </c>
      <c r="T595" t="s">
        <v>23</v>
      </c>
      <c r="U595">
        <v>4500033</v>
      </c>
      <c r="V595">
        <v>40</v>
      </c>
      <c r="W595" t="s">
        <v>24</v>
      </c>
      <c r="X595">
        <v>4500034</v>
      </c>
      <c r="Y595">
        <v>4</v>
      </c>
      <c r="Z595" t="s">
        <v>33</v>
      </c>
      <c r="AB595">
        <v>4000000</v>
      </c>
    </row>
    <row r="596" spans="15:28" x14ac:dyDescent="0.15">
      <c r="O596" t="s">
        <v>589</v>
      </c>
      <c r="P596">
        <v>500</v>
      </c>
      <c r="Q596" t="s">
        <v>589</v>
      </c>
      <c r="R596">
        <v>4500813</v>
      </c>
      <c r="S596">
        <v>10</v>
      </c>
      <c r="T596" t="s">
        <v>23</v>
      </c>
      <c r="U596">
        <v>4500033</v>
      </c>
      <c r="V596">
        <v>100</v>
      </c>
      <c r="W596" t="s">
        <v>24</v>
      </c>
      <c r="X596">
        <v>4500034</v>
      </c>
      <c r="Y596">
        <v>10</v>
      </c>
      <c r="Z596" t="s">
        <v>33</v>
      </c>
      <c r="AB596">
        <v>10000000</v>
      </c>
    </row>
    <row r="597" spans="15:28" x14ac:dyDescent="0.15">
      <c r="O597" t="s">
        <v>589</v>
      </c>
      <c r="P597">
        <v>1000</v>
      </c>
      <c r="Q597" t="s">
        <v>589</v>
      </c>
      <c r="R597">
        <v>4500813</v>
      </c>
      <c r="S597">
        <v>17</v>
      </c>
      <c r="T597" t="s">
        <v>23</v>
      </c>
      <c r="U597">
        <v>4500033</v>
      </c>
      <c r="V597">
        <v>200</v>
      </c>
      <c r="W597" t="s">
        <v>24</v>
      </c>
      <c r="X597">
        <v>4500034</v>
      </c>
      <c r="Y597">
        <v>20</v>
      </c>
      <c r="Z597" t="s">
        <v>33</v>
      </c>
      <c r="AB597">
        <v>20000000</v>
      </c>
    </row>
    <row r="598" spans="15:28" x14ac:dyDescent="0.15">
      <c r="O598" t="s">
        <v>590</v>
      </c>
      <c r="P598">
        <v>100</v>
      </c>
      <c r="Q598" t="s">
        <v>590</v>
      </c>
      <c r="R598">
        <v>4501113</v>
      </c>
      <c r="S598">
        <v>2</v>
      </c>
      <c r="T598" t="s">
        <v>23</v>
      </c>
      <c r="U598">
        <v>4500033</v>
      </c>
      <c r="V598">
        <v>20</v>
      </c>
      <c r="W598" t="s">
        <v>24</v>
      </c>
      <c r="X598">
        <v>4500034</v>
      </c>
      <c r="Y598">
        <v>2</v>
      </c>
      <c r="Z598" t="s">
        <v>33</v>
      </c>
      <c r="AB598">
        <v>2000000</v>
      </c>
    </row>
    <row r="599" spans="15:28" x14ac:dyDescent="0.15">
      <c r="O599" t="s">
        <v>590</v>
      </c>
      <c r="P599">
        <v>200</v>
      </c>
      <c r="Q599" t="s">
        <v>590</v>
      </c>
      <c r="R599">
        <v>4501113</v>
      </c>
      <c r="S599">
        <v>3</v>
      </c>
      <c r="T599" t="s">
        <v>23</v>
      </c>
      <c r="U599">
        <v>4500033</v>
      </c>
      <c r="V599">
        <v>40</v>
      </c>
      <c r="W599" t="s">
        <v>24</v>
      </c>
      <c r="X599">
        <v>4500034</v>
      </c>
      <c r="Y599">
        <v>4</v>
      </c>
      <c r="Z599" t="s">
        <v>33</v>
      </c>
      <c r="AB599">
        <v>4000000</v>
      </c>
    </row>
    <row r="600" spans="15:28" x14ac:dyDescent="0.15">
      <c r="O600" t="s">
        <v>590</v>
      </c>
      <c r="P600">
        <v>400</v>
      </c>
      <c r="Q600" t="s">
        <v>590</v>
      </c>
      <c r="R600">
        <v>4501113</v>
      </c>
      <c r="S600">
        <v>6</v>
      </c>
      <c r="T600" t="s">
        <v>23</v>
      </c>
      <c r="U600">
        <v>4500033</v>
      </c>
      <c r="V600">
        <v>80</v>
      </c>
      <c r="W600" t="s">
        <v>24</v>
      </c>
      <c r="X600">
        <v>4500034</v>
      </c>
      <c r="Y600">
        <v>8</v>
      </c>
      <c r="Z600" t="s">
        <v>33</v>
      </c>
      <c r="AB600">
        <v>8000000</v>
      </c>
    </row>
    <row r="601" spans="15:28" x14ac:dyDescent="0.15">
      <c r="O601" t="s">
        <v>590</v>
      </c>
      <c r="P601">
        <v>1000</v>
      </c>
      <c r="Q601" t="s">
        <v>590</v>
      </c>
      <c r="R601">
        <v>4501113</v>
      </c>
      <c r="S601">
        <v>11</v>
      </c>
      <c r="T601" t="s">
        <v>23</v>
      </c>
      <c r="U601">
        <v>4500033</v>
      </c>
      <c r="V601">
        <v>200</v>
      </c>
      <c r="W601" t="s">
        <v>24</v>
      </c>
      <c r="X601">
        <v>4500034</v>
      </c>
      <c r="Y601">
        <v>20</v>
      </c>
      <c r="Z601" t="s">
        <v>33</v>
      </c>
      <c r="AB601">
        <v>20000000</v>
      </c>
    </row>
    <row r="602" spans="15:28" x14ac:dyDescent="0.15">
      <c r="O602" t="s">
        <v>590</v>
      </c>
      <c r="P602">
        <v>2000</v>
      </c>
      <c r="Q602" t="s">
        <v>590</v>
      </c>
      <c r="R602">
        <v>4501113</v>
      </c>
      <c r="S602">
        <v>19</v>
      </c>
      <c r="T602" t="s">
        <v>23</v>
      </c>
      <c r="U602">
        <v>4500033</v>
      </c>
      <c r="V602">
        <v>400</v>
      </c>
      <c r="W602" t="s">
        <v>24</v>
      </c>
      <c r="X602">
        <v>4500034</v>
      </c>
      <c r="Y602">
        <v>40</v>
      </c>
      <c r="Z602" t="s">
        <v>33</v>
      </c>
      <c r="AB602">
        <v>40000000</v>
      </c>
    </row>
    <row r="603" spans="15:28" x14ac:dyDescent="0.15">
      <c r="O603" t="s">
        <v>591</v>
      </c>
      <c r="P603">
        <v>100</v>
      </c>
      <c r="Q603" t="s">
        <v>591</v>
      </c>
      <c r="R603">
        <v>4500913</v>
      </c>
      <c r="S603">
        <v>2</v>
      </c>
      <c r="T603" t="s">
        <v>23</v>
      </c>
      <c r="U603">
        <v>4500033</v>
      </c>
      <c r="V603">
        <v>20</v>
      </c>
      <c r="W603" t="s">
        <v>24</v>
      </c>
      <c r="X603">
        <v>4500034</v>
      </c>
      <c r="Y603">
        <v>2</v>
      </c>
      <c r="Z603" t="s">
        <v>33</v>
      </c>
      <c r="AB603">
        <v>2000000</v>
      </c>
    </row>
    <row r="604" spans="15:28" x14ac:dyDescent="0.15">
      <c r="O604" t="s">
        <v>591</v>
      </c>
      <c r="P604">
        <v>200</v>
      </c>
      <c r="Q604" t="s">
        <v>591</v>
      </c>
      <c r="R604">
        <v>4500913</v>
      </c>
      <c r="S604">
        <v>3</v>
      </c>
      <c r="T604" t="s">
        <v>23</v>
      </c>
      <c r="U604">
        <v>4500033</v>
      </c>
      <c r="V604">
        <v>40</v>
      </c>
      <c r="W604" t="s">
        <v>24</v>
      </c>
      <c r="X604">
        <v>4500034</v>
      </c>
      <c r="Y604">
        <v>4</v>
      </c>
      <c r="Z604" t="s">
        <v>33</v>
      </c>
      <c r="AB604">
        <v>4000000</v>
      </c>
    </row>
    <row r="605" spans="15:28" x14ac:dyDescent="0.15">
      <c r="O605" t="s">
        <v>591</v>
      </c>
      <c r="P605">
        <v>400</v>
      </c>
      <c r="Q605" t="s">
        <v>591</v>
      </c>
      <c r="R605">
        <v>4500913</v>
      </c>
      <c r="S605">
        <v>6</v>
      </c>
      <c r="T605" t="s">
        <v>23</v>
      </c>
      <c r="U605">
        <v>4500033</v>
      </c>
      <c r="V605">
        <v>80</v>
      </c>
      <c r="W605" t="s">
        <v>24</v>
      </c>
      <c r="X605">
        <v>4500034</v>
      </c>
      <c r="Y605">
        <v>8</v>
      </c>
      <c r="Z605" t="s">
        <v>33</v>
      </c>
      <c r="AB605">
        <v>8000000</v>
      </c>
    </row>
    <row r="606" spans="15:28" x14ac:dyDescent="0.15">
      <c r="O606" t="s">
        <v>591</v>
      </c>
      <c r="P606">
        <v>1000</v>
      </c>
      <c r="Q606" t="s">
        <v>591</v>
      </c>
      <c r="R606">
        <v>4500913</v>
      </c>
      <c r="S606">
        <v>11</v>
      </c>
      <c r="T606" t="s">
        <v>23</v>
      </c>
      <c r="U606">
        <v>4500033</v>
      </c>
      <c r="V606">
        <v>200</v>
      </c>
      <c r="W606" t="s">
        <v>24</v>
      </c>
      <c r="X606">
        <v>4500034</v>
      </c>
      <c r="Y606">
        <v>20</v>
      </c>
      <c r="Z606" t="s">
        <v>33</v>
      </c>
      <c r="AB606">
        <v>20000000</v>
      </c>
    </row>
    <row r="607" spans="15:28" x14ac:dyDescent="0.15">
      <c r="O607" t="s">
        <v>591</v>
      </c>
      <c r="P607">
        <v>2000</v>
      </c>
      <c r="Q607" t="s">
        <v>591</v>
      </c>
      <c r="R607">
        <v>4500913</v>
      </c>
      <c r="S607">
        <v>19</v>
      </c>
      <c r="T607" t="s">
        <v>23</v>
      </c>
      <c r="U607">
        <v>4500033</v>
      </c>
      <c r="V607">
        <v>400</v>
      </c>
      <c r="W607" t="s">
        <v>24</v>
      </c>
      <c r="X607">
        <v>4500034</v>
      </c>
      <c r="Y607">
        <v>40</v>
      </c>
      <c r="Z607" t="s">
        <v>33</v>
      </c>
      <c r="AB607">
        <v>40000000</v>
      </c>
    </row>
  </sheetData>
  <phoneticPr fontId="14" type="noConversion"/>
  <pageMargins left="0.75" right="0.75" top="1" bottom="1" header="0.5" footer="0.5"/>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11</vt:i4>
      </vt:variant>
    </vt:vector>
  </HeadingPairs>
  <TitlesOfParts>
    <vt:vector size="11" baseType="lpstr">
      <vt:lpstr>总览</vt:lpstr>
      <vt:lpstr>材料代码</vt:lpstr>
      <vt:lpstr>BOSS数值</vt:lpstr>
      <vt:lpstr>物价</vt:lpstr>
      <vt:lpstr>装备养成表</vt:lpstr>
      <vt:lpstr>Sheet2</vt:lpstr>
      <vt:lpstr>时装</vt:lpstr>
      <vt:lpstr>基础装备代码属性</vt:lpstr>
      <vt:lpstr>商城元宝直购（礼包皮肤）</vt:lpstr>
      <vt:lpstr>元宝直购（月卡会员战令）</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垚 李</cp:lastModifiedBy>
  <dcterms:created xsi:type="dcterms:W3CDTF">2025-05-23T04:08:00Z</dcterms:created>
  <dcterms:modified xsi:type="dcterms:W3CDTF">2025-06-11T15:39:13Z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C1906E322F3245708C441FBA83F7BB58_13</vt:lpwstr>
  </property>
  <property fmtid="{D5CDD505-2E9C-101B-9397-08002B2CF9AE}" pid="3" name="KSOProductBuildVer">
    <vt:lpwstr>2052-12.1.0.21171</vt:lpwstr>
  </property>
</Properties>
</file>