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<sst xmlns="http://schemas.openxmlformats.org/spreadsheetml/2006/main" count="65" uniqueCount="40">
  <si>
    <t>模型构件数</t>
  </si>
  <si>
    <t>三角面片数</t>
  </si>
  <si>
    <t>几何数据量</t>
  </si>
  <si>
    <t>材质数据量</t>
  </si>
  <si>
    <t>整体数据量</t>
  </si>
  <si>
    <t>轻量化处理前</t>
  </si>
  <si>
    <r>
      <rPr>
        <sz val="9"/>
        <color theme="1"/>
        <rFont val="宋体"/>
        <charset val="134"/>
      </rPr>
      <t>7</t>
    </r>
    <r>
      <rPr>
        <sz val="9"/>
        <color theme="1"/>
        <rFont val="Calibri"/>
        <charset val="134"/>
      </rPr>
      <t>27.5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</si>
  <si>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3</t>
    </r>
    <r>
      <rPr>
        <sz val="9"/>
        <color theme="1"/>
        <rFont val="Calibri"/>
        <charset val="134"/>
      </rPr>
      <t>0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</si>
  <si>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7</t>
    </r>
    <r>
      <rPr>
        <sz val="9"/>
        <color theme="1"/>
        <rFont val="Calibri"/>
        <charset val="134"/>
      </rPr>
      <t>57.5</t>
    </r>
    <r>
      <rPr>
        <sz val="9"/>
        <color theme="1"/>
        <rFont val="宋体"/>
        <charset val="134"/>
      </rPr>
      <t>MB</t>
    </r>
  </si>
  <si>
    <t>轻量化处理后</t>
  </si>
  <si>
    <t>8MB</t>
  </si>
  <si>
    <r>
      <rPr>
        <sz val="9"/>
        <color theme="1"/>
        <rFont val="宋体"/>
        <charset val="134"/>
      </rPr>
      <t>1</t>
    </r>
    <r>
      <rPr>
        <sz val="9"/>
        <color theme="1"/>
        <rFont val="Calibri"/>
        <charset val="134"/>
      </rPr>
      <t>0.7</t>
    </r>
    <r>
      <rPr>
        <sz val="9"/>
        <color theme="1"/>
        <rFont val="宋体"/>
        <charset val="134"/>
      </rPr>
      <t>MB</t>
    </r>
  </si>
  <si>
    <r>
      <rPr>
        <sz val="9"/>
        <color theme="1"/>
        <rFont val="宋体"/>
        <charset val="134"/>
      </rPr>
      <t>1</t>
    </r>
    <r>
      <rPr>
        <sz val="9"/>
        <color theme="1"/>
        <rFont val="Calibri"/>
        <charset val="134"/>
      </rPr>
      <t>8.7</t>
    </r>
    <r>
      <rPr>
        <sz val="9"/>
        <color theme="1"/>
        <rFont val="宋体"/>
        <charset val="134"/>
      </rPr>
      <t>MB</t>
    </r>
  </si>
  <si>
    <t>轻量化比例</t>
  </si>
  <si>
    <t>模型构件（个）</t>
  </si>
  <si>
    <t>三角面(1000个)</t>
  </si>
  <si>
    <t>几何数据（MB）</t>
  </si>
  <si>
    <t>材质数据（MB）</t>
  </si>
  <si>
    <t>整体数据（MB）</t>
  </si>
  <si>
    <t>模型构件</t>
  </si>
  <si>
    <t>三角面片</t>
  </si>
  <si>
    <t>几何数据</t>
  </si>
  <si>
    <t>材质数据</t>
  </si>
  <si>
    <t>整体数据</t>
  </si>
  <si>
    <t>PM处理的数据量</t>
  </si>
  <si>
    <t>听众模型</t>
  </si>
  <si>
    <t>嘉宾模型</t>
  </si>
  <si>
    <t>基模（三角面个数）</t>
  </si>
  <si>
    <t>增量信息</t>
  </si>
  <si>
    <t>原模型（三角面个数）</t>
  </si>
  <si>
    <t>1啊啊</t>
  </si>
  <si>
    <t>1啊啊啊啊</t>
  </si>
  <si>
    <t>1啊啊啊</t>
  </si>
  <si>
    <t>基模</t>
  </si>
  <si>
    <t>原模型</t>
  </si>
  <si>
    <t>模型网格</t>
  </si>
  <si>
    <t>骨骼动画</t>
  </si>
  <si>
    <t>纹理贴图</t>
  </si>
  <si>
    <t>资源个数</t>
  </si>
  <si>
    <t>平均复用度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</si>
</sst>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17" borderId="8" applyNumberFormat="0" applyAlignment="0" applyProtection="0">
      <alignment vertical="center"/>
    </xf>
    <xf numFmtId="0" fontId="9" fillId="17" borderId="7" applyNumberFormat="0" applyAlignment="0" applyProtection="0">
      <alignment vertical="center"/>
    </xf>
    <xf numFmtId="0" fontId="16" fillId="25" borderId="1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0" fontId="1" fillId="0" borderId="4" xfId="0" applyNumberFormat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轻量化处理前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Sheet1!$B$8:$F$8</c:f>
              <c:strCache>
                <c:ptCount val="5"/>
                <c:pt idx="0">
                  <c:v>模型构件（个）</c:v>
                </c:pt>
                <c:pt idx="1">
                  <c:v>三角面(1000个)</c:v>
                </c:pt>
                <c:pt idx="2">
                  <c:v>几何数据（MB）</c:v>
                </c:pt>
                <c:pt idx="3">
                  <c:v>材质数据（MB）</c:v>
                </c:pt>
                <c:pt idx="4">
                  <c:v>整体数据（MB）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1674</c:v>
                </c:pt>
                <c:pt idx="1">
                  <c:v>782.65</c:v>
                </c:pt>
                <c:pt idx="2">
                  <c:v>727.5</c:v>
                </c:pt>
                <c:pt idx="3">
                  <c:v>30</c:v>
                </c:pt>
                <c:pt idx="4">
                  <c:v>757.5</c:v>
                </c:pt>
              </c:numCache>
            </c:numRef>
          </c:val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轻量化处理后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Sheet1!$B$8:$F$8</c:f>
              <c:strCache>
                <c:ptCount val="5"/>
                <c:pt idx="0">
                  <c:v>模型构件（个）</c:v>
                </c:pt>
                <c:pt idx="1">
                  <c:v>三角面(1000个)</c:v>
                </c:pt>
                <c:pt idx="2">
                  <c:v>几何数据（MB）</c:v>
                </c:pt>
                <c:pt idx="3">
                  <c:v>材质数据（MB）</c:v>
                </c:pt>
                <c:pt idx="4">
                  <c:v>整体数据（MB）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43</c:v>
                </c:pt>
                <c:pt idx="1">
                  <c:v>49.395</c:v>
                </c:pt>
                <c:pt idx="2">
                  <c:v>8</c:v>
                </c:pt>
                <c:pt idx="3">
                  <c:v>10.7</c:v>
                </c:pt>
                <c:pt idx="4">
                  <c:v>18.7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736949"/>
        <c:axId val="771101116"/>
      </c:barChart>
      <c:catAx>
        <c:axId val="837736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101116"/>
        <c:crosses val="autoZero"/>
        <c:auto val="1"/>
        <c:lblAlgn val="ctr"/>
        <c:lblOffset val="100"/>
        <c:noMultiLvlLbl val="0"/>
      </c:catAx>
      <c:valAx>
        <c:axId val="7711011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36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轻量化比例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Sheet1!$B$15:$F$15</c:f>
              <c:strCache>
                <c:ptCount val="5"/>
                <c:pt idx="0">
                  <c:v>模型构件</c:v>
                </c:pt>
                <c:pt idx="1">
                  <c:v>三角面片</c:v>
                </c:pt>
                <c:pt idx="2">
                  <c:v>几何数据</c:v>
                </c:pt>
                <c:pt idx="3">
                  <c:v>材质数据</c:v>
                </c:pt>
                <c:pt idx="4">
                  <c:v>整体数据</c:v>
                </c:pt>
              </c:strCache>
            </c:strRef>
          </c:cat>
          <c:val>
            <c:numRef>
              <c:f>Sheet1!$B$16:$F$16</c:f>
              <c:numCache>
                <c:formatCode>0.00%</c:formatCode>
                <c:ptCount val="5"/>
                <c:pt idx="0">
                  <c:v>0.974</c:v>
                </c:pt>
                <c:pt idx="1">
                  <c:v>0.937</c:v>
                </c:pt>
                <c:pt idx="2" c:formatCode="0%">
                  <c:v>0.99</c:v>
                </c:pt>
                <c:pt idx="3" c:formatCode="0%">
                  <c:v>0.64</c:v>
                </c:pt>
                <c:pt idx="4">
                  <c:v>0.976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84386"/>
        <c:axId val="527714669"/>
      </c:barChart>
      <c:catAx>
        <c:axId val="31738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714669"/>
        <c:crosses val="autoZero"/>
        <c:auto val="1"/>
        <c:lblAlgn val="ctr"/>
        <c:lblOffset val="100"/>
        <c:noMultiLvlLbl val="0"/>
      </c:catAx>
      <c:valAx>
        <c:axId val="527714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3843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259715</xdr:colOff>
      <xdr:row>7</xdr:row>
      <xdr:rowOff>3175</xdr:rowOff>
    </xdr:from>
    <xdr:to>
      <xdr:col>14</xdr:col>
      <xdr:colOff>82550</xdr:colOff>
      <xdr:row>10</xdr:row>
      <xdr:rowOff>3810</xdr:rowOff>
    </xdr:to>
    <xdr:graphicFrame>
      <xdr:nvGraphicFramePr>
        <xdr:cNvPr id="5" name="图表 4"/>
        <xdr:cNvGraphicFramePr/>
      </xdr:nvGraphicFramePr>
      <xdr:xfrm>
        <a:off x="8521700" y="1422400"/>
        <a:ext cx="4699635" cy="689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12</xdr:row>
      <xdr:rowOff>95250</xdr:rowOff>
    </xdr:from>
    <xdr:to>
      <xdr:col>13</xdr:col>
      <xdr:colOff>114300</xdr:colOff>
      <xdr:row>17</xdr:row>
      <xdr:rowOff>22860</xdr:rowOff>
    </xdr:to>
    <xdr:graphicFrame>
      <xdr:nvGraphicFramePr>
        <xdr:cNvPr id="6" name="图表 5"/>
        <xdr:cNvGraphicFramePr/>
      </xdr:nvGraphicFramePr>
      <xdr:xfrm>
        <a:off x="8833485" y="2559050"/>
        <a:ext cx="3810000" cy="845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zoomScale="85" zoomScaleNormal="85" topLeftCell="A37" workbookViewId="0">
      <selection activeCell="D56" sqref="D56"/>
    </sheetView>
  </sheetViews>
  <sheetFormatPr defaultColWidth="8.72727272727273" defaultRowHeight="14" outlineLevelCol="5"/>
  <cols>
    <col min="1" max="1" width="19.5454545454545" customWidth="1"/>
    <col min="2" max="2" width="34.3636363636364" customWidth="1"/>
    <col min="3" max="3" width="15.2818181818182" customWidth="1"/>
    <col min="4" max="4" width="31.6363636363636" customWidth="1"/>
  </cols>
  <sheetData>
    <row r="1" ht="24.75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ht="14.75" spans="1:6">
      <c r="A2" s="3" t="s">
        <v>5</v>
      </c>
      <c r="B2" s="4">
        <v>1674</v>
      </c>
      <c r="C2" s="4">
        <v>782650</v>
      </c>
      <c r="D2" s="4" t="s">
        <v>6</v>
      </c>
      <c r="E2" s="4" t="s">
        <v>7</v>
      </c>
      <c r="F2" s="4" t="s">
        <v>8</v>
      </c>
    </row>
    <row r="3" ht="14.75" spans="1:6">
      <c r="A3" s="3" t="s">
        <v>9</v>
      </c>
      <c r="B3" s="4">
        <v>43</v>
      </c>
      <c r="C3" s="4">
        <v>49395</v>
      </c>
      <c r="D3" s="4" t="s">
        <v>10</v>
      </c>
      <c r="E3" s="4" t="s">
        <v>11</v>
      </c>
      <c r="F3" s="4" t="s">
        <v>12</v>
      </c>
    </row>
    <row r="4" ht="14.75" spans="1:6">
      <c r="A4" s="3" t="s">
        <v>13</v>
      </c>
      <c r="B4" s="5">
        <v>0.974</v>
      </c>
      <c r="C4" s="5">
        <v>0.937</v>
      </c>
      <c r="D4" s="6">
        <v>0.99</v>
      </c>
      <c r="E4" s="6">
        <v>0.64</v>
      </c>
      <c r="F4" s="5">
        <v>0.976</v>
      </c>
    </row>
    <row r="7" ht="14.75"/>
    <row r="8" ht="24.75" spans="1:6">
      <c r="A8" s="1"/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</row>
    <row r="9" ht="14.75" spans="1:6">
      <c r="A9" s="3" t="s">
        <v>5</v>
      </c>
      <c r="B9" s="4">
        <v>1674</v>
      </c>
      <c r="C9" s="4">
        <v>782.65</v>
      </c>
      <c r="D9" s="4">
        <v>727.5</v>
      </c>
      <c r="E9" s="4">
        <v>30</v>
      </c>
      <c r="F9" s="4">
        <v>757.5</v>
      </c>
    </row>
    <row r="10" ht="14.75" spans="1:6">
      <c r="A10" s="3" t="s">
        <v>9</v>
      </c>
      <c r="B10" s="4">
        <v>43</v>
      </c>
      <c r="C10" s="4">
        <v>49.395</v>
      </c>
      <c r="D10" s="4">
        <v>8</v>
      </c>
      <c r="E10" s="4">
        <v>10.7</v>
      </c>
      <c r="F10" s="4">
        <v>18.7</v>
      </c>
    </row>
    <row r="14" ht="14.75"/>
    <row r="15" ht="14.75" spans="1:6">
      <c r="A15" s="1"/>
      <c r="B15" s="2" t="s">
        <v>19</v>
      </c>
      <c r="C15" s="2" t="s">
        <v>20</v>
      </c>
      <c r="D15" s="2" t="s">
        <v>21</v>
      </c>
      <c r="E15" s="2" t="s">
        <v>22</v>
      </c>
      <c r="F15" s="2" t="s">
        <v>23</v>
      </c>
    </row>
    <row r="16" ht="14.75" spans="1:6">
      <c r="A16" s="3" t="s">
        <v>13</v>
      </c>
      <c r="B16" s="5">
        <v>0.974</v>
      </c>
      <c r="C16" s="5">
        <v>0.937</v>
      </c>
      <c r="D16" s="6">
        <v>0.99</v>
      </c>
      <c r="E16" s="6">
        <v>0.64</v>
      </c>
      <c r="F16" s="5">
        <v>0.976</v>
      </c>
    </row>
    <row r="21" spans="1:3">
      <c r="A21" s="7" t="s">
        <v>24</v>
      </c>
      <c r="B21" s="7" t="s">
        <v>25</v>
      </c>
      <c r="C21" s="7" t="s">
        <v>26</v>
      </c>
    </row>
    <row r="22" spans="1:3">
      <c r="A22" s="7" t="s">
        <v>27</v>
      </c>
      <c r="B22" s="8">
        <v>140</v>
      </c>
      <c r="C22" s="8">
        <v>3039</v>
      </c>
    </row>
    <row r="23" spans="1:3">
      <c r="A23" s="7" t="s">
        <v>28</v>
      </c>
      <c r="B23" s="8">
        <f>B24-B22</f>
        <v>395</v>
      </c>
      <c r="C23" s="8">
        <f>C24-C22</f>
        <v>12951</v>
      </c>
    </row>
    <row r="24" spans="1:3">
      <c r="A24" s="7" t="s">
        <v>29</v>
      </c>
      <c r="B24" s="8">
        <v>535</v>
      </c>
      <c r="C24" s="8">
        <v>15990</v>
      </c>
    </row>
    <row r="27" spans="1:5">
      <c r="A27" s="7" t="s">
        <v>24</v>
      </c>
      <c r="B27" s="7" t="s">
        <v>27</v>
      </c>
      <c r="C27" s="7" t="s">
        <v>28</v>
      </c>
      <c r="D27" s="7" t="s">
        <v>29</v>
      </c>
      <c r="E27" s="7"/>
    </row>
    <row r="28" spans="1:4">
      <c r="A28" s="7" t="s">
        <v>25</v>
      </c>
      <c r="B28" s="8">
        <v>140</v>
      </c>
      <c r="C28">
        <f>D28-B28</f>
        <v>395</v>
      </c>
      <c r="D28" s="8">
        <v>535</v>
      </c>
    </row>
    <row r="29" spans="1:4">
      <c r="A29" s="7" t="s">
        <v>26</v>
      </c>
      <c r="B29" s="8">
        <v>3039</v>
      </c>
      <c r="C29">
        <f>D29-B29</f>
        <v>12951</v>
      </c>
      <c r="D29" s="8">
        <v>15990</v>
      </c>
    </row>
    <row r="30" spans="1:4">
      <c r="A30" t="s">
        <v>30</v>
      </c>
      <c r="B30">
        <v>1</v>
      </c>
      <c r="C30">
        <v>1</v>
      </c>
      <c r="D30">
        <v>1</v>
      </c>
    </row>
    <row r="31" spans="1:4">
      <c r="A31" t="s">
        <v>31</v>
      </c>
      <c r="B31">
        <v>1</v>
      </c>
      <c r="C31">
        <v>1</v>
      </c>
      <c r="D31">
        <v>1</v>
      </c>
    </row>
    <row r="32" spans="1:4">
      <c r="A32" t="s">
        <v>32</v>
      </c>
      <c r="B32">
        <v>1</v>
      </c>
      <c r="C32">
        <v>1</v>
      </c>
      <c r="D32">
        <v>1</v>
      </c>
    </row>
    <row r="34" spans="1:4">
      <c r="A34" s="7" t="s">
        <v>24</v>
      </c>
      <c r="B34" s="7" t="s">
        <v>33</v>
      </c>
      <c r="C34" s="7" t="s">
        <v>28</v>
      </c>
      <c r="D34" s="7" t="s">
        <v>34</v>
      </c>
    </row>
    <row r="35" spans="1:4">
      <c r="A35" s="7" t="s">
        <v>25</v>
      </c>
      <c r="B35" s="8">
        <v>140</v>
      </c>
      <c r="C35">
        <f t="shared" ref="C35:C39" si="0">D35-B35</f>
        <v>395</v>
      </c>
      <c r="D35" s="8">
        <v>535</v>
      </c>
    </row>
    <row r="36" spans="1:4">
      <c r="A36" s="7" t="s">
        <v>26</v>
      </c>
      <c r="B36" s="8">
        <v>3039</v>
      </c>
      <c r="C36">
        <f t="shared" si="0"/>
        <v>12951</v>
      </c>
      <c r="D36" s="8">
        <v>15990</v>
      </c>
    </row>
    <row r="37" spans="1:4">
      <c r="A37" s="7" t="s">
        <v>24</v>
      </c>
      <c r="B37" s="7" t="s">
        <v>27</v>
      </c>
      <c r="C37" s="7" t="s">
        <v>28</v>
      </c>
      <c r="D37" s="7" t="s">
        <v>29</v>
      </c>
    </row>
    <row r="38" spans="1:4">
      <c r="A38" s="7" t="s">
        <v>25</v>
      </c>
      <c r="B38" s="8">
        <v>140</v>
      </c>
      <c r="C38">
        <f t="shared" si="0"/>
        <v>395</v>
      </c>
      <c r="D38" s="8">
        <v>535</v>
      </c>
    </row>
    <row r="39" spans="1:4">
      <c r="A39" s="7" t="s">
        <v>26</v>
      </c>
      <c r="B39" s="8">
        <v>3039</v>
      </c>
      <c r="C39">
        <f t="shared" si="0"/>
        <v>12951</v>
      </c>
      <c r="D39" s="8">
        <v>15990</v>
      </c>
    </row>
    <row r="40" spans="1:4">
      <c r="A40" s="7" t="s">
        <v>24</v>
      </c>
      <c r="B40" s="7" t="s">
        <v>27</v>
      </c>
      <c r="C40" s="7" t="s">
        <v>28</v>
      </c>
      <c r="D40" s="7" t="s">
        <v>29</v>
      </c>
    </row>
    <row r="41" spans="1:4">
      <c r="A41" s="7" t="s">
        <v>25</v>
      </c>
      <c r="B41" s="8">
        <v>140</v>
      </c>
      <c r="C41">
        <f>D41-B41</f>
        <v>395</v>
      </c>
      <c r="D41" s="8">
        <v>535</v>
      </c>
    </row>
    <row r="42" spans="1:4">
      <c r="A42" s="7" t="s">
        <v>26</v>
      </c>
      <c r="B42" s="8">
        <v>3039</v>
      </c>
      <c r="C42">
        <f>D42-B42</f>
        <v>12951</v>
      </c>
      <c r="D42" s="8">
        <v>15990</v>
      </c>
    </row>
    <row r="45" spans="1:4">
      <c r="A45" s="9"/>
      <c r="B45" s="9" t="s">
        <v>35</v>
      </c>
      <c r="C45" s="9" t="s">
        <v>36</v>
      </c>
      <c r="D45" s="9" t="s">
        <v>37</v>
      </c>
    </row>
    <row r="46" spans="1:4">
      <c r="A46" s="9" t="s">
        <v>38</v>
      </c>
      <c r="B46" s="9">
        <v>2</v>
      </c>
      <c r="C46" s="9">
        <v>4</v>
      </c>
      <c r="D46" s="9">
        <v>48</v>
      </c>
    </row>
    <row r="47" spans="1:4">
      <c r="A47" s="9" t="s">
        <v>39</v>
      </c>
      <c r="B47" s="9">
        <v>838.5</v>
      </c>
      <c r="C47" s="9">
        <v>419.25</v>
      </c>
      <c r="D47" s="9">
        <v>34.9</v>
      </c>
    </row>
    <row r="48" spans="2:4">
      <c r="B48">
        <f>1677/B46</f>
        <v>838.5</v>
      </c>
      <c r="C48">
        <f>1677/C46</f>
        <v>419.25</v>
      </c>
      <c r="D48">
        <f>1677/D46</f>
        <v>34.9375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28142</dc:creator>
  <cp:lastModifiedBy>大橙子</cp:lastModifiedBy>
  <dcterms:created xsi:type="dcterms:W3CDTF">2021-02-19T10:46:00Z</dcterms:created>
  <dcterms:modified xsi:type="dcterms:W3CDTF">2021-02-19T13:01:41Z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