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гнян\Documents\sketchup\d1\кухня\"/>
    </mc:Choice>
  </mc:AlternateContent>
  <xr:revisionPtr revIDLastSave="0" documentId="13_ncr:1_{A0C6912F-AF75-451D-9C64-5A40A414CC45}" xr6:coauthVersionLast="47" xr6:coauthVersionMax="47" xr10:uidLastSave="{00000000-0000-0000-0000-000000000000}"/>
  <bookViews>
    <workbookView xWindow="-120" yWindow="-120" windowWidth="38640" windowHeight="21240" xr2:uid="{CE4DBB6F-F52E-4C5C-8B28-AC810EE7B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" i="1"/>
  <c r="L90" i="1" l="1"/>
  <c r="M90" i="1" s="1"/>
</calcChain>
</file>

<file path=xl/sharedStrings.xml><?xml version="1.0" encoding="utf-8"?>
<sst xmlns="http://schemas.openxmlformats.org/spreadsheetml/2006/main" count="403" uniqueCount="97">
  <si>
    <t>Шкаф</t>
  </si>
  <si>
    <t>Д</t>
  </si>
  <si>
    <t>Ш</t>
  </si>
  <si>
    <t>Бр.</t>
  </si>
  <si>
    <t>Цвят</t>
  </si>
  <si>
    <t>Кант</t>
  </si>
  <si>
    <t>Дупки</t>
  </si>
  <si>
    <t>Име</t>
  </si>
  <si>
    <t>Пералня</t>
  </si>
  <si>
    <t xml:space="preserve">Страница </t>
  </si>
  <si>
    <t>Размери, mm</t>
  </si>
  <si>
    <t>Т</t>
  </si>
  <si>
    <t>цвят1</t>
  </si>
  <si>
    <t>Врата</t>
  </si>
  <si>
    <t>Капак</t>
  </si>
  <si>
    <t>дибли Л Д страна</t>
  </si>
  <si>
    <t>Разпънка</t>
  </si>
  <si>
    <t>Разпънка отпред</t>
  </si>
  <si>
    <t>дибли ЛД чело</t>
  </si>
  <si>
    <t>дибли Л Д чело</t>
  </si>
  <si>
    <t>Челна долу</t>
  </si>
  <si>
    <t>Ля</t>
  </si>
  <si>
    <t>Дя</t>
  </si>
  <si>
    <t>Го</t>
  </si>
  <si>
    <t>До</t>
  </si>
  <si>
    <t>2бр за панти на едната Л; дибли Г чело</t>
  </si>
  <si>
    <t>дибли Г Д чело; 2бр за панти на едната Л; дибли страна 788мм; 317мм от долу</t>
  </si>
  <si>
    <t>2бр за панти Д</t>
  </si>
  <si>
    <t>дъно</t>
  </si>
  <si>
    <t>рафт</t>
  </si>
  <si>
    <t>под печка</t>
  </si>
  <si>
    <t>Печка</t>
  </si>
  <si>
    <t>Шкаф долен</t>
  </si>
  <si>
    <t>дибли Л Д страна Д чело; 2бр за панти на едната</t>
  </si>
  <si>
    <t>разпънка</t>
  </si>
  <si>
    <t>Дъно</t>
  </si>
  <si>
    <t>дибли Г Д страна</t>
  </si>
  <si>
    <t>Рафт</t>
  </si>
  <si>
    <t>Чекмеджета</t>
  </si>
  <si>
    <t xml:space="preserve">Дибли Д чело </t>
  </si>
  <si>
    <t>Дибли Г Д</t>
  </si>
  <si>
    <t>дибли Г Д</t>
  </si>
  <si>
    <t>чело</t>
  </si>
  <si>
    <t>чекмедже страница</t>
  </si>
  <si>
    <t>Дибли Г Д страна</t>
  </si>
  <si>
    <t>чекмедже пред/зад</t>
  </si>
  <si>
    <t>дибли Г Д чело</t>
  </si>
  <si>
    <t>Дистанционери долу</t>
  </si>
  <si>
    <t>Шкаф под мивка</t>
  </si>
  <si>
    <t>дибли Д чело Дя страна Г страна</t>
  </si>
  <si>
    <t>Дибли Д чело Л Д страна</t>
  </si>
  <si>
    <t xml:space="preserve"> </t>
  </si>
  <si>
    <t>Дибли Л Д страна</t>
  </si>
  <si>
    <t>врата</t>
  </si>
  <si>
    <t>2бр панти Д</t>
  </si>
  <si>
    <t>Дибли Д Г страна</t>
  </si>
  <si>
    <t>дибли Д чело Л страна</t>
  </si>
  <si>
    <t>дибли Д Л чело Дя страна</t>
  </si>
  <si>
    <t xml:space="preserve">Дибли Г Д чело </t>
  </si>
  <si>
    <t>стойка панти</t>
  </si>
  <si>
    <t>дибли Д Л чело</t>
  </si>
  <si>
    <t>Шкаф тънко чекмедже</t>
  </si>
  <si>
    <t>Л Д страна</t>
  </si>
  <si>
    <t>дибли Д Г чело</t>
  </si>
  <si>
    <t>Шкаф миялна</t>
  </si>
  <si>
    <t>дибли Г страна</t>
  </si>
  <si>
    <t>чекмедже чело</t>
  </si>
  <si>
    <t>Шкаф горен дълъг</t>
  </si>
  <si>
    <t>дибли Г Д страна; 2бр панти Л</t>
  </si>
  <si>
    <t>дибли Д Г</t>
  </si>
  <si>
    <t>дъно/капак</t>
  </si>
  <si>
    <t>Дибли Д Г чело</t>
  </si>
  <si>
    <t>Дибли Д Г чело; 2бр панти Д</t>
  </si>
  <si>
    <t>панти Л</t>
  </si>
  <si>
    <t>Панти Д</t>
  </si>
  <si>
    <t>дистанционер</t>
  </si>
  <si>
    <t>Дъно/капак</t>
  </si>
  <si>
    <t>Шкаф горен над мивка</t>
  </si>
  <si>
    <t>дибли Д Г страна</t>
  </si>
  <si>
    <t>при врата</t>
  </si>
  <si>
    <t>Дибли Г Д чело</t>
  </si>
  <si>
    <t>Стойка панти</t>
  </si>
  <si>
    <t>2бр панти Л</t>
  </si>
  <si>
    <t>чело пред горен шкаф</t>
  </si>
  <si>
    <t>Шкаф горен над миялна</t>
  </si>
  <si>
    <t>дъно/капак/рафт</t>
  </si>
  <si>
    <t>дибли д г страна</t>
  </si>
  <si>
    <t>Дибли Л Д чело</t>
  </si>
  <si>
    <t>Рафт отворен</t>
  </si>
  <si>
    <t>Шкаф най-горен над чекмеджета</t>
  </si>
  <si>
    <t>Шкаф най-горен над мивка</t>
  </si>
  <si>
    <t>2бр Панти Д</t>
  </si>
  <si>
    <t>чело пред най-горен шкаф</t>
  </si>
  <si>
    <t>Шкаф най-горен над миялна</t>
  </si>
  <si>
    <t>цвят2</t>
  </si>
  <si>
    <t>Площ, кв.мм.</t>
  </si>
  <si>
    <t>дъска долу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</si>
</sst>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AA0E-3460-4C75-AD72-A76016D8891C}">
  <dimension ref="A1:M114"/>
  <sheetViews>
    <sheetView tabSelected="1" topLeftCell="A25" zoomScale="115" zoomScaleNormal="115" workbookViewId="0">
      <selection activeCell="K54" sqref="K54"/>
    </sheetView>
  </sheetViews>
  <sheetFormatPr defaultRowHeight="15" x14ac:dyDescent="0.25"/>
  <cols>
    <col min="1" max="1" width="32.140625" customWidth="1"/>
    <col min="2" max="2" width="21.42578125" customWidth="1"/>
    <col min="11" max="11" width="131" customWidth="1"/>
    <col min="12" max="12" width="15.7109375" customWidth="1"/>
  </cols>
  <sheetData>
    <row r="1" spans="1:12" x14ac:dyDescent="0.25">
      <c r="A1" s="6" t="s">
        <v>0</v>
      </c>
      <c r="B1" s="6" t="s">
        <v>7</v>
      </c>
      <c r="C1" s="6" t="s">
        <v>10</v>
      </c>
      <c r="D1" s="6"/>
      <c r="E1" s="6" t="s">
        <v>5</v>
      </c>
      <c r="F1" s="6"/>
      <c r="G1" s="6"/>
      <c r="H1" s="6"/>
      <c r="I1" s="6" t="s">
        <v>3</v>
      </c>
      <c r="J1" s="6" t="s">
        <v>4</v>
      </c>
      <c r="K1" s="6" t="s">
        <v>6</v>
      </c>
    </row>
    <row r="2" spans="1:12" x14ac:dyDescent="0.25">
      <c r="A2" s="6"/>
      <c r="B2" s="6"/>
      <c r="C2" s="4" t="s">
        <v>1</v>
      </c>
      <c r="D2" s="4" t="s">
        <v>2</v>
      </c>
      <c r="E2" s="4" t="s">
        <v>21</v>
      </c>
      <c r="F2" s="4" t="s">
        <v>22</v>
      </c>
      <c r="G2" s="4" t="s">
        <v>23</v>
      </c>
      <c r="H2" s="4" t="s">
        <v>24</v>
      </c>
      <c r="I2" s="6"/>
      <c r="J2" s="6"/>
      <c r="K2" s="6"/>
      <c r="L2" t="s">
        <v>95</v>
      </c>
    </row>
    <row r="3" spans="1:12" x14ac:dyDescent="0.25">
      <c r="A3" s="5" t="s">
        <v>8</v>
      </c>
      <c r="B3" t="s">
        <v>9</v>
      </c>
      <c r="C3">
        <v>900</v>
      </c>
      <c r="D3">
        <v>630</v>
      </c>
      <c r="E3" s="1"/>
      <c r="F3" s="1" t="s">
        <v>11</v>
      </c>
      <c r="G3" s="1"/>
      <c r="H3" s="1"/>
      <c r="I3">
        <v>2</v>
      </c>
      <c r="J3" s="1" t="s">
        <v>12</v>
      </c>
      <c r="K3" s="1" t="s">
        <v>25</v>
      </c>
      <c r="L3">
        <f>C3*D3*I3</f>
        <v>1134000</v>
      </c>
    </row>
    <row r="4" spans="1:12" x14ac:dyDescent="0.25">
      <c r="A4" s="5"/>
      <c r="B4" t="s">
        <v>13</v>
      </c>
      <c r="C4">
        <v>766</v>
      </c>
      <c r="D4">
        <v>632</v>
      </c>
      <c r="E4" s="1" t="s">
        <v>1</v>
      </c>
      <c r="F4" s="1" t="s">
        <v>1</v>
      </c>
      <c r="G4" s="1" t="s">
        <v>1</v>
      </c>
      <c r="H4" s="1" t="s">
        <v>1</v>
      </c>
      <c r="I4">
        <v>1</v>
      </c>
      <c r="J4" s="1" t="s">
        <v>12</v>
      </c>
      <c r="K4" s="1" t="s">
        <v>27</v>
      </c>
      <c r="L4">
        <f t="shared" ref="L4:L69" si="0">C4*D4*I4</f>
        <v>484112</v>
      </c>
    </row>
    <row r="5" spans="1:12" x14ac:dyDescent="0.25">
      <c r="A5" s="5"/>
      <c r="B5" t="s">
        <v>14</v>
      </c>
      <c r="C5">
        <v>648</v>
      </c>
      <c r="D5">
        <v>636</v>
      </c>
      <c r="E5" s="1" t="s">
        <v>11</v>
      </c>
      <c r="F5" s="1" t="s">
        <v>11</v>
      </c>
      <c r="G5" s="1"/>
      <c r="H5" s="1" t="s">
        <v>11</v>
      </c>
      <c r="I5">
        <v>1</v>
      </c>
      <c r="J5" s="1" t="s">
        <v>12</v>
      </c>
      <c r="K5" s="1" t="s">
        <v>15</v>
      </c>
      <c r="L5">
        <f t="shared" si="0"/>
        <v>412128</v>
      </c>
    </row>
    <row r="6" spans="1:12" x14ac:dyDescent="0.25">
      <c r="A6" s="5"/>
      <c r="B6" t="s">
        <v>16</v>
      </c>
      <c r="C6">
        <v>600</v>
      </c>
      <c r="D6">
        <v>50</v>
      </c>
      <c r="E6" s="1"/>
      <c r="F6" s="1"/>
      <c r="G6" s="1"/>
      <c r="H6" s="1"/>
      <c r="I6">
        <v>2</v>
      </c>
      <c r="J6" s="1" t="s">
        <v>12</v>
      </c>
      <c r="K6" s="1" t="s">
        <v>18</v>
      </c>
      <c r="L6">
        <f t="shared" si="0"/>
        <v>60000</v>
      </c>
    </row>
    <row r="7" spans="1:12" x14ac:dyDescent="0.25">
      <c r="A7" s="5"/>
      <c r="B7" t="s">
        <v>17</v>
      </c>
      <c r="C7">
        <v>600</v>
      </c>
      <c r="D7">
        <v>50</v>
      </c>
      <c r="E7" s="1"/>
      <c r="F7" s="1"/>
      <c r="G7" s="1"/>
      <c r="H7" s="1" t="s">
        <v>11</v>
      </c>
      <c r="I7">
        <v>1</v>
      </c>
      <c r="J7" s="1" t="s">
        <v>12</v>
      </c>
      <c r="K7" s="1" t="s">
        <v>19</v>
      </c>
      <c r="L7">
        <f t="shared" si="0"/>
        <v>30000</v>
      </c>
    </row>
    <row r="8" spans="1:12" x14ac:dyDescent="0.25">
      <c r="A8" s="5"/>
      <c r="B8" t="s">
        <v>20</v>
      </c>
      <c r="C8">
        <v>600</v>
      </c>
      <c r="D8">
        <v>100</v>
      </c>
      <c r="E8" s="1"/>
      <c r="F8" s="1"/>
      <c r="G8" s="1" t="s">
        <v>11</v>
      </c>
      <c r="H8" s="1"/>
      <c r="I8">
        <v>1</v>
      </c>
      <c r="J8" s="1" t="s">
        <v>12</v>
      </c>
      <c r="K8" s="1"/>
      <c r="L8">
        <f t="shared" si="0"/>
        <v>60000</v>
      </c>
    </row>
    <row r="9" spans="1:12" x14ac:dyDescent="0.25">
      <c r="A9" s="5" t="s">
        <v>31</v>
      </c>
      <c r="B9" t="s">
        <v>9</v>
      </c>
      <c r="C9">
        <v>1387</v>
      </c>
      <c r="D9">
        <v>540</v>
      </c>
      <c r="E9" s="1"/>
      <c r="F9" s="1" t="s">
        <v>11</v>
      </c>
      <c r="G9" s="1"/>
      <c r="H9" s="1"/>
      <c r="I9">
        <v>2</v>
      </c>
      <c r="J9" s="1" t="s">
        <v>12</v>
      </c>
      <c r="K9" s="1" t="s">
        <v>26</v>
      </c>
      <c r="L9">
        <f t="shared" si="0"/>
        <v>1497960</v>
      </c>
    </row>
    <row r="10" spans="1:12" x14ac:dyDescent="0.25">
      <c r="A10" s="5"/>
      <c r="B10" t="s">
        <v>13</v>
      </c>
      <c r="C10">
        <v>766</v>
      </c>
      <c r="D10">
        <v>596</v>
      </c>
      <c r="E10" s="1" t="s">
        <v>1</v>
      </c>
      <c r="F10" s="1" t="s">
        <v>1</v>
      </c>
      <c r="G10" s="1" t="s">
        <v>1</v>
      </c>
      <c r="H10" s="1" t="s">
        <v>1</v>
      </c>
      <c r="I10">
        <v>1</v>
      </c>
      <c r="J10" s="1" t="s">
        <v>12</v>
      </c>
      <c r="K10" s="1" t="s">
        <v>27</v>
      </c>
      <c r="L10">
        <f t="shared" si="0"/>
        <v>456536</v>
      </c>
    </row>
    <row r="11" spans="1:12" x14ac:dyDescent="0.25">
      <c r="A11" s="5"/>
      <c r="B11" t="s">
        <v>28</v>
      </c>
      <c r="C11">
        <v>600</v>
      </c>
      <c r="D11">
        <v>540</v>
      </c>
      <c r="E11" s="1" t="s">
        <v>11</v>
      </c>
      <c r="F11" s="1" t="s">
        <v>11</v>
      </c>
      <c r="G11" s="1"/>
      <c r="H11" s="1" t="s">
        <v>11</v>
      </c>
      <c r="I11">
        <v>1</v>
      </c>
      <c r="J11" s="1" t="s">
        <v>12</v>
      </c>
      <c r="K11" s="1" t="s">
        <v>15</v>
      </c>
      <c r="L11">
        <f t="shared" si="0"/>
        <v>324000</v>
      </c>
    </row>
    <row r="12" spans="1:12" x14ac:dyDescent="0.25">
      <c r="A12" s="5"/>
      <c r="B12" t="s">
        <v>29</v>
      </c>
      <c r="C12">
        <v>564</v>
      </c>
      <c r="D12">
        <v>520</v>
      </c>
      <c r="E12" s="1"/>
      <c r="F12" s="1"/>
      <c r="G12" s="1"/>
      <c r="H12" s="1" t="s">
        <v>11</v>
      </c>
      <c r="I12">
        <v>1</v>
      </c>
      <c r="J12" s="1" t="s">
        <v>12</v>
      </c>
      <c r="K12" s="1" t="s">
        <v>19</v>
      </c>
      <c r="L12">
        <f t="shared" si="0"/>
        <v>293280</v>
      </c>
    </row>
    <row r="13" spans="1:12" x14ac:dyDescent="0.25">
      <c r="A13" s="5"/>
      <c r="B13" t="s">
        <v>30</v>
      </c>
      <c r="C13">
        <v>564</v>
      </c>
      <c r="D13">
        <v>54</v>
      </c>
      <c r="E13" s="1"/>
      <c r="F13" s="1"/>
      <c r="G13" s="1"/>
      <c r="H13" s="1" t="s">
        <v>11</v>
      </c>
      <c r="I13">
        <v>1</v>
      </c>
      <c r="J13" s="1" t="s">
        <v>12</v>
      </c>
      <c r="K13" s="1" t="s">
        <v>19</v>
      </c>
      <c r="L13">
        <f t="shared" si="0"/>
        <v>30456</v>
      </c>
    </row>
    <row r="14" spans="1:12" x14ac:dyDescent="0.25">
      <c r="A14" s="5"/>
      <c r="B14" t="s">
        <v>14</v>
      </c>
      <c r="C14">
        <v>600</v>
      </c>
      <c r="D14">
        <v>570</v>
      </c>
      <c r="E14" s="1" t="s">
        <v>11</v>
      </c>
      <c r="F14" s="1" t="s">
        <v>11</v>
      </c>
      <c r="G14" s="1"/>
      <c r="H14" s="1" t="s">
        <v>11</v>
      </c>
      <c r="I14">
        <v>1</v>
      </c>
      <c r="J14" s="1" t="s">
        <v>12</v>
      </c>
      <c r="K14" s="1" t="s">
        <v>15</v>
      </c>
      <c r="L14">
        <f t="shared" si="0"/>
        <v>342000</v>
      </c>
    </row>
    <row r="15" spans="1:12" x14ac:dyDescent="0.25">
      <c r="A15" s="5" t="s">
        <v>32</v>
      </c>
      <c r="B15" t="s">
        <v>9</v>
      </c>
      <c r="C15">
        <v>782</v>
      </c>
      <c r="D15">
        <v>540</v>
      </c>
      <c r="E15" s="1"/>
      <c r="F15" s="1" t="s">
        <v>11</v>
      </c>
      <c r="G15" s="1"/>
      <c r="H15" s="1"/>
      <c r="I15">
        <v>2</v>
      </c>
      <c r="J15" s="1" t="s">
        <v>12</v>
      </c>
      <c r="K15" s="1" t="s">
        <v>33</v>
      </c>
      <c r="L15">
        <f t="shared" si="0"/>
        <v>844560</v>
      </c>
    </row>
    <row r="16" spans="1:12" x14ac:dyDescent="0.25">
      <c r="A16" s="5"/>
      <c r="B16" t="s">
        <v>13</v>
      </c>
      <c r="C16">
        <v>766</v>
      </c>
      <c r="D16">
        <v>600</v>
      </c>
      <c r="E16" s="1" t="s">
        <v>1</v>
      </c>
      <c r="F16" s="1" t="s">
        <v>1</v>
      </c>
      <c r="G16" s="1" t="s">
        <v>1</v>
      </c>
      <c r="H16" s="1" t="s">
        <v>1</v>
      </c>
      <c r="I16">
        <v>1</v>
      </c>
      <c r="J16" s="1" t="s">
        <v>12</v>
      </c>
      <c r="K16" s="1" t="s">
        <v>27</v>
      </c>
      <c r="L16">
        <f t="shared" si="0"/>
        <v>459600</v>
      </c>
    </row>
    <row r="17" spans="1:12" x14ac:dyDescent="0.25">
      <c r="A17" s="5"/>
      <c r="B17" t="s">
        <v>34</v>
      </c>
      <c r="C17">
        <v>564</v>
      </c>
      <c r="D17">
        <v>100</v>
      </c>
      <c r="E17" s="1"/>
      <c r="F17" s="1"/>
      <c r="G17" s="1"/>
      <c r="H17" s="1" t="s">
        <v>11</v>
      </c>
      <c r="I17">
        <v>1</v>
      </c>
      <c r="J17" s="1" t="s">
        <v>12</v>
      </c>
      <c r="K17" s="1" t="s">
        <v>19</v>
      </c>
      <c r="L17">
        <f t="shared" si="0"/>
        <v>56400</v>
      </c>
    </row>
    <row r="18" spans="1:12" x14ac:dyDescent="0.25">
      <c r="A18" s="5"/>
      <c r="B18" t="s">
        <v>34</v>
      </c>
      <c r="C18">
        <v>564</v>
      </c>
      <c r="D18">
        <v>100</v>
      </c>
      <c r="E18" s="1"/>
      <c r="F18" s="1"/>
      <c r="G18" s="1"/>
      <c r="H18" s="1"/>
      <c r="I18">
        <v>1</v>
      </c>
      <c r="J18" s="1" t="s">
        <v>12</v>
      </c>
      <c r="K18" s="1" t="s">
        <v>19</v>
      </c>
      <c r="L18">
        <f t="shared" si="0"/>
        <v>56400</v>
      </c>
    </row>
    <row r="19" spans="1:12" x14ac:dyDescent="0.25">
      <c r="A19" s="5"/>
      <c r="B19" t="s">
        <v>35</v>
      </c>
      <c r="C19">
        <v>540</v>
      </c>
      <c r="D19">
        <v>600</v>
      </c>
      <c r="E19" s="1" t="s">
        <v>11</v>
      </c>
      <c r="F19" s="1" t="s">
        <v>11</v>
      </c>
      <c r="G19" s="1"/>
      <c r="H19" s="1" t="s">
        <v>11</v>
      </c>
      <c r="I19">
        <v>1</v>
      </c>
      <c r="J19" s="1" t="s">
        <v>12</v>
      </c>
      <c r="K19" s="1" t="s">
        <v>36</v>
      </c>
      <c r="L19">
        <f t="shared" si="0"/>
        <v>324000</v>
      </c>
    </row>
    <row r="20" spans="1:12" x14ac:dyDescent="0.25">
      <c r="A20" s="5"/>
      <c r="B20" t="s">
        <v>37</v>
      </c>
      <c r="C20">
        <v>520</v>
      </c>
      <c r="D20">
        <v>564</v>
      </c>
      <c r="E20" s="1"/>
      <c r="F20" s="1"/>
      <c r="G20" s="1"/>
      <c r="H20" s="1" t="s">
        <v>11</v>
      </c>
      <c r="I20">
        <v>1</v>
      </c>
      <c r="J20" s="1" t="s">
        <v>12</v>
      </c>
      <c r="K20" s="1"/>
      <c r="L20">
        <f t="shared" si="0"/>
        <v>293280</v>
      </c>
    </row>
    <row r="21" spans="1:12" x14ac:dyDescent="0.25">
      <c r="A21" s="5" t="s">
        <v>38</v>
      </c>
      <c r="B21" t="s">
        <v>9</v>
      </c>
      <c r="C21">
        <v>782</v>
      </c>
      <c r="D21">
        <v>540</v>
      </c>
      <c r="E21" s="1"/>
      <c r="F21" s="1" t="s">
        <v>11</v>
      </c>
      <c r="G21" s="1"/>
      <c r="H21" s="1"/>
      <c r="I21">
        <v>2</v>
      </c>
      <c r="J21" s="1" t="s">
        <v>12</v>
      </c>
      <c r="K21" s="1" t="s">
        <v>39</v>
      </c>
      <c r="L21">
        <f t="shared" si="0"/>
        <v>844560</v>
      </c>
    </row>
    <row r="22" spans="1:12" x14ac:dyDescent="0.25">
      <c r="A22" s="5"/>
      <c r="B22" t="s">
        <v>28</v>
      </c>
      <c r="C22">
        <v>560</v>
      </c>
      <c r="D22">
        <v>450</v>
      </c>
      <c r="E22" s="1"/>
      <c r="F22" s="1"/>
      <c r="G22" s="1"/>
      <c r="H22" s="1" t="s">
        <v>11</v>
      </c>
      <c r="I22">
        <v>1</v>
      </c>
      <c r="J22" s="1" t="s">
        <v>12</v>
      </c>
      <c r="K22" s="1" t="s">
        <v>15</v>
      </c>
      <c r="L22">
        <f t="shared" si="0"/>
        <v>252000</v>
      </c>
    </row>
    <row r="23" spans="1:12" x14ac:dyDescent="0.25">
      <c r="A23" s="5"/>
      <c r="B23" t="s">
        <v>34</v>
      </c>
      <c r="C23">
        <v>414</v>
      </c>
      <c r="D23">
        <v>50</v>
      </c>
      <c r="E23" s="1"/>
      <c r="F23" s="1" t="s">
        <v>11</v>
      </c>
      <c r="G23" s="1"/>
      <c r="H23" s="1"/>
      <c r="I23">
        <v>1</v>
      </c>
      <c r="J23" s="1" t="s">
        <v>12</v>
      </c>
      <c r="K23" s="1" t="s">
        <v>40</v>
      </c>
      <c r="L23">
        <f t="shared" si="0"/>
        <v>20700</v>
      </c>
    </row>
    <row r="24" spans="1:12" x14ac:dyDescent="0.25">
      <c r="A24" s="5"/>
      <c r="B24" t="s">
        <v>34</v>
      </c>
      <c r="C24">
        <v>414</v>
      </c>
      <c r="D24">
        <v>50</v>
      </c>
      <c r="E24" s="1"/>
      <c r="F24" s="1"/>
      <c r="G24" s="1"/>
      <c r="H24" s="1"/>
      <c r="I24">
        <v>1</v>
      </c>
      <c r="J24" s="1" t="s">
        <v>12</v>
      </c>
      <c r="K24" s="1" t="s">
        <v>41</v>
      </c>
      <c r="L24">
        <f t="shared" si="0"/>
        <v>20700</v>
      </c>
    </row>
    <row r="25" spans="1:12" x14ac:dyDescent="0.25">
      <c r="A25" s="5"/>
      <c r="B25" t="s">
        <v>42</v>
      </c>
      <c r="C25">
        <v>446</v>
      </c>
      <c r="D25">
        <v>166</v>
      </c>
      <c r="E25" s="1" t="s">
        <v>1</v>
      </c>
      <c r="F25" s="1" t="s">
        <v>1</v>
      </c>
      <c r="G25" s="1" t="s">
        <v>1</v>
      </c>
      <c r="H25" s="1" t="s">
        <v>1</v>
      </c>
      <c r="I25">
        <v>4</v>
      </c>
      <c r="J25" s="1" t="s">
        <v>12</v>
      </c>
      <c r="K25" s="1"/>
      <c r="L25">
        <f t="shared" si="0"/>
        <v>296144</v>
      </c>
    </row>
    <row r="26" spans="1:12" x14ac:dyDescent="0.25">
      <c r="A26" s="5"/>
      <c r="B26" t="s">
        <v>43</v>
      </c>
      <c r="C26">
        <v>530</v>
      </c>
      <c r="D26">
        <v>150</v>
      </c>
      <c r="E26" s="1"/>
      <c r="F26" s="1" t="s">
        <v>11</v>
      </c>
      <c r="G26" s="1"/>
      <c r="H26" s="1"/>
      <c r="I26">
        <v>6</v>
      </c>
      <c r="J26" s="1" t="s">
        <v>12</v>
      </c>
      <c r="K26" s="1" t="s">
        <v>44</v>
      </c>
      <c r="L26">
        <f t="shared" si="0"/>
        <v>477000</v>
      </c>
    </row>
    <row r="27" spans="1:12" x14ac:dyDescent="0.25">
      <c r="A27" s="5"/>
      <c r="B27" t="s">
        <v>45</v>
      </c>
      <c r="C27">
        <v>354</v>
      </c>
      <c r="D27">
        <v>150</v>
      </c>
      <c r="E27" s="1"/>
      <c r="F27" s="1" t="s">
        <v>11</v>
      </c>
      <c r="G27" s="1"/>
      <c r="H27" s="1"/>
      <c r="I27">
        <v>6</v>
      </c>
      <c r="J27" s="1" t="s">
        <v>12</v>
      </c>
      <c r="K27" s="1" t="s">
        <v>46</v>
      </c>
      <c r="L27">
        <f t="shared" si="0"/>
        <v>318600</v>
      </c>
    </row>
    <row r="28" spans="1:12" x14ac:dyDescent="0.25">
      <c r="A28" s="5"/>
      <c r="B28" t="s">
        <v>43</v>
      </c>
      <c r="C28">
        <v>530</v>
      </c>
      <c r="D28">
        <v>100</v>
      </c>
      <c r="E28" s="1"/>
      <c r="F28" s="1" t="s">
        <v>11</v>
      </c>
      <c r="G28" s="1"/>
      <c r="H28" s="1"/>
      <c r="I28">
        <v>2</v>
      </c>
      <c r="J28" s="1" t="s">
        <v>12</v>
      </c>
      <c r="K28" s="1" t="s">
        <v>44</v>
      </c>
      <c r="L28">
        <f t="shared" si="0"/>
        <v>106000</v>
      </c>
    </row>
    <row r="29" spans="1:12" x14ac:dyDescent="0.25">
      <c r="A29" s="5"/>
      <c r="B29" t="s">
        <v>45</v>
      </c>
      <c r="C29">
        <v>354</v>
      </c>
      <c r="D29">
        <v>100</v>
      </c>
      <c r="E29" s="1"/>
      <c r="F29" s="1" t="s">
        <v>11</v>
      </c>
      <c r="G29" s="1"/>
      <c r="H29" s="1"/>
      <c r="I29">
        <v>2</v>
      </c>
      <c r="J29" s="1" t="s">
        <v>12</v>
      </c>
      <c r="K29" s="1" t="s">
        <v>46</v>
      </c>
      <c r="L29">
        <f t="shared" si="0"/>
        <v>70800</v>
      </c>
    </row>
    <row r="30" spans="1:12" x14ac:dyDescent="0.25">
      <c r="A30" s="5"/>
      <c r="B30" t="s">
        <v>43</v>
      </c>
      <c r="C30">
        <v>540</v>
      </c>
      <c r="D30">
        <v>50</v>
      </c>
      <c r="E30" s="1"/>
      <c r="F30" s="1" t="s">
        <v>11</v>
      </c>
      <c r="G30" s="1"/>
      <c r="H30" s="1" t="s">
        <v>11</v>
      </c>
      <c r="I30">
        <v>2</v>
      </c>
      <c r="J30" s="1" t="s">
        <v>12</v>
      </c>
      <c r="K30" s="1" t="s">
        <v>44</v>
      </c>
      <c r="L30">
        <f t="shared" si="0"/>
        <v>54000</v>
      </c>
    </row>
    <row r="31" spans="1:12" x14ac:dyDescent="0.25">
      <c r="A31" s="5"/>
      <c r="B31" t="s">
        <v>45</v>
      </c>
      <c r="C31">
        <v>354</v>
      </c>
      <c r="D31">
        <v>50</v>
      </c>
      <c r="E31" s="1"/>
      <c r="F31" s="1" t="s">
        <v>11</v>
      </c>
      <c r="G31" s="1"/>
      <c r="H31" s="1"/>
      <c r="I31">
        <v>2</v>
      </c>
      <c r="J31" s="1" t="s">
        <v>12</v>
      </c>
      <c r="K31" s="1" t="s">
        <v>46</v>
      </c>
      <c r="L31">
        <f t="shared" si="0"/>
        <v>35400</v>
      </c>
    </row>
    <row r="32" spans="1:12" x14ac:dyDescent="0.25">
      <c r="A32" s="3" t="s">
        <v>47</v>
      </c>
      <c r="C32">
        <v>800</v>
      </c>
      <c r="D32">
        <v>50</v>
      </c>
      <c r="E32" s="1"/>
      <c r="F32" s="1"/>
      <c r="G32" s="1"/>
      <c r="H32" s="1"/>
      <c r="I32">
        <v>2</v>
      </c>
      <c r="J32" s="1" t="s">
        <v>12</v>
      </c>
      <c r="K32" s="1"/>
      <c r="L32">
        <f t="shared" si="0"/>
        <v>80000</v>
      </c>
    </row>
    <row r="33" spans="1:12" x14ac:dyDescent="0.25">
      <c r="A33" s="5" t="s">
        <v>48</v>
      </c>
      <c r="B33" t="s">
        <v>9</v>
      </c>
      <c r="C33">
        <v>782</v>
      </c>
      <c r="D33">
        <v>260</v>
      </c>
      <c r="E33" s="1"/>
      <c r="F33" s="1"/>
      <c r="G33" s="1"/>
      <c r="H33" s="1"/>
      <c r="I33">
        <v>1</v>
      </c>
      <c r="J33" s="1" t="s">
        <v>12</v>
      </c>
      <c r="K33" s="1" t="s">
        <v>49</v>
      </c>
      <c r="L33">
        <f t="shared" si="0"/>
        <v>203320</v>
      </c>
    </row>
    <row r="34" spans="1:12" x14ac:dyDescent="0.25">
      <c r="A34" s="5"/>
      <c r="B34" t="s">
        <v>9</v>
      </c>
      <c r="C34">
        <v>782</v>
      </c>
      <c r="D34">
        <v>540</v>
      </c>
      <c r="E34" s="1"/>
      <c r="F34" s="1" t="s">
        <v>11</v>
      </c>
      <c r="G34" s="1"/>
      <c r="H34" s="1"/>
      <c r="I34">
        <v>1</v>
      </c>
      <c r="J34" s="1" t="s">
        <v>12</v>
      </c>
      <c r="K34" s="1" t="s">
        <v>50</v>
      </c>
      <c r="L34">
        <f t="shared" si="0"/>
        <v>422280</v>
      </c>
    </row>
    <row r="35" spans="1:12" x14ac:dyDescent="0.25">
      <c r="A35" s="5"/>
      <c r="B35" t="s">
        <v>9</v>
      </c>
      <c r="C35">
        <v>800</v>
      </c>
      <c r="D35">
        <v>587</v>
      </c>
      <c r="E35" s="1"/>
      <c r="F35" s="1" t="s">
        <v>11</v>
      </c>
      <c r="G35" s="1"/>
      <c r="H35" s="1"/>
      <c r="I35">
        <v>1</v>
      </c>
      <c r="J35" s="1" t="s">
        <v>12</v>
      </c>
      <c r="K35" s="1" t="s">
        <v>52</v>
      </c>
      <c r="L35">
        <f t="shared" si="0"/>
        <v>469600</v>
      </c>
    </row>
    <row r="36" spans="1:12" x14ac:dyDescent="0.25">
      <c r="A36" s="5"/>
      <c r="B36" t="s">
        <v>53</v>
      </c>
      <c r="C36">
        <v>766</v>
      </c>
      <c r="D36">
        <v>587</v>
      </c>
      <c r="E36" s="1" t="s">
        <v>1</v>
      </c>
      <c r="F36" s="1" t="s">
        <v>1</v>
      </c>
      <c r="G36" s="1" t="s">
        <v>1</v>
      </c>
      <c r="H36" s="1" t="s">
        <v>1</v>
      </c>
      <c r="I36">
        <v>1</v>
      </c>
      <c r="J36" s="1" t="s">
        <v>12</v>
      </c>
      <c r="K36" s="1" t="s">
        <v>54</v>
      </c>
      <c r="L36">
        <f t="shared" si="0"/>
        <v>449642</v>
      </c>
    </row>
    <row r="37" spans="1:12" x14ac:dyDescent="0.25">
      <c r="A37" s="5"/>
      <c r="B37" t="s">
        <v>28</v>
      </c>
      <c r="C37">
        <v>1190</v>
      </c>
      <c r="D37">
        <v>540</v>
      </c>
      <c r="E37" s="1"/>
      <c r="F37" s="1" t="s">
        <v>51</v>
      </c>
      <c r="G37" s="1"/>
      <c r="H37" s="1"/>
      <c r="I37">
        <v>1</v>
      </c>
      <c r="J37" s="1" t="s">
        <v>12</v>
      </c>
      <c r="K37" s="1" t="s">
        <v>55</v>
      </c>
      <c r="L37">
        <f t="shared" si="0"/>
        <v>642600</v>
      </c>
    </row>
    <row r="38" spans="1:12" x14ac:dyDescent="0.25">
      <c r="A38" s="5"/>
      <c r="B38" t="s">
        <v>9</v>
      </c>
      <c r="C38">
        <v>782</v>
      </c>
      <c r="D38">
        <v>240</v>
      </c>
      <c r="E38" s="1"/>
      <c r="F38" s="1"/>
      <c r="G38" s="1"/>
      <c r="H38" s="1"/>
      <c r="I38">
        <v>1</v>
      </c>
      <c r="J38" s="1" t="s">
        <v>12</v>
      </c>
      <c r="K38" s="1" t="s">
        <v>56</v>
      </c>
      <c r="L38">
        <f t="shared" si="0"/>
        <v>187680</v>
      </c>
    </row>
    <row r="39" spans="1:12" x14ac:dyDescent="0.25">
      <c r="A39" s="5"/>
      <c r="B39" t="s">
        <v>9</v>
      </c>
      <c r="C39">
        <v>782</v>
      </c>
      <c r="D39">
        <v>280</v>
      </c>
      <c r="E39" s="1"/>
      <c r="F39" s="1"/>
      <c r="G39" s="1"/>
      <c r="H39" s="1"/>
      <c r="I39">
        <v>1</v>
      </c>
      <c r="J39" s="1" t="s">
        <v>12</v>
      </c>
      <c r="K39" s="1" t="s">
        <v>57</v>
      </c>
      <c r="L39">
        <f t="shared" si="0"/>
        <v>218960</v>
      </c>
    </row>
    <row r="40" spans="1:12" x14ac:dyDescent="0.25">
      <c r="A40" s="5"/>
      <c r="B40" t="s">
        <v>34</v>
      </c>
      <c r="C40">
        <v>1154</v>
      </c>
      <c r="D40">
        <v>50</v>
      </c>
      <c r="E40" s="1"/>
      <c r="F40" s="1" t="s">
        <v>11</v>
      </c>
      <c r="G40" s="1"/>
      <c r="H40" s="1"/>
      <c r="I40">
        <v>1</v>
      </c>
      <c r="J40" s="1" t="s">
        <v>12</v>
      </c>
      <c r="K40" s="1" t="s">
        <v>58</v>
      </c>
      <c r="L40">
        <f t="shared" si="0"/>
        <v>57700</v>
      </c>
    </row>
    <row r="41" spans="1:12" x14ac:dyDescent="0.25">
      <c r="A41" s="5"/>
      <c r="B41" t="s">
        <v>34</v>
      </c>
      <c r="C41">
        <v>914</v>
      </c>
      <c r="D41">
        <v>50</v>
      </c>
      <c r="E41" s="1"/>
      <c r="F41" s="1"/>
      <c r="G41" s="1"/>
      <c r="H41" s="1"/>
      <c r="I41">
        <v>1</v>
      </c>
      <c r="J41" s="1" t="s">
        <v>12</v>
      </c>
      <c r="K41" s="1" t="s">
        <v>46</v>
      </c>
      <c r="L41">
        <f t="shared" si="0"/>
        <v>45700</v>
      </c>
    </row>
    <row r="42" spans="1:12" x14ac:dyDescent="0.25">
      <c r="A42" s="5"/>
      <c r="B42" t="s">
        <v>59</v>
      </c>
      <c r="C42">
        <v>764</v>
      </c>
      <c r="D42">
        <v>100</v>
      </c>
      <c r="E42" s="1"/>
      <c r="F42" s="1" t="s">
        <v>11</v>
      </c>
      <c r="G42" s="1"/>
      <c r="H42" s="1"/>
      <c r="I42">
        <v>1</v>
      </c>
      <c r="J42" s="1" t="s">
        <v>12</v>
      </c>
      <c r="K42" s="1" t="s">
        <v>60</v>
      </c>
      <c r="L42">
        <f t="shared" si="0"/>
        <v>76400</v>
      </c>
    </row>
    <row r="43" spans="1:12" x14ac:dyDescent="0.25">
      <c r="A43" s="5" t="s">
        <v>61</v>
      </c>
      <c r="B43" t="s">
        <v>9</v>
      </c>
      <c r="C43">
        <v>782</v>
      </c>
      <c r="D43">
        <v>54</v>
      </c>
      <c r="E43" s="1"/>
      <c r="F43" s="1" t="s">
        <v>11</v>
      </c>
      <c r="G43" s="1"/>
      <c r="H43" s="1"/>
      <c r="I43">
        <v>2</v>
      </c>
      <c r="J43" s="1" t="s">
        <v>12</v>
      </c>
      <c r="K43" s="1" t="s">
        <v>56</v>
      </c>
      <c r="L43">
        <f t="shared" si="0"/>
        <v>84456</v>
      </c>
    </row>
    <row r="44" spans="1:12" x14ac:dyDescent="0.25">
      <c r="A44" s="5"/>
      <c r="B44" t="s">
        <v>28</v>
      </c>
      <c r="C44">
        <v>540</v>
      </c>
      <c r="D44">
        <v>200</v>
      </c>
      <c r="E44" s="1"/>
      <c r="F44" s="1"/>
      <c r="G44" s="1"/>
      <c r="H44" s="1" t="s">
        <v>11</v>
      </c>
      <c r="I44">
        <v>1</v>
      </c>
      <c r="J44" s="1" t="s">
        <v>12</v>
      </c>
      <c r="K44" s="1" t="s">
        <v>62</v>
      </c>
      <c r="L44">
        <f t="shared" si="0"/>
        <v>108000</v>
      </c>
    </row>
    <row r="45" spans="1:12" x14ac:dyDescent="0.25">
      <c r="A45" s="5"/>
      <c r="B45" t="s">
        <v>42</v>
      </c>
      <c r="C45">
        <v>766</v>
      </c>
      <c r="D45">
        <v>196</v>
      </c>
      <c r="E45" s="1" t="s">
        <v>1</v>
      </c>
      <c r="F45" s="1" t="s">
        <v>1</v>
      </c>
      <c r="G45" s="1" t="s">
        <v>1</v>
      </c>
      <c r="H45" s="1" t="s">
        <v>1</v>
      </c>
      <c r="I45">
        <v>1</v>
      </c>
      <c r="J45" s="1" t="s">
        <v>12</v>
      </c>
      <c r="K45" s="1"/>
      <c r="L45">
        <f t="shared" si="0"/>
        <v>150136</v>
      </c>
    </row>
    <row r="46" spans="1:12" x14ac:dyDescent="0.25">
      <c r="A46" s="5"/>
      <c r="B46" t="s">
        <v>34</v>
      </c>
      <c r="C46">
        <v>164</v>
      </c>
      <c r="D46">
        <v>50</v>
      </c>
      <c r="E46" s="1"/>
      <c r="F46" s="1"/>
      <c r="G46" s="1"/>
      <c r="H46" s="1" t="s">
        <v>11</v>
      </c>
      <c r="I46">
        <v>1</v>
      </c>
      <c r="J46" s="1" t="s">
        <v>12</v>
      </c>
      <c r="K46" s="1" t="s">
        <v>63</v>
      </c>
      <c r="L46">
        <f t="shared" si="0"/>
        <v>8200</v>
      </c>
    </row>
    <row r="47" spans="1:12" x14ac:dyDescent="0.25">
      <c r="A47" s="5"/>
      <c r="B47" t="s">
        <v>34</v>
      </c>
      <c r="C47">
        <v>164</v>
      </c>
      <c r="D47">
        <v>50</v>
      </c>
      <c r="E47" s="1"/>
      <c r="F47" s="1"/>
      <c r="G47" s="1"/>
      <c r="H47" s="1"/>
      <c r="I47">
        <v>1</v>
      </c>
      <c r="J47" s="1" t="s">
        <v>12</v>
      </c>
      <c r="K47" s="1" t="s">
        <v>63</v>
      </c>
      <c r="L47">
        <f t="shared" si="0"/>
        <v>8200</v>
      </c>
    </row>
    <row r="48" spans="1:12" x14ac:dyDescent="0.25">
      <c r="A48" s="5" t="s">
        <v>64</v>
      </c>
      <c r="B48" t="s">
        <v>9</v>
      </c>
      <c r="C48">
        <v>900</v>
      </c>
      <c r="D48">
        <v>550</v>
      </c>
      <c r="E48" s="1"/>
      <c r="F48" s="1"/>
      <c r="G48" s="1"/>
      <c r="H48" s="1" t="s">
        <v>11</v>
      </c>
      <c r="I48">
        <v>2</v>
      </c>
      <c r="J48" s="1" t="s">
        <v>12</v>
      </c>
      <c r="K48" s="1" t="s">
        <v>65</v>
      </c>
      <c r="L48">
        <f t="shared" si="0"/>
        <v>990000</v>
      </c>
    </row>
    <row r="49" spans="1:12" x14ac:dyDescent="0.25">
      <c r="A49" s="5"/>
      <c r="B49" t="s">
        <v>34</v>
      </c>
      <c r="C49">
        <v>450</v>
      </c>
      <c r="D49">
        <v>50</v>
      </c>
      <c r="E49" s="1"/>
      <c r="F49" s="1"/>
      <c r="G49" s="1"/>
      <c r="H49" s="1"/>
      <c r="I49">
        <v>2</v>
      </c>
      <c r="J49" s="1" t="s">
        <v>12</v>
      </c>
      <c r="K49" s="1" t="s">
        <v>46</v>
      </c>
      <c r="L49">
        <f t="shared" si="0"/>
        <v>45000</v>
      </c>
    </row>
    <row r="50" spans="1:12" x14ac:dyDescent="0.25">
      <c r="A50" s="5"/>
      <c r="B50" t="s">
        <v>43</v>
      </c>
      <c r="C50">
        <v>400</v>
      </c>
      <c r="D50">
        <v>50</v>
      </c>
      <c r="E50" s="1" t="s">
        <v>11</v>
      </c>
      <c r="F50" s="1" t="s">
        <v>11</v>
      </c>
      <c r="G50" s="1"/>
      <c r="H50" s="1"/>
      <c r="I50">
        <v>2</v>
      </c>
      <c r="J50" s="1" t="s">
        <v>12</v>
      </c>
      <c r="K50" s="1" t="s">
        <v>46</v>
      </c>
      <c r="L50">
        <f t="shared" si="0"/>
        <v>40000</v>
      </c>
    </row>
    <row r="51" spans="1:12" x14ac:dyDescent="0.25">
      <c r="A51" s="5"/>
      <c r="B51" t="s">
        <v>45</v>
      </c>
      <c r="C51">
        <v>425</v>
      </c>
      <c r="D51">
        <v>50</v>
      </c>
      <c r="E51" s="1" t="s">
        <v>11</v>
      </c>
      <c r="F51" s="1" t="s">
        <v>11</v>
      </c>
      <c r="G51" s="1" t="s">
        <v>1</v>
      </c>
      <c r="H51" s="1" t="s">
        <v>1</v>
      </c>
      <c r="I51">
        <v>2</v>
      </c>
      <c r="J51" s="1" t="s">
        <v>12</v>
      </c>
      <c r="K51" s="1" t="s">
        <v>36</v>
      </c>
      <c r="L51">
        <f t="shared" si="0"/>
        <v>42500</v>
      </c>
    </row>
    <row r="52" spans="1:12" x14ac:dyDescent="0.25">
      <c r="A52" s="5"/>
      <c r="B52" t="s">
        <v>66</v>
      </c>
      <c r="C52">
        <v>484</v>
      </c>
      <c r="D52">
        <v>60</v>
      </c>
      <c r="E52" s="1" t="s">
        <v>1</v>
      </c>
      <c r="F52" s="1" t="s">
        <v>1</v>
      </c>
      <c r="G52" s="1" t="s">
        <v>1</v>
      </c>
      <c r="H52" s="1" t="s">
        <v>1</v>
      </c>
      <c r="I52">
        <v>1</v>
      </c>
      <c r="J52" s="1" t="s">
        <v>12</v>
      </c>
      <c r="L52">
        <f t="shared" si="0"/>
        <v>29040</v>
      </c>
    </row>
    <row r="53" spans="1:12" x14ac:dyDescent="0.25">
      <c r="A53" s="2"/>
      <c r="B53" t="s">
        <v>96</v>
      </c>
      <c r="C53">
        <v>1710</v>
      </c>
      <c r="D53">
        <v>100</v>
      </c>
      <c r="E53" s="1"/>
      <c r="F53" s="1"/>
      <c r="G53" s="1"/>
      <c r="H53" s="1"/>
      <c r="I53">
        <v>1</v>
      </c>
      <c r="J53" s="1" t="s">
        <v>12</v>
      </c>
      <c r="L53">
        <f t="shared" si="0"/>
        <v>171000</v>
      </c>
    </row>
    <row r="54" spans="1:12" x14ac:dyDescent="0.25">
      <c r="A54" s="2"/>
      <c r="B54" t="s">
        <v>96</v>
      </c>
      <c r="C54">
        <v>848</v>
      </c>
      <c r="D54">
        <v>100</v>
      </c>
      <c r="E54" s="1"/>
      <c r="F54" s="1"/>
      <c r="G54" s="1"/>
      <c r="H54" s="1"/>
      <c r="I54">
        <v>1</v>
      </c>
      <c r="J54" s="1" t="s">
        <v>12</v>
      </c>
      <c r="L54">
        <f t="shared" si="0"/>
        <v>84800</v>
      </c>
    </row>
    <row r="55" spans="1:12" x14ac:dyDescent="0.25">
      <c r="A55" s="5" t="s">
        <v>67</v>
      </c>
      <c r="B55" t="s">
        <v>9</v>
      </c>
      <c r="C55">
        <v>600</v>
      </c>
      <c r="D55">
        <v>400</v>
      </c>
      <c r="E55" s="1"/>
      <c r="F55" s="1" t="s">
        <v>11</v>
      </c>
      <c r="G55" s="1" t="s">
        <v>11</v>
      </c>
      <c r="H55" s="1" t="s">
        <v>11</v>
      </c>
      <c r="I55">
        <v>1</v>
      </c>
      <c r="J55" s="1" t="s">
        <v>94</v>
      </c>
      <c r="K55" s="1" t="s">
        <v>68</v>
      </c>
      <c r="L55">
        <f t="shared" si="0"/>
        <v>240000</v>
      </c>
    </row>
    <row r="56" spans="1:12" x14ac:dyDescent="0.25">
      <c r="A56" s="5"/>
      <c r="B56" t="s">
        <v>70</v>
      </c>
      <c r="C56">
        <v>1272</v>
      </c>
      <c r="D56">
        <v>400</v>
      </c>
      <c r="F56" s="1" t="s">
        <v>11</v>
      </c>
      <c r="I56">
        <v>1</v>
      </c>
      <c r="J56" s="1" t="s">
        <v>94</v>
      </c>
      <c r="K56" s="1" t="s">
        <v>69</v>
      </c>
      <c r="L56">
        <f t="shared" si="0"/>
        <v>508800</v>
      </c>
    </row>
    <row r="57" spans="1:12" x14ac:dyDescent="0.25">
      <c r="A57" s="5"/>
      <c r="B57" t="s">
        <v>9</v>
      </c>
      <c r="C57">
        <v>564</v>
      </c>
      <c r="D57">
        <v>400</v>
      </c>
      <c r="F57" s="1" t="s">
        <v>11</v>
      </c>
      <c r="I57">
        <v>1</v>
      </c>
      <c r="J57" s="1" t="s">
        <v>94</v>
      </c>
      <c r="K57" s="1" t="s">
        <v>72</v>
      </c>
      <c r="L57">
        <f t="shared" si="0"/>
        <v>225600</v>
      </c>
    </row>
    <row r="58" spans="1:12" x14ac:dyDescent="0.25">
      <c r="A58" s="5"/>
      <c r="B58" t="s">
        <v>53</v>
      </c>
      <c r="C58">
        <v>588</v>
      </c>
      <c r="D58">
        <v>650</v>
      </c>
      <c r="E58" t="s">
        <v>1</v>
      </c>
      <c r="F58" s="1" t="s">
        <v>1</v>
      </c>
      <c r="G58" s="1" t="s">
        <v>1</v>
      </c>
      <c r="H58" s="1" t="s">
        <v>1</v>
      </c>
      <c r="I58">
        <v>1</v>
      </c>
      <c r="J58" s="1" t="s">
        <v>94</v>
      </c>
      <c r="K58" s="1" t="s">
        <v>73</v>
      </c>
      <c r="L58">
        <f t="shared" si="0"/>
        <v>382200</v>
      </c>
    </row>
    <row r="59" spans="1:12" x14ac:dyDescent="0.25">
      <c r="A59" s="5"/>
      <c r="B59" t="s">
        <v>53</v>
      </c>
      <c r="C59">
        <v>588</v>
      </c>
      <c r="D59">
        <v>584</v>
      </c>
      <c r="E59" t="s">
        <v>1</v>
      </c>
      <c r="F59" s="1" t="s">
        <v>1</v>
      </c>
      <c r="G59" s="1" t="s">
        <v>1</v>
      </c>
      <c r="H59" s="1" t="s">
        <v>1</v>
      </c>
      <c r="I59">
        <v>1</v>
      </c>
      <c r="J59" s="1" t="s">
        <v>94</v>
      </c>
      <c r="K59" s="1" t="s">
        <v>74</v>
      </c>
      <c r="L59">
        <f t="shared" si="0"/>
        <v>343392</v>
      </c>
    </row>
    <row r="60" spans="1:12" x14ac:dyDescent="0.25">
      <c r="A60" s="5"/>
      <c r="B60" t="s">
        <v>75</v>
      </c>
      <c r="C60">
        <v>564</v>
      </c>
      <c r="D60">
        <v>50</v>
      </c>
      <c r="H60" s="1" t="s">
        <v>11</v>
      </c>
      <c r="I60">
        <v>1</v>
      </c>
      <c r="J60" s="1" t="s">
        <v>94</v>
      </c>
      <c r="K60" s="1" t="s">
        <v>69</v>
      </c>
      <c r="L60">
        <f t="shared" si="0"/>
        <v>28200</v>
      </c>
    </row>
    <row r="61" spans="1:12" x14ac:dyDescent="0.25">
      <c r="A61" s="5" t="s">
        <v>77</v>
      </c>
      <c r="B61" t="s">
        <v>76</v>
      </c>
      <c r="C61">
        <v>861</v>
      </c>
      <c r="D61">
        <v>400</v>
      </c>
      <c r="F61" s="1" t="s">
        <v>11</v>
      </c>
      <c r="I61">
        <v>2</v>
      </c>
      <c r="J61" s="1" t="s">
        <v>94</v>
      </c>
      <c r="K61" s="1" t="s">
        <v>69</v>
      </c>
      <c r="L61">
        <f t="shared" si="0"/>
        <v>688800</v>
      </c>
    </row>
    <row r="62" spans="1:12" x14ac:dyDescent="0.25">
      <c r="A62" s="5"/>
      <c r="B62" t="s">
        <v>9</v>
      </c>
      <c r="C62">
        <v>600</v>
      </c>
      <c r="D62">
        <v>400</v>
      </c>
      <c r="F62" s="1" t="s">
        <v>11</v>
      </c>
      <c r="I62">
        <v>1</v>
      </c>
      <c r="J62" s="1" t="s">
        <v>94</v>
      </c>
      <c r="K62" s="1" t="s">
        <v>55</v>
      </c>
      <c r="L62">
        <f t="shared" si="0"/>
        <v>240000</v>
      </c>
    </row>
    <row r="63" spans="1:12" x14ac:dyDescent="0.25">
      <c r="A63" s="5"/>
      <c r="B63" t="s">
        <v>9</v>
      </c>
      <c r="C63">
        <v>600</v>
      </c>
      <c r="D63">
        <v>300</v>
      </c>
      <c r="I63">
        <v>1</v>
      </c>
      <c r="J63" s="1" t="s">
        <v>94</v>
      </c>
      <c r="K63" s="1" t="s">
        <v>78</v>
      </c>
      <c r="L63">
        <f t="shared" si="0"/>
        <v>180000</v>
      </c>
    </row>
    <row r="64" spans="1:12" x14ac:dyDescent="0.25">
      <c r="A64" s="5"/>
      <c r="B64" t="s">
        <v>9</v>
      </c>
      <c r="C64">
        <v>600</v>
      </c>
      <c r="D64">
        <v>100</v>
      </c>
      <c r="I64">
        <v>1</v>
      </c>
      <c r="J64" s="1" t="s">
        <v>94</v>
      </c>
      <c r="L64">
        <f t="shared" si="0"/>
        <v>60000</v>
      </c>
    </row>
    <row r="65" spans="1:12" x14ac:dyDescent="0.25">
      <c r="A65" s="5"/>
      <c r="B65" t="s">
        <v>79</v>
      </c>
      <c r="C65">
        <v>564</v>
      </c>
      <c r="D65">
        <v>50</v>
      </c>
      <c r="I65">
        <v>1</v>
      </c>
      <c r="J65" s="1" t="s">
        <v>94</v>
      </c>
      <c r="K65" s="1" t="s">
        <v>69</v>
      </c>
      <c r="L65">
        <f t="shared" si="0"/>
        <v>28200</v>
      </c>
    </row>
    <row r="66" spans="1:12" x14ac:dyDescent="0.25">
      <c r="A66" s="5"/>
      <c r="B66" t="s">
        <v>81</v>
      </c>
      <c r="C66">
        <v>564</v>
      </c>
      <c r="D66">
        <v>60</v>
      </c>
      <c r="E66" t="s">
        <v>11</v>
      </c>
      <c r="F66" t="s">
        <v>11</v>
      </c>
      <c r="I66">
        <v>1</v>
      </c>
      <c r="J66" s="1" t="s">
        <v>94</v>
      </c>
      <c r="K66" s="1" t="s">
        <v>80</v>
      </c>
      <c r="L66">
        <f t="shared" si="0"/>
        <v>33840</v>
      </c>
    </row>
    <row r="67" spans="1:12" x14ac:dyDescent="0.25">
      <c r="A67" s="5"/>
      <c r="B67" t="s">
        <v>53</v>
      </c>
      <c r="C67">
        <v>588</v>
      </c>
      <c r="D67">
        <v>448</v>
      </c>
      <c r="E67" t="s">
        <v>1</v>
      </c>
      <c r="F67" t="s">
        <v>1</v>
      </c>
      <c r="G67" t="s">
        <v>1</v>
      </c>
      <c r="H67" t="s">
        <v>1</v>
      </c>
      <c r="I67">
        <v>1</v>
      </c>
      <c r="J67" s="1" t="s">
        <v>94</v>
      </c>
      <c r="K67" s="1" t="s">
        <v>82</v>
      </c>
      <c r="L67">
        <f t="shared" si="0"/>
        <v>263424</v>
      </c>
    </row>
    <row r="68" spans="1:12" x14ac:dyDescent="0.25">
      <c r="A68" s="5"/>
      <c r="B68" t="s">
        <v>83</v>
      </c>
      <c r="C68">
        <v>600</v>
      </c>
      <c r="D68">
        <v>48</v>
      </c>
      <c r="E68" t="s">
        <v>11</v>
      </c>
      <c r="I68">
        <v>1</v>
      </c>
      <c r="J68" s="1" t="s">
        <v>94</v>
      </c>
      <c r="L68">
        <f t="shared" si="0"/>
        <v>28800</v>
      </c>
    </row>
    <row r="69" spans="1:12" x14ac:dyDescent="0.25">
      <c r="A69" s="5"/>
      <c r="B69" t="s">
        <v>83</v>
      </c>
      <c r="C69">
        <v>600</v>
      </c>
      <c r="D69">
        <v>29</v>
      </c>
      <c r="F69" t="s">
        <v>11</v>
      </c>
      <c r="I69">
        <v>1</v>
      </c>
      <c r="J69" s="1" t="s">
        <v>94</v>
      </c>
      <c r="L69">
        <f t="shared" si="0"/>
        <v>17400</v>
      </c>
    </row>
    <row r="70" spans="1:12" x14ac:dyDescent="0.25">
      <c r="A70" s="5" t="s">
        <v>84</v>
      </c>
      <c r="B70" t="s">
        <v>85</v>
      </c>
      <c r="C70">
        <v>642</v>
      </c>
      <c r="D70">
        <v>400</v>
      </c>
      <c r="F70" t="s">
        <v>11</v>
      </c>
      <c r="I70">
        <v>3</v>
      </c>
      <c r="J70" s="1" t="s">
        <v>94</v>
      </c>
      <c r="K70" s="1" t="s">
        <v>46</v>
      </c>
      <c r="L70">
        <f t="shared" ref="L70:L89" si="1">C70*D70*I70</f>
        <v>770400</v>
      </c>
    </row>
    <row r="71" spans="1:12" x14ac:dyDescent="0.25">
      <c r="A71" s="5"/>
      <c r="B71" t="s">
        <v>9</v>
      </c>
      <c r="C71">
        <v>600</v>
      </c>
      <c r="D71">
        <v>400</v>
      </c>
      <c r="F71" t="s">
        <v>11</v>
      </c>
      <c r="I71">
        <v>2</v>
      </c>
      <c r="J71" s="1" t="s">
        <v>94</v>
      </c>
      <c r="K71" s="1" t="s">
        <v>86</v>
      </c>
      <c r="L71">
        <f t="shared" si="1"/>
        <v>480000</v>
      </c>
    </row>
    <row r="72" spans="1:12" x14ac:dyDescent="0.25">
      <c r="A72" s="5"/>
      <c r="B72" t="s">
        <v>53</v>
      </c>
      <c r="C72">
        <v>588</v>
      </c>
      <c r="D72">
        <v>678</v>
      </c>
      <c r="E72" t="s">
        <v>1</v>
      </c>
      <c r="F72" t="s">
        <v>1</v>
      </c>
      <c r="G72" t="s">
        <v>1</v>
      </c>
      <c r="H72" t="s">
        <v>1</v>
      </c>
      <c r="I72">
        <v>1</v>
      </c>
      <c r="J72" s="1" t="s">
        <v>94</v>
      </c>
      <c r="K72" s="1" t="s">
        <v>82</v>
      </c>
      <c r="L72">
        <f t="shared" si="1"/>
        <v>398664</v>
      </c>
    </row>
    <row r="73" spans="1:12" x14ac:dyDescent="0.25">
      <c r="A73" s="5"/>
      <c r="B73" t="s">
        <v>88</v>
      </c>
      <c r="C73">
        <v>400</v>
      </c>
      <c r="D73">
        <v>321</v>
      </c>
      <c r="F73" t="s">
        <v>11</v>
      </c>
      <c r="I73">
        <v>3</v>
      </c>
      <c r="J73" s="1" t="s">
        <v>94</v>
      </c>
      <c r="K73" s="1" t="s">
        <v>87</v>
      </c>
      <c r="L73">
        <f t="shared" si="1"/>
        <v>385200</v>
      </c>
    </row>
    <row r="74" spans="1:12" x14ac:dyDescent="0.25">
      <c r="A74" s="5" t="s">
        <v>89</v>
      </c>
      <c r="B74" t="s">
        <v>9</v>
      </c>
      <c r="C74">
        <v>407</v>
      </c>
      <c r="D74">
        <v>600</v>
      </c>
      <c r="F74" t="s">
        <v>11</v>
      </c>
      <c r="I74">
        <v>1</v>
      </c>
      <c r="J74" s="1" t="s">
        <v>12</v>
      </c>
      <c r="K74" s="1" t="s">
        <v>15</v>
      </c>
      <c r="L74">
        <f t="shared" si="1"/>
        <v>244200</v>
      </c>
    </row>
    <row r="75" spans="1:12" x14ac:dyDescent="0.25">
      <c r="A75" s="5"/>
      <c r="B75" t="s">
        <v>76</v>
      </c>
      <c r="C75">
        <v>600</v>
      </c>
      <c r="D75">
        <v>482</v>
      </c>
      <c r="H75" t="s">
        <v>11</v>
      </c>
      <c r="I75">
        <v>2</v>
      </c>
      <c r="J75" s="1" t="s">
        <v>12</v>
      </c>
      <c r="K75" s="1" t="s">
        <v>87</v>
      </c>
      <c r="L75">
        <f t="shared" si="1"/>
        <v>578400</v>
      </c>
    </row>
    <row r="76" spans="1:12" x14ac:dyDescent="0.25">
      <c r="A76" s="5"/>
      <c r="B76" t="s">
        <v>53</v>
      </c>
      <c r="C76">
        <v>397</v>
      </c>
      <c r="D76">
        <v>450</v>
      </c>
      <c r="E76" t="s">
        <v>1</v>
      </c>
      <c r="F76" t="s">
        <v>1</v>
      </c>
      <c r="G76" t="s">
        <v>1</v>
      </c>
      <c r="H76" t="s">
        <v>1</v>
      </c>
      <c r="I76">
        <v>1</v>
      </c>
      <c r="J76" s="1" t="s">
        <v>12</v>
      </c>
      <c r="K76" s="1" t="s">
        <v>82</v>
      </c>
      <c r="L76">
        <f t="shared" si="1"/>
        <v>178650</v>
      </c>
    </row>
    <row r="77" spans="1:12" x14ac:dyDescent="0.25">
      <c r="A77" s="5"/>
      <c r="B77" t="s">
        <v>59</v>
      </c>
      <c r="C77">
        <v>371</v>
      </c>
      <c r="D77">
        <v>60</v>
      </c>
      <c r="F77" t="s">
        <v>11</v>
      </c>
      <c r="I77">
        <v>1</v>
      </c>
      <c r="J77" s="1" t="s">
        <v>12</v>
      </c>
      <c r="K77" s="1" t="s">
        <v>41</v>
      </c>
      <c r="L77">
        <f t="shared" si="1"/>
        <v>22260</v>
      </c>
    </row>
    <row r="78" spans="1:12" x14ac:dyDescent="0.25">
      <c r="A78" s="5"/>
      <c r="B78" t="s">
        <v>75</v>
      </c>
      <c r="C78">
        <v>371</v>
      </c>
      <c r="D78">
        <v>50</v>
      </c>
      <c r="I78">
        <v>1</v>
      </c>
      <c r="J78" s="1" t="s">
        <v>12</v>
      </c>
      <c r="K78" s="1" t="s">
        <v>46</v>
      </c>
      <c r="L78">
        <f t="shared" si="1"/>
        <v>18550</v>
      </c>
    </row>
    <row r="79" spans="1:12" x14ac:dyDescent="0.25">
      <c r="A79" s="5" t="s">
        <v>90</v>
      </c>
      <c r="B79" t="s">
        <v>70</v>
      </c>
      <c r="C79">
        <v>1182</v>
      </c>
      <c r="D79">
        <v>600</v>
      </c>
      <c r="F79" t="s">
        <v>11</v>
      </c>
      <c r="I79">
        <v>2</v>
      </c>
      <c r="J79" s="1" t="s">
        <v>12</v>
      </c>
      <c r="K79" s="1" t="s">
        <v>71</v>
      </c>
      <c r="L79">
        <f t="shared" si="1"/>
        <v>1418400</v>
      </c>
    </row>
    <row r="80" spans="1:12" x14ac:dyDescent="0.25">
      <c r="A80" s="5"/>
      <c r="B80" t="s">
        <v>9</v>
      </c>
      <c r="C80">
        <v>600</v>
      </c>
      <c r="D80">
        <v>407</v>
      </c>
      <c r="H80" t="s">
        <v>11</v>
      </c>
      <c r="I80">
        <v>1</v>
      </c>
      <c r="J80" s="1" t="s">
        <v>12</v>
      </c>
      <c r="K80" s="1" t="s">
        <v>78</v>
      </c>
      <c r="L80">
        <f t="shared" si="1"/>
        <v>244200</v>
      </c>
    </row>
    <row r="81" spans="1:13" x14ac:dyDescent="0.25">
      <c r="A81" s="5"/>
      <c r="B81" t="s">
        <v>9</v>
      </c>
      <c r="C81">
        <v>407</v>
      </c>
      <c r="D81">
        <v>300</v>
      </c>
      <c r="I81">
        <v>2</v>
      </c>
      <c r="J81" s="1" t="s">
        <v>12</v>
      </c>
      <c r="K81" s="1" t="s">
        <v>36</v>
      </c>
      <c r="L81">
        <f t="shared" si="1"/>
        <v>244200</v>
      </c>
    </row>
    <row r="82" spans="1:13" x14ac:dyDescent="0.25">
      <c r="A82" s="5"/>
      <c r="B82" t="s">
        <v>53</v>
      </c>
      <c r="C82">
        <v>397</v>
      </c>
      <c r="D82">
        <v>566</v>
      </c>
      <c r="E82" t="s">
        <v>1</v>
      </c>
      <c r="F82" t="s">
        <v>1</v>
      </c>
      <c r="G82" t="s">
        <v>1</v>
      </c>
      <c r="H82" t="s">
        <v>1</v>
      </c>
      <c r="I82">
        <v>1</v>
      </c>
      <c r="J82" s="1" t="s">
        <v>12</v>
      </c>
      <c r="K82" s="1" t="s">
        <v>91</v>
      </c>
      <c r="L82">
        <f t="shared" si="1"/>
        <v>224702</v>
      </c>
    </row>
    <row r="83" spans="1:13" x14ac:dyDescent="0.25">
      <c r="A83" s="5"/>
      <c r="B83" t="s">
        <v>75</v>
      </c>
      <c r="C83">
        <v>371</v>
      </c>
      <c r="D83">
        <v>50</v>
      </c>
      <c r="I83">
        <v>1</v>
      </c>
      <c r="J83" s="1" t="s">
        <v>12</v>
      </c>
      <c r="K83" s="1" t="s">
        <v>46</v>
      </c>
      <c r="L83">
        <f t="shared" si="1"/>
        <v>18550</v>
      </c>
    </row>
    <row r="84" spans="1:13" x14ac:dyDescent="0.25">
      <c r="A84" s="5"/>
      <c r="B84" t="s">
        <v>59</v>
      </c>
      <c r="C84">
        <v>371</v>
      </c>
      <c r="D84">
        <v>60</v>
      </c>
      <c r="F84" t="s">
        <v>11</v>
      </c>
      <c r="I84">
        <v>1</v>
      </c>
      <c r="J84" s="1" t="s">
        <v>12</v>
      </c>
      <c r="K84" s="1" t="s">
        <v>80</v>
      </c>
      <c r="L84">
        <f t="shared" si="1"/>
        <v>22260</v>
      </c>
    </row>
    <row r="85" spans="1:13" x14ac:dyDescent="0.25">
      <c r="A85" s="5"/>
      <c r="B85" t="s">
        <v>92</v>
      </c>
      <c r="C85">
        <v>407</v>
      </c>
      <c r="D85">
        <v>48</v>
      </c>
      <c r="E85" t="s">
        <v>11</v>
      </c>
      <c r="I85">
        <v>1</v>
      </c>
      <c r="J85" s="1" t="s">
        <v>12</v>
      </c>
      <c r="L85">
        <f t="shared" si="1"/>
        <v>19536</v>
      </c>
    </row>
    <row r="86" spans="1:13" x14ac:dyDescent="0.25">
      <c r="A86" s="5"/>
      <c r="B86" t="s">
        <v>92</v>
      </c>
      <c r="C86">
        <v>407</v>
      </c>
      <c r="D86">
        <v>30</v>
      </c>
      <c r="E86" t="s">
        <v>11</v>
      </c>
      <c r="I86">
        <v>1</v>
      </c>
      <c r="J86" s="1" t="s">
        <v>12</v>
      </c>
      <c r="L86">
        <f t="shared" si="1"/>
        <v>12210</v>
      </c>
    </row>
    <row r="87" spans="1:13" x14ac:dyDescent="0.25">
      <c r="A87" s="5" t="s">
        <v>93</v>
      </c>
      <c r="B87" t="s">
        <v>70</v>
      </c>
      <c r="C87">
        <v>642</v>
      </c>
      <c r="D87">
        <v>606</v>
      </c>
      <c r="F87" t="s">
        <v>11</v>
      </c>
      <c r="I87">
        <v>2</v>
      </c>
      <c r="J87" s="1" t="s">
        <v>12</v>
      </c>
      <c r="K87" s="1" t="s">
        <v>46</v>
      </c>
      <c r="L87">
        <f t="shared" si="1"/>
        <v>778104</v>
      </c>
    </row>
    <row r="88" spans="1:13" x14ac:dyDescent="0.25">
      <c r="A88" s="5"/>
      <c r="B88" t="s">
        <v>9</v>
      </c>
      <c r="C88">
        <v>600</v>
      </c>
      <c r="D88">
        <v>407</v>
      </c>
      <c r="H88" t="s">
        <v>11</v>
      </c>
      <c r="I88">
        <v>2</v>
      </c>
      <c r="J88" s="1" t="s">
        <v>12</v>
      </c>
      <c r="K88" s="1" t="s">
        <v>15</v>
      </c>
      <c r="L88">
        <f t="shared" si="1"/>
        <v>488400</v>
      </c>
    </row>
    <row r="89" spans="1:13" x14ac:dyDescent="0.25">
      <c r="A89" s="5"/>
      <c r="B89" t="s">
        <v>13</v>
      </c>
      <c r="C89">
        <v>676</v>
      </c>
      <c r="D89">
        <v>397</v>
      </c>
      <c r="E89" t="s">
        <v>1</v>
      </c>
      <c r="F89" t="s">
        <v>1</v>
      </c>
      <c r="G89" t="s">
        <v>1</v>
      </c>
      <c r="H89" t="s">
        <v>1</v>
      </c>
      <c r="I89">
        <v>1</v>
      </c>
      <c r="J89" s="1" t="s">
        <v>12</v>
      </c>
      <c r="K89" s="1" t="s">
        <v>82</v>
      </c>
      <c r="L89">
        <f t="shared" si="1"/>
        <v>268372</v>
      </c>
    </row>
    <row r="90" spans="1:13" x14ac:dyDescent="0.25">
      <c r="A90" s="2"/>
      <c r="L90">
        <f>SUM(L3:L89)</f>
        <v>24353744</v>
      </c>
      <c r="M90">
        <f>L90/1000000</f>
        <v>24.353743999999999</v>
      </c>
    </row>
    <row r="91" spans="1:13" x14ac:dyDescent="0.25">
      <c r="A91" s="2"/>
      <c r="B91" t="s">
        <v>51</v>
      </c>
    </row>
    <row r="92" spans="1:13" x14ac:dyDescent="0.25">
      <c r="A92" s="2"/>
    </row>
    <row r="93" spans="1:13" x14ac:dyDescent="0.25">
      <c r="A93" s="2"/>
    </row>
    <row r="94" spans="1:13" x14ac:dyDescent="0.25">
      <c r="A94" s="2"/>
    </row>
    <row r="95" spans="1:13" x14ac:dyDescent="0.25">
      <c r="A95" s="2"/>
    </row>
    <row r="96" spans="1:13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3"/>
    </row>
  </sheetData>
  <mergeCells count="20">
    <mergeCell ref="K1:K2"/>
    <mergeCell ref="A3:A8"/>
    <mergeCell ref="A9:A14"/>
    <mergeCell ref="C1:D1"/>
    <mergeCell ref="E1:H1"/>
    <mergeCell ref="A1:A2"/>
    <mergeCell ref="B1:B2"/>
    <mergeCell ref="J1:J2"/>
    <mergeCell ref="I1:I2"/>
    <mergeCell ref="A87:A89"/>
    <mergeCell ref="A15:A20"/>
    <mergeCell ref="A21:A31"/>
    <mergeCell ref="A33:A42"/>
    <mergeCell ref="A43:A47"/>
    <mergeCell ref="A48:A52"/>
    <mergeCell ref="A55:A60"/>
    <mergeCell ref="A61:A69"/>
    <mergeCell ref="A70:A73"/>
    <mergeCell ref="A74:A78"/>
    <mergeCell ref="A79:A8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Огнян</dc:creator>
  <cp:lastModifiedBy>Огнян</cp:lastModifiedBy>
  <dcterms:created xsi:type="dcterms:W3CDTF">2022-12-05T22:05:08Z</dcterms:created>
  <dcterms:modified xsi:type="dcterms:W3CDTF">2022-12-06T08:25:49Z</dcterms:modified>
</cp:coreProperties>
</file>