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525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32" i="1"/>
  <c r="K38" i="1" l="1"/>
  <c r="F31" i="1"/>
  <c r="F30" i="1"/>
  <c r="F29" i="1" l="1"/>
  <c r="F28" i="1"/>
  <c r="F27" i="1" l="1"/>
  <c r="F26" i="1" l="1"/>
  <c r="F25" i="1" l="1"/>
  <c r="F24" i="1" l="1"/>
  <c r="I38" i="1" l="1"/>
  <c r="F23" i="1"/>
  <c r="F22" i="1" l="1"/>
  <c r="F21" i="1" l="1"/>
  <c r="F20" i="1"/>
  <c r="F19" i="1"/>
  <c r="F17" i="1" l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<sst xmlns="http://schemas.openxmlformats.org/spreadsheetml/2006/main" count="105" uniqueCount="72">
  <si>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</si>
  <si>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</si>
  <si>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</si>
  <si>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</si>
  <si>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</si>
  <si>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</si>
  <si>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</si>
  <si>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</si>
  <si>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</si>
  <si>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</si>
  <si>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</si>
  <si>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</si>
  <si>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</si>
  <si>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</si>
  <si>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</si>
  <si>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</si>
  <si>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</si>
  <si>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</si>
  <si>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</si>
  <si>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</si>
  <si>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</si>
  <si>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</si>
  <si>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</si>
  <si>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</si>
  <si>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</si>
  <si>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</si>
  <si>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</si>
  <si>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</si>
  <si>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</si>
  <si>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</si>
  <si>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</si>
  <si>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</si>
  <si>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</si>
  <si>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</si>
  <si>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</si>
  <si>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</si>
  <si>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</si>
  <si>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</si>
  <si>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</si>
  <si>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</si>
  <si>
    <t>Lục giác inox</t>
  </si>
  <si>
    <t>Tạ Uyên</t>
  </si>
  <si>
    <t>Hộp số Harmonic</t>
  </si>
  <si>
    <t>Chổ gần vòng xoay Âu Cơ + Shopee</t>
  </si>
  <si>
    <t>Vòng bi chịu tải</t>
  </si>
  <si>
    <t>PPGAS</t>
  </si>
  <si>
    <t>Note</t>
  </si>
  <si>
    <t>Phôi nhôm</t>
  </si>
  <si>
    <t>Thiên Hương, chị Thắm</t>
  </si>
  <si>
    <t>Resold: 10/3/2019</t>
  </si>
  <si>
    <t>Dao phay (D4, D6, D8, D12)</t>
  </si>
  <si>
    <t>Ngũ Kim Đỉnh Vàng</t>
  </si>
  <si>
    <t>Doa tiện (3 loại dao + chip)</t>
  </si>
  <si>
    <t>Tạ uyên</t>
  </si>
  <si>
    <t>Đồ điện linh tinh + Mega 2560</t>
  </si>
  <si>
    <t>Phôi nhôm đợt 2</t>
  </si>
  <si>
    <t>Thế giới IC</t>
  </si>
  <si>
    <t>Gia công nhôm</t>
  </si>
  <si>
    <t>Anh Lợi</t>
  </si>
  <si>
    <t>Ốc tổng hợp</t>
  </si>
  <si>
    <t>Dũng mua</t>
  </si>
  <si>
    <t>Đạt mua</t>
  </si>
  <si>
    <t>Ống nhôm làm anten</t>
  </si>
  <si>
    <t>Adapter in 3D</t>
  </si>
  <si>
    <t>Chợ Tam Hà</t>
  </si>
  <si>
    <t>Tú in</t>
  </si>
  <si>
    <t>Trục phi 50, phi 40</t>
  </si>
  <si>
    <t>Đạt mua ở Tam Hà</t>
  </si>
  <si>
    <t>Tủ điện 60x80x30</t>
  </si>
  <si>
    <t>Quận 8 (Hân Lê)</t>
  </si>
  <si>
    <t>Anten chảo</t>
  </si>
  <si>
    <t>DVB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</si>
</sst>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abSelected="1" topLeftCell="B3" zoomScaleNormal="100" workbookViewId="0">
      <selection activeCell="E22" sqref="E22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9" width="15" customWidth="1"/>
    <col min="10" max="10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46</v>
      </c>
      <c r="J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J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49</v>
      </c>
      <c r="I4">
        <v>400000</v>
      </c>
      <c r="J4" t="s">
        <v>12</v>
      </c>
    </row>
    <row r="5" spans="2:10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J5" t="s">
        <v>15</v>
      </c>
    </row>
    <row r="6" spans="2:10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10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J7" t="s">
        <v>16</v>
      </c>
    </row>
    <row r="8" spans="2:10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J8" t="s">
        <v>18</v>
      </c>
    </row>
    <row r="9" spans="2:10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J9" t="s">
        <v>20</v>
      </c>
    </row>
    <row r="10" spans="2:10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J10" t="s">
        <v>22</v>
      </c>
    </row>
    <row r="11" spans="2:10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J11" t="s">
        <v>25</v>
      </c>
    </row>
    <row r="12" spans="2:10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J12" t="s">
        <v>27</v>
      </c>
    </row>
    <row r="13" spans="2:10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J13" t="s">
        <v>29</v>
      </c>
    </row>
    <row r="14" spans="2:10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J14" t="s">
        <v>31</v>
      </c>
    </row>
    <row r="15" spans="2:10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J15" t="s">
        <v>33</v>
      </c>
    </row>
    <row r="16" spans="2:10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J16" t="s">
        <v>35</v>
      </c>
    </row>
    <row r="17" spans="2:10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J17" t="s">
        <v>39</v>
      </c>
    </row>
    <row r="18" spans="2:10" x14ac:dyDescent="0.25">
      <c r="B18" s="2">
        <v>43483</v>
      </c>
      <c r="C18" t="s">
        <v>36</v>
      </c>
      <c r="D18">
        <v>1</v>
      </c>
      <c r="E18">
        <v>500000</v>
      </c>
      <c r="F18">
        <f t="shared" ref="F18:F34" si="1">D18*E18</f>
        <v>500000</v>
      </c>
      <c r="G18" t="s">
        <v>7</v>
      </c>
      <c r="J18" t="s">
        <v>37</v>
      </c>
    </row>
    <row r="19" spans="2:10" x14ac:dyDescent="0.25">
      <c r="B19" s="2">
        <v>43475</v>
      </c>
      <c r="C19" t="s">
        <v>40</v>
      </c>
      <c r="D19">
        <v>1</v>
      </c>
      <c r="E19">
        <v>240000</v>
      </c>
      <c r="F19">
        <f t="shared" si="1"/>
        <v>240000</v>
      </c>
      <c r="G19" t="s">
        <v>7</v>
      </c>
      <c r="J19" t="s">
        <v>41</v>
      </c>
    </row>
    <row r="20" spans="2:10" x14ac:dyDescent="0.25">
      <c r="B20" s="2">
        <v>43475</v>
      </c>
      <c r="C20" t="s">
        <v>42</v>
      </c>
      <c r="D20">
        <v>1</v>
      </c>
      <c r="E20">
        <v>1500000</v>
      </c>
      <c r="F20">
        <f t="shared" si="1"/>
        <v>1500000</v>
      </c>
      <c r="G20" t="s">
        <v>7</v>
      </c>
      <c r="J20" t="s">
        <v>43</v>
      </c>
    </row>
    <row r="21" spans="2:10" x14ac:dyDescent="0.25">
      <c r="B21" s="2">
        <v>43475</v>
      </c>
      <c r="C21" t="s">
        <v>44</v>
      </c>
      <c r="D21">
        <v>1</v>
      </c>
      <c r="E21">
        <v>1500000</v>
      </c>
      <c r="F21">
        <f t="shared" si="1"/>
        <v>1500000</v>
      </c>
      <c r="G21" t="s">
        <v>7</v>
      </c>
      <c r="J21" t="s">
        <v>45</v>
      </c>
    </row>
    <row r="22" spans="2:10" x14ac:dyDescent="0.25">
      <c r="B22" s="2">
        <v>43531</v>
      </c>
      <c r="C22" t="s">
        <v>47</v>
      </c>
      <c r="D22">
        <v>1</v>
      </c>
      <c r="E22">
        <v>3699000</v>
      </c>
      <c r="F22">
        <f t="shared" si="1"/>
        <v>3699000</v>
      </c>
      <c r="G22" t="s">
        <v>7</v>
      </c>
      <c r="J22" t="s">
        <v>48</v>
      </c>
    </row>
    <row r="23" spans="2:10" x14ac:dyDescent="0.25">
      <c r="B23" s="2">
        <v>43537</v>
      </c>
      <c r="C23" t="s">
        <v>50</v>
      </c>
      <c r="D23">
        <v>1</v>
      </c>
      <c r="E23">
        <v>922000</v>
      </c>
      <c r="F23">
        <f t="shared" si="1"/>
        <v>922000</v>
      </c>
      <c r="G23" t="s">
        <v>7</v>
      </c>
      <c r="J23" t="s">
        <v>51</v>
      </c>
    </row>
    <row r="24" spans="2:10" x14ac:dyDescent="0.25">
      <c r="B24" s="2">
        <v>43554</v>
      </c>
      <c r="C24" t="s">
        <v>52</v>
      </c>
      <c r="D24">
        <v>1</v>
      </c>
      <c r="E24">
        <v>515000</v>
      </c>
      <c r="F24">
        <f t="shared" si="1"/>
        <v>515000</v>
      </c>
      <c r="G24" t="s">
        <v>7</v>
      </c>
      <c r="J24" t="s">
        <v>53</v>
      </c>
    </row>
    <row r="25" spans="2:10" x14ac:dyDescent="0.25">
      <c r="B25" s="2">
        <v>43552</v>
      </c>
      <c r="C25" t="s">
        <v>54</v>
      </c>
      <c r="D25">
        <v>1</v>
      </c>
      <c r="E25">
        <v>315000</v>
      </c>
      <c r="F25">
        <f t="shared" si="1"/>
        <v>315000</v>
      </c>
      <c r="G25" t="s">
        <v>7</v>
      </c>
      <c r="J25" t="s">
        <v>56</v>
      </c>
    </row>
    <row r="26" spans="2:10" x14ac:dyDescent="0.25">
      <c r="B26" s="2">
        <v>43578</v>
      </c>
      <c r="C26" t="s">
        <v>55</v>
      </c>
      <c r="D26">
        <v>1</v>
      </c>
      <c r="E26">
        <v>657000</v>
      </c>
      <c r="F26">
        <f t="shared" si="1"/>
        <v>657000</v>
      </c>
      <c r="G26" t="s">
        <v>7</v>
      </c>
      <c r="J26" t="s">
        <v>48</v>
      </c>
    </row>
    <row r="27" spans="2:10" x14ac:dyDescent="0.25">
      <c r="B27" s="2">
        <v>43582</v>
      </c>
      <c r="C27" t="s">
        <v>57</v>
      </c>
      <c r="D27">
        <v>1</v>
      </c>
      <c r="E27">
        <v>2000000</v>
      </c>
      <c r="F27">
        <f t="shared" si="1"/>
        <v>2000000</v>
      </c>
      <c r="G27" t="s">
        <v>7</v>
      </c>
      <c r="J27" t="s">
        <v>58</v>
      </c>
    </row>
    <row r="28" spans="2:10" x14ac:dyDescent="0.25">
      <c r="B28" s="2">
        <v>43556</v>
      </c>
      <c r="C28" t="s">
        <v>59</v>
      </c>
      <c r="D28">
        <v>1</v>
      </c>
      <c r="E28">
        <v>350000</v>
      </c>
      <c r="F28">
        <f t="shared" si="1"/>
        <v>350000</v>
      </c>
      <c r="G28" t="s">
        <v>7</v>
      </c>
      <c r="J28" t="s">
        <v>60</v>
      </c>
    </row>
    <row r="29" spans="2:10" x14ac:dyDescent="0.25">
      <c r="B29" s="2">
        <v>43593</v>
      </c>
      <c r="C29" t="s">
        <v>59</v>
      </c>
      <c r="D29">
        <v>1</v>
      </c>
      <c r="E29">
        <v>270000</v>
      </c>
      <c r="F29">
        <f t="shared" si="1"/>
        <v>270000</v>
      </c>
      <c r="G29" t="s">
        <v>7</v>
      </c>
      <c r="J29" t="s">
        <v>61</v>
      </c>
    </row>
    <row r="30" spans="2:10" x14ac:dyDescent="0.25">
      <c r="B30" s="2">
        <v>43570</v>
      </c>
      <c r="C30" t="s">
        <v>62</v>
      </c>
      <c r="D30">
        <v>1</v>
      </c>
      <c r="E30">
        <v>250000</v>
      </c>
      <c r="F30">
        <f t="shared" si="1"/>
        <v>250000</v>
      </c>
      <c r="G30" t="s">
        <v>7</v>
      </c>
      <c r="J30" t="s">
        <v>64</v>
      </c>
    </row>
    <row r="31" spans="2:10" x14ac:dyDescent="0.25">
      <c r="B31" s="2">
        <v>43570</v>
      </c>
      <c r="C31" t="s">
        <v>63</v>
      </c>
      <c r="D31">
        <v>1</v>
      </c>
      <c r="E31">
        <v>150000</v>
      </c>
      <c r="F31">
        <f t="shared" si="1"/>
        <v>150000</v>
      </c>
      <c r="G31" t="s">
        <v>7</v>
      </c>
      <c r="J31" t="s">
        <v>65</v>
      </c>
    </row>
    <row r="32" spans="2:10" x14ac:dyDescent="0.25">
      <c r="B32" s="2">
        <v>43597</v>
      </c>
      <c r="C32" t="s">
        <v>66</v>
      </c>
      <c r="D32">
        <v>1</v>
      </c>
      <c r="E32">
        <v>325000</v>
      </c>
      <c r="F32">
        <f t="shared" si="1"/>
        <v>325000</v>
      </c>
      <c r="G32" t="s">
        <v>7</v>
      </c>
      <c r="J32" t="s">
        <v>67</v>
      </c>
    </row>
    <row r="33" spans="2:11" x14ac:dyDescent="0.25">
      <c r="B33" s="2">
        <v>43598</v>
      </c>
      <c r="C33" t="s">
        <v>68</v>
      </c>
      <c r="D33">
        <v>1</v>
      </c>
      <c r="E33">
        <v>550000</v>
      </c>
      <c r="F33">
        <f t="shared" si="1"/>
        <v>550000</v>
      </c>
      <c r="G33" t="s">
        <v>7</v>
      </c>
      <c r="J33" t="s">
        <v>69</v>
      </c>
    </row>
    <row r="34" spans="2:11" x14ac:dyDescent="0.25">
      <c r="B34" s="2">
        <v>43596</v>
      </c>
      <c r="C34" t="s">
        <v>70</v>
      </c>
      <c r="D34">
        <v>1</v>
      </c>
      <c r="E34">
        <v>750000</v>
      </c>
      <c r="F34">
        <f t="shared" si="1"/>
        <v>750000</v>
      </c>
      <c r="G34" t="s">
        <v>7</v>
      </c>
      <c r="J34" t="s">
        <v>71</v>
      </c>
    </row>
    <row r="38" spans="2:11" x14ac:dyDescent="0.25">
      <c r="I38">
        <f>SUM(I4:I23)</f>
        <v>400000</v>
      </c>
      <c r="J38" t="s">
        <v>9</v>
      </c>
      <c r="K38">
        <f>SUM(F3:F36) -I38</f>
        <v>26999000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2019-05-12T12:00:14Z</dcterms:modified>
</cp:coreProperties>
</file>