
<file path=[Content_Types].xml><?xml version="1.0" encoding="utf-8"?>
<Types xmlns="http://schemas.openxmlformats.org/package/2006/content-types">
  <Default ContentType="application/vnd.openxmlformats-officedocument.spreadsheetml.printerSettings" Extension="bin"/>
  <Default ContentType="image/png" Extension="png"/>
  <Default ContentType="image/x-emf" Extension="emf"/>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drawingml.chart+xml" PartName="/xl/charts/chart12.xml"/>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drawingml.chart+xml" PartName="/xl/charts/chart16.xml"/>
  <Override ContentType="application/vnd.openxmlformats-officedocument.drawingml.chart+xml" PartName="/xl/charts/chart17.xml"/>
  <Override ContentType="application/vnd.openxmlformats-officedocument.drawingml.chart+xml" PartName="/xl/charts/chart18.xml"/>
  <Override ContentType="application/vnd.openxmlformats-officedocument.drawingml.chart+xml" PartName="/xl/charts/chart19.xml"/>
  <Override ContentType="application/vnd.openxmlformats-officedocument.drawingml.chart+xml" PartName="/xl/charts/chart20.xml"/>
  <Override ContentType="application/vnd.openxmlformats-officedocument.drawingml.chart+xml" PartName="/xl/charts/chart21.xml"/>
  <Override ContentType="application/vnd.openxmlformats-officedocument.drawingml.chart+xml" PartName="/xl/charts/chart22.xml"/>
  <Override ContentType="application/vnd.openxmlformats-officedocument.drawingml.chart+xml" PartName="/xl/charts/chart23.xml"/>
  <Override ContentType="application/vnd.openxmlformats-officedocument.drawingml.chart+xml" PartName="/xl/charts/chart24.xml"/>
  <Override ContentType="application/vnd.openxmlformats-officedocument.drawingml.chart+xml" PartName="/xl/charts/chart25.xml"/>
  <Override ContentType="application/vnd.ms-office.chartstyle+xml" PartName="/xl/charts/style1.xml"/>
  <Override ContentType="application/vnd.ms-office.chartcolorstyle+xml" PartName="/xl/charts/colors1.xml"/>
  <Override ContentType="application/vnd.openxmlformats-officedocument.drawingml.chart+xml" PartName="/xl/charts/chart26.xml"/>
  <Override ContentType="application/vnd.ms-office.chartstyle+xml" PartName="/xl/charts/style2.xml"/>
  <Override ContentType="application/vnd.ms-office.chartcolorstyle+xml" PartName="/xl/charts/colors2.xml"/>
  <Override ContentType="application/vnd.openxmlformats-officedocument.drawingml.chart+xml" PartName="/xl/charts/chart27.xml"/>
  <Override ContentType="application/vnd.openxmlformats-officedocument.drawingml.chart+xml" PartName="/xl/charts/chart28.xml"/>
  <Override ContentType="application/vnd.openxmlformats-officedocument.drawingml.chart+xml" PartName="/xl/charts/chart29.xml"/>
  <Override ContentType="application/vnd.openxmlformats-officedocument.drawing+xml" PartName="/xl/drawings/drawing3.xml"/>
  <Override ContentType="application/vnd.openxmlformats-officedocument.oleObject" PartName="/xl/embeddings/oleObject1.bin"/>
  <Override ContentType="application/vnd.openxmlformats-officedocument.drawing+xml" PartName="/xl/drawings/drawing4.xml"/>
  <Override ContentType="application/vnd.openxmlformats-officedocument.drawing+xml" PartName="/xl/drawings/drawing5.xml"/>
  <Override ContentType="application/vnd.openxmlformats-officedocument.drawingml.chart+xml" PartName="/xl/charts/chart30.xml"/>
  <Override ContentType="application/vnd.ms-office.chartstyle+xml" PartName="/xl/charts/style3.xml"/>
  <Override ContentType="application/vnd.ms-office.chartcolorstyle+xml" PartName="/xl/charts/colors3.xml"/>
  <Override ContentType="application/vnd.openxmlformats-officedocument.drawingml.chart+xml" PartName="/xl/charts/chart31.xml"/>
  <Override ContentType="application/vnd.ms-office.chartstyle+xml" PartName="/xl/charts/style4.xml"/>
  <Override ContentType="application/vnd.ms-office.chartcolorstyle+xml" PartName="/xl/charts/colors4.xml"/>
  <Override ContentType="application/vnd.openxmlformats-officedocument.drawing+xml" PartName="/xl/drawings/drawing6.xml"/>
  <Override ContentType="application/vnd.openxmlformats-officedocument.spreadsheetml.calcChain+xml" PartName="/xl/calcChain.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Relationships xmlns="http://schemas.openxmlformats.org/package/2006/relationships"><Relationship Id="rId3" Target="docProps/app.xml" Type="http://schemas.openxmlformats.org/officeDocument/2006/relationships/extended-properties"/><Relationship Id="rId2" Target="docProps/core.xml" Type="http://schemas.openxmlformats.org/package/2006/relationships/metadata/core-properties"/><Relationship Id="rId1" Target="xl/workbook.xml" Type="http://schemas.openxmlformats.org/officeDocument/2006/relationships/officeDocument"/><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MBHOST\shared_sermsak\All_LabServices\DB2LUW_HealthCheck\Latest\"/>
    </mc:Choice>
  </mc:AlternateContent>
  <bookViews>
    <workbookView xWindow="0" yWindow="0" windowWidth="13095" windowHeight="9030" tabRatio="807"/>
  </bookViews>
  <sheets>
    <sheet name="Cover" sheetId="1" r:id="rId1"/>
    <sheet name="Document History" sheetId="2" r:id="rId2"/>
    <sheet name="Table of Contents" sheetId="5" r:id="rId3"/>
    <sheet name="Legend" sheetId="4" r:id="rId4"/>
    <sheet name="Summary" sheetId="3" r:id="rId5"/>
    <sheet name="System Overview" sheetId="9" r:id="rId6"/>
    <sheet name="Software Stack" sheetId="10" r:id="rId7"/>
    <sheet name="Operating System" sheetId="11" r:id="rId8"/>
    <sheet name="Storage" sheetId="12" r:id="rId9"/>
    <sheet name="Net Switch" sheetId="13" r:id="rId10"/>
    <sheet name="System Utilization" sheetId="30" r:id="rId11"/>
    <sheet name="DB Overview and State" sheetId="17" r:id="rId12"/>
    <sheet name="DB2 diaglog" sheetId="18" r:id="rId13"/>
    <sheet name="DB metrics" sheetId="19" r:id="rId14"/>
    <sheet name="Physical DB Design" sheetId="20" r:id="rId15"/>
    <sheet name="DB Memory" sheetId="23" r:id="rId16"/>
    <sheet name="Concurrency-Workload" sheetId="22" r:id="rId17"/>
    <sheet name="DB Operation" sheetId="21" r:id="rId18"/>
    <sheet name="DB2 Config Parameters" sheetId="24" r:id="rId19"/>
    <sheet name="DB2 BLU" sheetId="31" r:id="rId20"/>
    <sheet name="pureScale" sheetId="28" r:id="rId21"/>
    <sheet name="TSA" sheetId="26" r:id="rId22"/>
    <sheet name="PFL-Console" sheetId="27" r:id="rId23"/>
    <sheet name="Reference" sheetId="29" r:id="rId24"/>
  </sheets>
  <externalReferences>
    <externalReference r:id="rId25"/>
    <externalReference r:id="rId26"/>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5" l="1"/>
  <c r="B21" i="5"/>
  <c r="B20" i="5"/>
  <c r="E32" i="28"/>
  <c r="A13" i="17" l="1"/>
  <c r="A11" i="17"/>
  <c r="A10" i="24"/>
  <c r="A11" i="24" s="1"/>
  <c r="A13" i="24" s="1"/>
  <c r="A14" i="24" s="1"/>
  <c r="A15" i="24" s="1"/>
  <c r="A16" i="24" s="1"/>
  <c r="A17" i="24" s="1"/>
  <c r="A18" i="24" s="1"/>
  <c r="A19" i="24" s="1"/>
  <c r="A20" i="24" s="1"/>
  <c r="A21" i="24" s="1"/>
  <c r="A22" i="24" s="1"/>
  <c r="A23" i="24" s="1"/>
  <c r="A24" i="24" s="1"/>
  <c r="A25" i="24" s="1"/>
  <c r="A26" i="24" s="1"/>
  <c r="A27" i="24" s="1"/>
  <c r="A28" i="24" s="1"/>
  <c r="A29" i="24" s="1"/>
  <c r="A30" i="24" s="1"/>
  <c r="A31" i="24" s="1"/>
  <c r="A32" i="24" s="1"/>
  <c r="A33" i="24" s="1"/>
  <c r="A34" i="24" s="1"/>
  <c r="A35" i="24" s="1"/>
  <c r="A36" i="24" s="1"/>
  <c r="A37" i="24" s="1"/>
  <c r="A38" i="24" s="1"/>
  <c r="A39" i="24" s="1"/>
  <c r="A40" i="24" s="1"/>
  <c r="A41" i="24" s="1"/>
  <c r="A43" i="24" s="1"/>
  <c r="A44" i="24" s="1"/>
  <c r="A45" i="24" s="1"/>
  <c r="A46" i="24" s="1"/>
  <c r="A47" i="24" s="1"/>
  <c r="A48" i="24" s="1"/>
  <c r="A49" i="24" s="1"/>
  <c r="A50" i="24" s="1"/>
  <c r="A51" i="24" s="1"/>
  <c r="A52" i="24" s="1"/>
  <c r="A53" i="24" s="1"/>
  <c r="A54" i="24" s="1"/>
  <c r="A55" i="24" s="1"/>
  <c r="A56" i="24" s="1"/>
  <c r="A57" i="24" s="1"/>
  <c r="A58" i="24" s="1"/>
  <c r="A59" i="24" s="1"/>
  <c r="A60" i="24" s="1"/>
  <c r="A61" i="24" s="1"/>
  <c r="A62" i="24" s="1"/>
  <c r="A63" i="24" s="1"/>
  <c r="A64" i="24" s="1"/>
  <c r="A65" i="24" s="1"/>
  <c r="A66" i="24" s="1"/>
  <c r="A67" i="24" s="1"/>
  <c r="A68" i="24" s="1"/>
  <c r="A69" i="24" s="1"/>
  <c r="A70" i="24" s="1"/>
  <c r="A71" i="24" s="1"/>
  <c r="A72" i="24" s="1"/>
  <c r="A73" i="24" s="1"/>
  <c r="A74" i="24" s="1"/>
  <c r="A75" i="24" s="1"/>
  <c r="A76" i="24" s="1"/>
  <c r="A77" i="24" s="1"/>
  <c r="A78" i="24" s="1"/>
  <c r="A79" i="24" s="1"/>
  <c r="A80" i="24" s="1"/>
  <c r="A81" i="24" s="1"/>
  <c r="A82" i="24" s="1"/>
  <c r="A83" i="24" s="1"/>
  <c r="A84" i="24" s="1"/>
  <c r="A85" i="24" s="1"/>
  <c r="A86" i="24" s="1"/>
  <c r="A87" i="24" s="1"/>
  <c r="A88" i="24" s="1"/>
  <c r="A89" i="24" s="1"/>
  <c r="A90" i="24" s="1"/>
  <c r="A19" i="31"/>
  <c r="A18" i="31"/>
  <c r="A17" i="31"/>
  <c r="A16" i="31"/>
  <c r="A15" i="31"/>
  <c r="A14" i="31"/>
  <c r="A13" i="31"/>
  <c r="A12" i="31"/>
  <c r="A11" i="31"/>
  <c r="A10" i="31"/>
  <c r="A9" i="31"/>
  <c r="A8" i="31"/>
  <c r="A22" i="21"/>
  <c r="A23" i="21" s="1"/>
  <c r="A21" i="21"/>
  <c r="A19" i="21"/>
  <c r="A18" i="21"/>
  <c r="A17" i="21"/>
  <c r="A15" i="21"/>
  <c r="A14" i="21"/>
  <c r="A12" i="21"/>
  <c r="A11" i="21"/>
  <c r="A10" i="21"/>
  <c r="A9" i="21"/>
  <c r="A8" i="21"/>
  <c r="A8" i="17"/>
  <c r="A9" i="17" s="1"/>
  <c r="A10" i="17" s="1"/>
  <c r="A14" i="17" s="1"/>
  <c r="A15" i="17" s="1"/>
  <c r="A16" i="17" s="1"/>
  <c r="A18" i="17" s="1"/>
  <c r="A19" i="17" s="1"/>
  <c r="A20" i="17" s="1"/>
  <c r="A21" i="17" s="1"/>
  <c r="A22" i="17" s="1"/>
  <c r="A23" i="17" s="1"/>
  <c r="A24" i="17" s="1"/>
  <c r="A25" i="17" s="1"/>
  <c r="A26" i="17" s="1"/>
  <c r="A27" i="17" s="1"/>
  <c r="A28" i="17" s="1"/>
  <c r="A29" i="17" s="1"/>
  <c r="A30" i="17" s="1"/>
  <c r="A32" i="17" s="1"/>
  <c r="A33" i="17" s="1"/>
  <c r="A34" i="17" s="1"/>
  <c r="A35" i="17" s="1"/>
  <c r="A36" i="17" s="1"/>
  <c r="A37" i="17" s="1"/>
  <c r="A38" i="17" s="1"/>
  <c r="A40" i="17" s="1"/>
  <c r="A41" i="17" s="1"/>
  <c r="A42" i="17" s="1"/>
  <c r="A43" i="17" s="1"/>
  <c r="A44" i="17" s="1"/>
  <c r="A45" i="17" s="1"/>
  <c r="A46" i="17" s="1"/>
  <c r="A47" i="17" s="1"/>
  <c r="A46" i="20" l="1"/>
  <c r="A45" i="20"/>
  <c r="A10" i="20"/>
  <c r="A11" i="20" s="1"/>
  <c r="A13" i="20" s="1"/>
  <c r="A14" i="20" s="1"/>
  <c r="A16" i="20" s="1"/>
  <c r="A17" i="20" s="1"/>
  <c r="A19" i="20" s="1"/>
  <c r="A20" i="20" s="1"/>
  <c r="A21" i="20" s="1"/>
  <c r="A22" i="20" s="1"/>
  <c r="A23" i="20" s="1"/>
  <c r="A24" i="20" s="1"/>
  <c r="A25" i="20" s="1"/>
  <c r="A26" i="20" s="1"/>
  <c r="A27" i="20" s="1"/>
  <c r="A28" i="20" s="1"/>
  <c r="A29" i="20" s="1"/>
  <c r="A30" i="20" s="1"/>
  <c r="A31" i="20" s="1"/>
  <c r="A32" i="20" s="1"/>
  <c r="A33" i="20" s="1"/>
  <c r="A34" i="20" s="1"/>
  <c r="A36" i="20" s="1"/>
  <c r="A38" i="20" s="1"/>
  <c r="A39" i="20" s="1"/>
  <c r="A41" i="20" s="1"/>
  <c r="A42" i="20" s="1"/>
  <c r="A43" i="20" s="1"/>
  <c r="A44" i="20" s="1"/>
  <c r="A47" i="20" s="1"/>
  <c r="A8" i="20"/>
  <c r="B25" i="5"/>
  <c r="B10" i="5"/>
  <c r="A16" i="12"/>
  <c r="A17" i="12" s="1"/>
  <c r="A18" i="12" s="1"/>
  <c r="A19" i="12" s="1"/>
  <c r="A20" i="12" s="1"/>
  <c r="A22" i="12" s="1"/>
  <c r="A23" i="12" s="1"/>
  <c r="A24" i="12" s="1"/>
  <c r="A10" i="12"/>
  <c r="A11" i="12" s="1"/>
  <c r="A12" i="12" s="1"/>
  <c r="A13" i="12" s="1"/>
  <c r="A14" i="12" s="1"/>
  <c r="A15" i="12" s="1"/>
  <c r="A118" i="11"/>
  <c r="A119" i="11" s="1"/>
  <c r="A120" i="11" s="1"/>
  <c r="A121" i="11" s="1"/>
  <c r="A122" i="11" s="1"/>
  <c r="A123" i="11" s="1"/>
  <c r="A124" i="11" s="1"/>
  <c r="A108" i="11"/>
  <c r="A109" i="11" s="1"/>
  <c r="A110" i="11" s="1"/>
  <c r="A111" i="11" s="1"/>
  <c r="A112" i="11" s="1"/>
  <c r="A113" i="11" s="1"/>
  <c r="A96" i="11"/>
  <c r="A97" i="11" s="1"/>
  <c r="A98" i="11" s="1"/>
  <c r="A99" i="11" s="1"/>
  <c r="A100" i="11" s="1"/>
  <c r="A101" i="11" s="1"/>
  <c r="A102" i="11" s="1"/>
  <c r="A48" i="11" l="1"/>
  <c r="A49" i="11" s="1"/>
  <c r="A50" i="11" s="1"/>
  <c r="A51" i="11" s="1"/>
  <c r="A41" i="11"/>
  <c r="A42" i="11" s="1"/>
  <c r="A43" i="11" s="1"/>
  <c r="A44" i="11" s="1"/>
  <c r="A45" i="11" s="1"/>
  <c r="A46" i="11" s="1"/>
  <c r="A52" i="11" s="1"/>
  <c r="A53" i="11" s="1"/>
  <c r="A54" i="11" s="1"/>
  <c r="A55" i="11" s="1"/>
  <c r="A56" i="11" s="1"/>
  <c r="A57" i="11" s="1"/>
  <c r="A35" i="10" l="1"/>
  <c r="A36" i="10" s="1"/>
  <c r="A37" i="10" s="1"/>
  <c r="A38" i="10" s="1"/>
  <c r="A39" i="10" s="1"/>
  <c r="A40" i="10" s="1"/>
  <c r="A43" i="10" s="1"/>
  <c r="A44" i="10" s="1"/>
  <c r="A47" i="10" s="1"/>
  <c r="A48" i="10" s="1"/>
  <c r="A49" i="10" s="1"/>
  <c r="A50" i="10" s="1"/>
  <c r="A51" i="10" s="1"/>
  <c r="A52" i="10" s="1"/>
  <c r="A53" i="10" s="1"/>
  <c r="A54" i="10" s="1"/>
  <c r="A55" i="10" s="1"/>
  <c r="A56" i="10" s="1"/>
  <c r="A59" i="10" s="1"/>
  <c r="A34" i="10"/>
  <c r="A33" i="10"/>
  <c r="J35" i="9" l="1"/>
  <c r="J36" i="9"/>
  <c r="E15" i="9" l="1"/>
  <c r="D15" i="9"/>
  <c r="C15" i="9"/>
  <c r="B15" i="9"/>
  <c r="F14" i="9"/>
  <c r="E14" i="9"/>
  <c r="D14" i="9"/>
  <c r="C14" i="9"/>
  <c r="B14" i="9"/>
  <c r="B22" i="5"/>
  <c r="B18" i="5"/>
  <c r="B15" i="5"/>
  <c r="B16" i="5"/>
  <c r="B17" i="5"/>
  <c r="B14" i="5"/>
  <c r="B13" i="5"/>
  <c r="B12" i="5"/>
  <c r="B11" i="5"/>
  <c r="B9" i="5"/>
  <c r="B8" i="5"/>
  <c r="B7" i="5"/>
  <c r="B6" i="5"/>
  <c r="B5" i="5"/>
</calcChain>
</file>

<file path=xl/sharedStrings.xml><?xml version="1.0" encoding="utf-8"?>
<sst xmlns="http://schemas.openxmlformats.org/spreadsheetml/2006/main" count="2639" uniqueCount="1637">
  <si>
    <t>XYZ Company</t>
  </si>
  <si>
    <t>Production System</t>
  </si>
  <si>
    <t xml:space="preserve"> </t>
  </si>
  <si>
    <t>DB2 LUW Health Check Report</t>
  </si>
  <si>
    <t>IBM Analytics Lab Services</t>
  </si>
  <si>
    <t>Author:</t>
  </si>
  <si>
    <t>Your Name</t>
  </si>
  <si>
    <t>Email Address and Contact</t>
  </si>
  <si>
    <t>Executive Summary</t>
  </si>
  <si>
    <t>1. Background</t>
  </si>
  <si>
    <t>Comment</t>
  </si>
  <si>
    <t>Authors</t>
  </si>
  <si>
    <t>Date</t>
  </si>
  <si>
    <t>Version</t>
  </si>
  <si>
    <t>Final draft document submitted for customer's review</t>
  </si>
  <si>
    <t>Your name</t>
  </si>
  <si>
    <t>Final version of Health Check Report</t>
  </si>
  <si>
    <t>Document History</t>
  </si>
  <si>
    <t>Table of Contents</t>
  </si>
  <si>
    <t>System Review</t>
  </si>
  <si>
    <t>Good</t>
  </si>
  <si>
    <t xml:space="preserve">Current value is good and can be kept as is. </t>
  </si>
  <si>
    <t>Acceptable</t>
  </si>
  <si>
    <t>Value is acceptable given current circumstance and does not cause major concerns.  Changes may be recommended to further improve stability and performance.</t>
  </si>
  <si>
    <t>Warning</t>
  </si>
  <si>
    <t>Issue</t>
  </si>
  <si>
    <t>Legend</t>
  </si>
  <si>
    <t>FYI</t>
  </si>
  <si>
    <t>For information only</t>
  </si>
  <si>
    <t>Immediate Action</t>
  </si>
  <si>
    <t xml:space="preserve">The following color code will be used throughout this document to help you to identify priority of any actions required. </t>
  </si>
  <si>
    <t xml:space="preserve">During the health check, the IBM consultant collected health check and performance data from the system, analyzed the data and made recommendations.  The review includes the following areas: </t>
  </si>
  <si>
    <t>Medium Priority Recommendations</t>
  </si>
  <si>
    <t>High Priority Recommendations</t>
  </si>
  <si>
    <t>2. Summary of Major Finding and Recommendations</t>
  </si>
  <si>
    <t>Finding</t>
  </si>
  <si>
    <t>Recommendation</t>
  </si>
  <si>
    <t>Item</t>
  </si>
  <si>
    <t>Benefit: High
Effort: Medium
Outage: Yes</t>
  </si>
  <si>
    <t>Benefit: High
Effort: Low
Outage: No</t>
  </si>
  <si>
    <t>Priority: High
Effort: High
Outage: Yes</t>
  </si>
  <si>
    <t>Benefit: Medium
Effort: Low
Outage: No</t>
  </si>
  <si>
    <t>Benefit: Medium
Effort: High
Outage: Yes</t>
  </si>
  <si>
    <t>Benefit: Medium
Effort: Medium
Outage: No</t>
  </si>
  <si>
    <t>Benefit: Low
Effort: Low
Outage: No</t>
  </si>
  <si>
    <t>Minor Priority Recommendations</t>
  </si>
  <si>
    <t xml:space="preserve">    - System overview and architecture</t>
  </si>
  <si>
    <r>
      <t xml:space="preserve">    - </t>
    </r>
    <r>
      <rPr>
        <sz val="11"/>
        <color rgb="FFFF0000"/>
        <rFont val="Calibri"/>
        <family val="2"/>
        <scheme val="minor"/>
      </rPr>
      <t xml:space="preserve">&lt;ISAS/PDOA&gt; </t>
    </r>
    <r>
      <rPr>
        <sz val="11"/>
        <rFont val="Calibri"/>
        <family val="2"/>
        <scheme val="minor"/>
      </rPr>
      <t>software and firmware stack</t>
    </r>
  </si>
  <si>
    <r>
      <t xml:space="preserve">    - </t>
    </r>
    <r>
      <rPr>
        <sz val="11"/>
        <color rgb="FFFF0000"/>
        <rFont val="Calibri"/>
        <family val="2"/>
        <scheme val="minor"/>
      </rPr>
      <t xml:space="preserve">&lt;ISAS/PDOA&gt; </t>
    </r>
    <r>
      <rPr>
        <sz val="11"/>
        <rFont val="Calibri"/>
        <family val="2"/>
        <scheme val="minor"/>
      </rPr>
      <t>Storage subsystem</t>
    </r>
  </si>
  <si>
    <r>
      <t xml:space="preserve">    - </t>
    </r>
    <r>
      <rPr>
        <sz val="11"/>
        <color rgb="FFFF0000"/>
        <rFont val="Calibri"/>
        <family val="2"/>
        <scheme val="minor"/>
      </rPr>
      <t xml:space="preserve">&lt;ISAS/PDOA&gt; </t>
    </r>
    <r>
      <rPr>
        <sz val="11"/>
        <rFont val="Calibri"/>
        <family val="2"/>
        <scheme val="minor"/>
      </rPr>
      <t>Network and SAN switches</t>
    </r>
  </si>
  <si>
    <t>DB2 Review</t>
  </si>
  <si>
    <t xml:space="preserve">   - db2diag.log analysis</t>
  </si>
  <si>
    <t xml:space="preserve">   - Physical database design</t>
  </si>
  <si>
    <t xml:space="preserve">            - DB2 file systems and storage mapping</t>
  </si>
  <si>
    <t xml:space="preserve">            - Storage groups and table spaces</t>
  </si>
  <si>
    <t xml:space="preserve">            - Tables and indexes</t>
  </si>
  <si>
    <t xml:space="preserve">            - Compression</t>
  </si>
  <si>
    <t xml:space="preserve">            - Backup and recovery strategy</t>
  </si>
  <si>
    <t xml:space="preserve">            - Reorg and runstats</t>
  </si>
  <si>
    <t xml:space="preserve">   - Concurrency and workload analysis</t>
  </si>
  <si>
    <t xml:space="preserve">   - Database metrics and time spent</t>
  </si>
  <si>
    <t xml:space="preserve">            - Top 10 SQLs</t>
  </si>
  <si>
    <t xml:space="preserve">            - Top active tables</t>
  </si>
  <si>
    <t xml:space="preserve">            </t>
  </si>
  <si>
    <t xml:space="preserve">     - Bufferpool and database memory utilization</t>
  </si>
  <si>
    <r>
      <t xml:space="preserve">&lt;ISAS/PDOA/pureScale&gt; </t>
    </r>
    <r>
      <rPr>
        <u/>
        <sz val="11"/>
        <rFont val="Calibri"/>
        <family val="2"/>
        <scheme val="minor"/>
      </rPr>
      <t>Review of other related software components</t>
    </r>
  </si>
  <si>
    <t xml:space="preserve">     - Tivoli System Automation</t>
  </si>
  <si>
    <r>
      <t xml:space="preserve">     - </t>
    </r>
    <r>
      <rPr>
        <sz val="11"/>
        <color rgb="FFFF0000"/>
        <rFont val="Calibri"/>
        <family val="2"/>
        <scheme val="minor"/>
      </rPr>
      <t xml:space="preserve">&lt;ISAS/PDOA&gt; </t>
    </r>
    <r>
      <rPr>
        <sz val="11"/>
        <rFont val="Calibri"/>
        <family val="2"/>
        <scheme val="minor"/>
      </rPr>
      <t>Platform Control Layer and Console</t>
    </r>
  </si>
  <si>
    <r>
      <t xml:space="preserve">     - </t>
    </r>
    <r>
      <rPr>
        <sz val="11"/>
        <color rgb="FFFF0000"/>
        <rFont val="Calibri"/>
        <family val="2"/>
        <scheme val="minor"/>
      </rPr>
      <t xml:space="preserve">&lt;pureScale&gt; </t>
    </r>
    <r>
      <rPr>
        <sz val="11"/>
        <rFont val="Calibri"/>
        <family val="2"/>
        <scheme val="minor"/>
      </rPr>
      <t>DB2 pureScale configuration</t>
    </r>
  </si>
  <si>
    <t>System Overview and Architecture Review</t>
  </si>
  <si>
    <t>Key Database Metrics and Time Spent</t>
  </si>
  <si>
    <t>Database Concurrency and Workload</t>
  </si>
  <si>
    <t>Bufferpool and Memory Utilization</t>
  </si>
  <si>
    <t>DB2 Registry, DBM Configuration and Database Configuration</t>
  </si>
  <si>
    <t>DB2 Diagnostic Log Review</t>
  </si>
  <si>
    <t>DB2 pureScale Specific Configuration and Validation</t>
  </si>
  <si>
    <t>ISAS / PDOA Platform Control Layer and Console</t>
  </si>
  <si>
    <t>AIX</t>
  </si>
  <si>
    <t>Admin Node</t>
  </si>
  <si>
    <t xml:space="preserve">Server </t>
  </si>
  <si>
    <t>Processor Type</t>
  </si>
  <si>
    <t>IBM,8286-42A</t>
  </si>
  <si>
    <t>Data 1 Node</t>
  </si>
  <si>
    <t>Data 2 Node</t>
  </si>
  <si>
    <t>Data 3 Node</t>
  </si>
  <si>
    <t>Standby 1 Node</t>
  </si>
  <si>
    <t>PowerPC_POWER8</t>
  </si>
  <si>
    <t>Memory</t>
  </si>
  <si>
    <t>Hostname</t>
  </si>
  <si>
    <t>adminnode01</t>
  </si>
  <si>
    <t>datanode01</t>
  </si>
  <si>
    <t>datanode02</t>
  </si>
  <si>
    <t>datanode03</t>
  </si>
  <si>
    <t>stdbynode01</t>
  </si>
  <si>
    <t>Memory (GB)</t>
  </si>
  <si>
    <t>Number of processors</t>
  </si>
  <si>
    <t>DB2 File System Space (GB)</t>
  </si>
  <si>
    <t>N/A</t>
  </si>
  <si>
    <t>Ethernet adapters</t>
  </si>
  <si>
    <t>Fibre channel adapters</t>
  </si>
  <si>
    <t>8Gb x 16</t>
  </si>
  <si>
    <t>10Gb x 4
1Gb x 4</t>
  </si>
  <si>
    <t>Storage</t>
  </si>
  <si>
    <t xml:space="preserve">Below is the hardware configuration of the DB2 database server. </t>
  </si>
  <si>
    <t>Storage Subsystem</t>
  </si>
  <si>
    <t>(1) V7000 and
(1) FlashSystem900</t>
  </si>
  <si>
    <t>Database partition number</t>
  </si>
  <si>
    <t>Number of database partitions</t>
  </si>
  <si>
    <t>0-5</t>
  </si>
  <si>
    <t>6-15</t>
  </si>
  <si>
    <t>16-25</t>
  </si>
  <si>
    <t>26-35</t>
  </si>
  <si>
    <r>
      <t xml:space="preserve">(1) RAID-5 (8+P+HS) on Flash Storage for </t>
    </r>
    <r>
      <rPr>
        <u/>
        <sz val="11"/>
        <color theme="1"/>
        <rFont val="Calibri"/>
        <family val="2"/>
        <scheme val="minor"/>
      </rPr>
      <t>shared</t>
    </r>
    <r>
      <rPr>
        <sz val="11"/>
        <color theme="1"/>
        <rFont val="Calibri"/>
        <family val="2"/>
        <scheme val="minor"/>
      </rPr>
      <t xml:space="preserve"> by database partition 0-5.
(1) RAID-5 (3+P) on 1.2TB 10K rpm SAS drives </t>
    </r>
    <r>
      <rPr>
        <u/>
        <sz val="11"/>
        <color theme="1"/>
        <rFont val="Calibri"/>
        <family val="2"/>
        <scheme val="minor"/>
      </rPr>
      <t>per</t>
    </r>
    <r>
      <rPr>
        <sz val="11"/>
        <color theme="1"/>
        <rFont val="Calibri"/>
        <family val="2"/>
        <scheme val="minor"/>
      </rPr>
      <t xml:space="preserve"> database partition</t>
    </r>
  </si>
  <si>
    <t>3.1 TB per datbase partition for hot data tier and DB2 transaction logs on Flash storage. 
3.35 TB per database partition for cold data tier on SAS drives</t>
  </si>
  <si>
    <r>
      <t xml:space="preserve">(1) RAID-5 (6+P+HS) on Flash Storage for </t>
    </r>
    <r>
      <rPr>
        <u/>
        <sz val="11"/>
        <color theme="1"/>
        <rFont val="Calibri"/>
        <family val="2"/>
        <scheme val="minor"/>
      </rPr>
      <t>shared</t>
    </r>
    <r>
      <rPr>
        <sz val="11"/>
        <color theme="1"/>
        <rFont val="Calibri"/>
        <family val="2"/>
        <scheme val="minor"/>
      </rPr>
      <t xml:space="preserve"> by 10 database partitions running on each node.
(1) RAID-5 (3+P) on 1.2 TB 10K rpm SAS drives </t>
    </r>
    <r>
      <rPr>
        <u/>
        <sz val="11"/>
        <color theme="1"/>
        <rFont val="Calibri"/>
        <family val="2"/>
        <scheme val="minor"/>
      </rPr>
      <t>per</t>
    </r>
    <r>
      <rPr>
        <sz val="11"/>
        <color theme="1"/>
        <rFont val="Calibri"/>
        <family val="2"/>
        <scheme val="minor"/>
      </rPr>
      <t xml:space="preserve"> database partition</t>
    </r>
  </si>
  <si>
    <t>IBM Use only</t>
  </si>
  <si>
    <t>./DB2/&lt;instname&gt;/db2nodes.cfg</t>
  </si>
  <si>
    <r>
      <rPr>
        <b/>
        <sz val="11"/>
        <color rgb="FFFF0000"/>
        <rFont val="Calibri"/>
        <family val="2"/>
        <scheme val="minor"/>
      </rPr>
      <t>LINUX</t>
    </r>
    <r>
      <rPr>
        <sz val="11"/>
        <color rgb="FFFF0000"/>
        <rFont val="Calibri"/>
        <family val="2"/>
        <scheme val="minor"/>
      </rPr>
      <t>: cd Linux; grep -A 30 "Storage - File systems:" LINUXinfo.*.out</t>
    </r>
  </si>
  <si>
    <t>PDOA / ISAS : look at the storage spec. from Knowledge Center.  
Other installation: Ask customer as we may not capture this info.</t>
  </si>
  <si>
    <t>How to find information from HealthCheck output files</t>
  </si>
  <si>
    <t>Network</t>
  </si>
  <si>
    <t>4 x 10Gb ports, LACP 802.3ad aggregation, jumbo frame</t>
  </si>
  <si>
    <t>Shared physical ethernet ports with the cluser internal network.  On vlan_tag_id=501</t>
  </si>
  <si>
    <t>Shared physical ethernet ports with the cluser internal network.  On vlan_tag_id=502</t>
  </si>
  <si>
    <t>1) Internal network (FCM)</t>
  </si>
  <si>
    <t>2) Corporate network</t>
  </si>
  <si>
    <t>3) Data backup network</t>
  </si>
  <si>
    <t>2) Search for "lsattr -El ent#" to determine ethernet adapter config</t>
  </si>
  <si>
    <t>1) From chkAIXsys.*.txt file, search for "ifconfig -a" to find en# interface</t>
  </si>
  <si>
    <t>3) Search for "lsattr -El en#" to determine ethernet interface config</t>
  </si>
  <si>
    <t>4) Search for /etc/hosts and relate the IP, hostname info with</t>
  </si>
  <si>
    <t xml:space="preserve">     hostname alias used in db2nodes.cfg to find FCM network</t>
  </si>
  <si>
    <t xml:space="preserve">   1) From LINUXinfo.*.txt file, search for "ifconfig -a" to find eth# or bond# device</t>
  </si>
  <si>
    <t xml:space="preserve">        You will find network config (ifcfg-xxxx) file for each ethernet interface device</t>
  </si>
  <si>
    <t xml:space="preserve">   2) if SLES supportonfig was collected, search for file "network.txt".  Under this file, search for "/etc/sysconfig/network"</t>
  </si>
  <si>
    <t xml:space="preserve">   3) if RHEL sosreport was collected, unzip the sosreport file, which is under ./Linux/&lt;hostname&gt;/sosreport.*.tar.xz</t>
  </si>
  <si>
    <t xml:space="preserve">        You will find network config (ifcfg-xxxx) file under sosreport-&lt;hostname&gt;-timestamp/etc/sysconfig/network-scripts</t>
  </si>
  <si>
    <r>
      <t xml:space="preserve">pureScale Linux: </t>
    </r>
    <r>
      <rPr>
        <sz val="11"/>
        <color rgb="FFFF0000"/>
        <rFont val="Calibri"/>
        <family val="2"/>
        <scheme val="minor"/>
      </rPr>
      <t>cd Linux; grep -A 30 "pureScale" LINUXinfo.*.out</t>
    </r>
  </si>
  <si>
    <r>
      <t xml:space="preserve">pureScale AIX: </t>
    </r>
    <r>
      <rPr>
        <sz val="11"/>
        <color rgb="FFFF0000"/>
        <rFont val="Calibri"/>
        <family val="2"/>
        <scheme val="minor"/>
      </rPr>
      <t>cd AIX; grep -A 40 "^DB2 pureScale" chkAIXsys.*.txt</t>
    </r>
  </si>
  <si>
    <r>
      <t xml:space="preserve">AIX: </t>
    </r>
    <r>
      <rPr>
        <sz val="11"/>
        <color rgb="FFFF0000"/>
        <rFont val="Calibri"/>
        <family val="2"/>
        <scheme val="minor"/>
      </rPr>
      <t>cd AIX;</t>
    </r>
    <r>
      <rPr>
        <b/>
        <sz val="11"/>
        <color rgb="FFFF0000"/>
        <rFont val="Calibri"/>
        <family val="2"/>
        <scheme val="minor"/>
      </rPr>
      <t xml:space="preserve"> </t>
    </r>
    <r>
      <rPr>
        <sz val="11"/>
        <color rgb="FFFF0000"/>
        <rFont val="Calibri"/>
        <family val="2"/>
        <scheme val="minor"/>
      </rPr>
      <t xml:space="preserve">grep -A 30  "df -g" chkAIXsys.*.txt </t>
    </r>
  </si>
  <si>
    <t>Overall Hardware Status</t>
  </si>
  <si>
    <t>Server</t>
  </si>
  <si>
    <t>CPU</t>
  </si>
  <si>
    <t>Ethernet port link status</t>
  </si>
  <si>
    <t>Disk device status</t>
  </si>
  <si>
    <t>Controller device status</t>
  </si>
  <si>
    <t>Status</t>
  </si>
  <si>
    <r>
      <t xml:space="preserve">Storage </t>
    </r>
    <r>
      <rPr>
        <b/>
        <sz val="11"/>
        <color rgb="FFFF0000"/>
        <rFont val="Calibri"/>
        <family val="2"/>
        <scheme val="minor"/>
      </rPr>
      <t>&lt;ISAS/PDOA&gt;</t>
    </r>
  </si>
  <si>
    <t>Fibre channel port link status &amp; 
IO Path status</t>
  </si>
  <si>
    <t>All CPU are online</t>
  </si>
  <si>
    <t>All memory are good.</t>
  </si>
  <si>
    <r>
      <t xml:space="preserve">Switches </t>
    </r>
    <r>
      <rPr>
        <b/>
        <sz val="11"/>
        <color rgb="FFFF0000"/>
        <rFont val="Calibri"/>
        <family val="2"/>
        <scheme val="minor"/>
      </rPr>
      <t>&lt;ISAS/PDOA&gt;</t>
    </r>
  </si>
  <si>
    <t>SAN switches</t>
  </si>
  <si>
    <t>Network switches</t>
  </si>
  <si>
    <t>cd AIX; egrep "ETHERNET STATISTICS \(ent[0-9]|Physical Port Link" ./chkAIXsys.*.txt</t>
  </si>
  <si>
    <t>LINUX</t>
  </si>
  <si>
    <t xml:space="preserve">cd AIX; grep "Number of Processors:" chkAIXsys.*.txt </t>
  </si>
  <si>
    <t xml:space="preserve">cd AIX; grep "Good Memory Size:" chkAIXsys.*.txt </t>
  </si>
  <si>
    <r>
      <rPr>
        <sz val="11"/>
        <color rgb="FFFF0000"/>
        <rFont val="Calibri"/>
        <family val="2"/>
        <scheme val="minor"/>
      </rPr>
      <t>cd AIX;</t>
    </r>
    <r>
      <rPr>
        <b/>
        <sz val="11"/>
        <color rgb="FFFF0000"/>
        <rFont val="Calibri"/>
        <family val="2"/>
        <scheme val="minor"/>
      </rPr>
      <t xml:space="preserve"> </t>
    </r>
    <r>
      <rPr>
        <sz val="11"/>
        <color rgb="FFFF0000"/>
        <rFont val="Calibri"/>
        <family val="2"/>
        <scheme val="minor"/>
      </rPr>
      <t xml:space="preserve">grep -A 100  "Check lspath" chkAIXsys.*.txt | grep ent[0-9] </t>
    </r>
  </si>
  <si>
    <t>Storage 5300-1 needs attention. 
Drive Failure</t>
  </si>
  <si>
    <t>Replace failed drive as soon as possible.</t>
  </si>
  <si>
    <t>Physical link is down on ent2 device on host datanode01</t>
  </si>
  <si>
    <t>IBM DCS (3500 / 5300)</t>
  </si>
  <si>
    <t>IBM V7000 / FlashSystem</t>
  </si>
  <si>
    <t>cd Storage; cat Storage.status.out</t>
  </si>
  <si>
    <t>cd Storage; grep -A 200 "^DRIVES" DS.*.profile.*.txt | grep -I fail</t>
  </si>
  <si>
    <t>All disk controllers / canisters and enclosures are good.</t>
  </si>
  <si>
    <t>cd Storage; vi storage_summary_info*.out.   Then, check under "lsnode", "lsenclosure", "lshost" and "lseventlog" sections.</t>
  </si>
  <si>
    <t>cd Storage; vi storage_summary_info*.out.   
Then, check under "lsdrive" sections.</t>
  </si>
  <si>
    <t>Replace cable attached to ent2 device on host datanode01</t>
  </si>
  <si>
    <t xml:space="preserve">cd SAN; cat SAN_*.info.*.txt  ; Then check under section "SWITCHSHOW", "FANSHOW" and "ERRDUMP" </t>
  </si>
  <si>
    <t>grep -A 4 "show system alarms" net*.info.out | egrep -v "spawn|password"</t>
  </si>
  <si>
    <t>cd JUNIPERswtich</t>
  </si>
  <si>
    <t xml:space="preserve">Juniper switch: </t>
  </si>
  <si>
    <t>Brocade SAN:</t>
  </si>
  <si>
    <t>BNT switch (IBM RackSwitch)</t>
  </si>
  <si>
    <r>
      <rPr>
        <i/>
        <sz val="11"/>
        <color rgb="FFFF0000"/>
        <rFont val="Calibri"/>
        <family val="2"/>
        <scheme val="minor"/>
      </rPr>
      <t xml:space="preserve">To check port status: </t>
    </r>
    <r>
      <rPr>
        <sz val="11"/>
        <color rgb="FFFF0000"/>
        <rFont val="Calibri"/>
        <family val="2"/>
        <scheme val="minor"/>
      </rPr>
      <t xml:space="preserve"> grep "^Physical interface" net*.inifo.out   </t>
    </r>
  </si>
  <si>
    <t>Compare port status result with P2P cabling info from Install Report</t>
  </si>
  <si>
    <t>cd BNTswtich</t>
  </si>
  <si>
    <t>Review intlink_info_SWITCH* files</t>
  </si>
  <si>
    <t>Review lacp_info_SWITCH* files</t>
  </si>
  <si>
    <r>
      <rPr>
        <sz val="11"/>
        <color rgb="FFFF0000"/>
        <rFont val="Calibri"/>
        <family val="2"/>
        <scheme val="minor"/>
      </rPr>
      <t>cd AIX;</t>
    </r>
    <r>
      <rPr>
        <b/>
        <sz val="11"/>
        <color rgb="FFFF0000"/>
        <rFont val="Calibri"/>
        <family val="2"/>
        <scheme val="minor"/>
      </rPr>
      <t xml:space="preserve"> </t>
    </r>
    <r>
      <rPr>
        <sz val="11"/>
        <color rgb="FFFF0000"/>
        <rFont val="Calibri"/>
        <family val="2"/>
        <scheme val="minor"/>
      </rPr>
      <t xml:space="preserve">grep "System Model:" chkAIXsys.*.txt </t>
    </r>
  </si>
  <si>
    <r>
      <rPr>
        <sz val="11"/>
        <color rgb="FFFF0000"/>
        <rFont val="Calibri"/>
        <family val="2"/>
        <scheme val="minor"/>
      </rPr>
      <t>cd AIX;</t>
    </r>
    <r>
      <rPr>
        <b/>
        <sz val="11"/>
        <color rgb="FFFF0000"/>
        <rFont val="Calibri"/>
        <family val="2"/>
        <scheme val="minor"/>
      </rPr>
      <t xml:space="preserve"> </t>
    </r>
    <r>
      <rPr>
        <sz val="11"/>
        <color rgb="FFFF0000"/>
        <rFont val="Calibri"/>
        <family val="2"/>
        <scheme val="minor"/>
      </rPr>
      <t xml:space="preserve">grep "Processor Type:" chkAIXsys.*.txt </t>
    </r>
  </si>
  <si>
    <r>
      <rPr>
        <sz val="11"/>
        <color rgb="FFFF0000"/>
        <rFont val="Calibri"/>
        <family val="2"/>
        <scheme val="minor"/>
      </rPr>
      <t>cd AIX;</t>
    </r>
    <r>
      <rPr>
        <b/>
        <sz val="11"/>
        <color rgb="FFFF0000"/>
        <rFont val="Calibri"/>
        <family val="2"/>
        <scheme val="minor"/>
      </rPr>
      <t xml:space="preserve"> </t>
    </r>
    <r>
      <rPr>
        <sz val="11"/>
        <color rgb="FFFF0000"/>
        <rFont val="Calibri"/>
        <family val="2"/>
        <scheme val="minor"/>
      </rPr>
      <t xml:space="preserve">grep "Number of Processors:" chkAIXsys.*.txt </t>
    </r>
  </si>
  <si>
    <r>
      <rPr>
        <sz val="11"/>
        <color rgb="FFFF0000"/>
        <rFont val="Calibri"/>
        <family val="2"/>
        <scheme val="minor"/>
      </rPr>
      <t>cd AIX;</t>
    </r>
    <r>
      <rPr>
        <b/>
        <sz val="11"/>
        <color rgb="FFFF0000"/>
        <rFont val="Calibri"/>
        <family val="2"/>
        <scheme val="minor"/>
      </rPr>
      <t xml:space="preserve"> </t>
    </r>
    <r>
      <rPr>
        <sz val="11"/>
        <color rgb="FFFF0000"/>
        <rFont val="Calibri"/>
        <family val="2"/>
        <scheme val="minor"/>
      </rPr>
      <t xml:space="preserve">grep "Good Memory Size:" chkAIXsys.*.txt </t>
    </r>
  </si>
  <si>
    <r>
      <rPr>
        <sz val="11"/>
        <color rgb="FFFF0000"/>
        <rFont val="Calibri"/>
        <family val="2"/>
        <scheme val="minor"/>
      </rPr>
      <t>cd AIX;</t>
    </r>
    <r>
      <rPr>
        <b/>
        <sz val="11"/>
        <color rgb="FFFF0000"/>
        <rFont val="Calibri"/>
        <family val="2"/>
        <scheme val="minor"/>
      </rPr>
      <t xml:space="preserve"> </t>
    </r>
    <r>
      <rPr>
        <sz val="11"/>
        <color rgb="FFFF0000"/>
        <rFont val="Calibri"/>
        <family val="2"/>
        <scheme val="minor"/>
      </rPr>
      <t xml:space="preserve">grep -A 30  "df -g" chkAIXsys.*.txt </t>
    </r>
  </si>
  <si>
    <r>
      <rPr>
        <sz val="11"/>
        <color rgb="FFFF0000"/>
        <rFont val="Calibri"/>
        <family val="2"/>
        <scheme val="minor"/>
      </rPr>
      <t>cd AIX;</t>
    </r>
    <r>
      <rPr>
        <b/>
        <sz val="11"/>
        <color rgb="FFFF0000"/>
        <rFont val="Calibri"/>
        <family val="2"/>
        <scheme val="minor"/>
      </rPr>
      <t xml:space="preserve"> </t>
    </r>
    <r>
      <rPr>
        <sz val="11"/>
        <color rgb="FFFF0000"/>
        <rFont val="Calibri"/>
        <family val="2"/>
        <scheme val="minor"/>
      </rPr>
      <t xml:space="preserve">grep -A 80  "List Configuration (lscfg)" chkAIXsys.*.txt | grep ent[0-9] </t>
    </r>
  </si>
  <si>
    <r>
      <rPr>
        <sz val="11"/>
        <color rgb="FFFF0000"/>
        <rFont val="Calibri"/>
        <family val="2"/>
        <scheme val="minor"/>
      </rPr>
      <t>cd AIX;</t>
    </r>
    <r>
      <rPr>
        <b/>
        <sz val="11"/>
        <color rgb="FFFF0000"/>
        <rFont val="Calibri"/>
        <family val="2"/>
        <scheme val="minor"/>
      </rPr>
      <t xml:space="preserve"> </t>
    </r>
    <r>
      <rPr>
        <sz val="11"/>
        <color rgb="FFFF0000"/>
        <rFont val="Calibri"/>
        <family val="2"/>
        <scheme val="minor"/>
      </rPr>
      <t xml:space="preserve">grep -A 80  "List Configuration (lscfg)" chkAIXsys.*.txt | grep fcs[0-9] </t>
    </r>
  </si>
  <si>
    <t>cd Linux; grep -A 2 "^System Information" HWinfo.*.dmidecode.out</t>
  </si>
  <si>
    <t>cd Linux; grep -A 80 cpuinfo LINUXinfo.*.out | egrep "cpuinfo|processor|model name"</t>
  </si>
  <si>
    <t>cd Linux; grep MemTotal LINUXinfo.*.out</t>
  </si>
  <si>
    <t>cd Linux; grep -A 30 "Storage - File systems:" LINUXinfo.*.out</t>
  </si>
  <si>
    <t>cd Linux; grep -A 100 "Network - Ethernet card information" LINUXinfo.*.out | egrep "Model:|Device File:|Link detected:"</t>
  </si>
  <si>
    <t>cd Linux; grep -A 20 "Fibre channel adapter" LINUXinfo.*.out | grep "Fibre Channel"</t>
  </si>
  <si>
    <t>RAID and LUN Configuration</t>
  </si>
  <si>
    <t>All ports are online.</t>
  </si>
  <si>
    <t>Evaluation</t>
  </si>
  <si>
    <t>Current installed level</t>
  </si>
  <si>
    <t>Operating System</t>
  </si>
  <si>
    <t xml:space="preserve">This section describes our finding on the current software and firmware level and ensure that all nodes have the same level (if DB2 is running on multiple-node system). </t>
  </si>
  <si>
    <t xml:space="preserve">Recommendations are also provided.  </t>
  </si>
  <si>
    <t>Recommend upgrade to the latest ISAS 7700 Stack level.</t>
  </si>
  <si>
    <t>Software / Firmware Components</t>
  </si>
  <si>
    <t>Smart Anlytics System:</t>
  </si>
  <si>
    <t>http://www-01.ibm.com/support/docview.wss?uid=swg21429594</t>
  </si>
  <si>
    <t xml:space="preserve">PDOA 1.0: </t>
  </si>
  <si>
    <t>http://www-01.ibm.com/support/docview.wss?uid=swg21607161</t>
  </si>
  <si>
    <t xml:space="preserve">PDOA 1.1: </t>
  </si>
  <si>
    <t>http://www-01.ibm.com/support/docview.wss?uid=swg21691527</t>
  </si>
  <si>
    <t xml:space="preserve">HIPER for DB2 9.7: </t>
  </si>
  <si>
    <t>http://www-01.ibm.com/support/docview.wss?uid=swg21450666</t>
  </si>
  <si>
    <t xml:space="preserve">HIPER for DB2 10.1: </t>
  </si>
  <si>
    <t>http://www-01.ibm.com/support/docview.wss?uid=swg21610582</t>
  </si>
  <si>
    <t>HIPER for DB2 10.5:</t>
  </si>
  <si>
    <t>http://www-01.ibm.com/support/docview.wss?uid=swg21647054</t>
  </si>
  <si>
    <t xml:space="preserve">Validate Software Stack for IBM Smart Analytics System and PureData Systems for Operational Analytics </t>
  </si>
  <si>
    <t>HIPER APARs list for DB2 V9.7, V10.1 and V10.5</t>
  </si>
  <si>
    <t>http://www-01.ibm.com/support/docview.wss?uid=swg21165448&amp;myns=swgimgmt&amp;mynp=OCSSEPGG&amp;mynp=OCSSEPDU&amp;mync=E</t>
  </si>
  <si>
    <t>Known issues for DB2 LUW on AIX 5.3, 6.1, and 7.1</t>
  </si>
  <si>
    <t>AIX firmware fix levl recommendation</t>
  </si>
  <si>
    <t>https://www14.software.ibm.com/webapp/set2/flrt/home</t>
  </si>
  <si>
    <t>Useful links for validating software and firmware level</t>
  </si>
  <si>
    <t>http://www-01.ibm.com/support/docview.wss?uid=swg27040330</t>
  </si>
  <si>
    <t>http://www-01.ibm.com/support/docview.wss?uid=swg27040329</t>
  </si>
  <si>
    <t>Recommended software level for DB2 pureScale 10.1 AIX</t>
  </si>
  <si>
    <t>Recommended software level for DB2 pureScale 10.5 AIX</t>
  </si>
  <si>
    <t>http://publib.boulder.ibm.com/infocenter/prodguid/v1r0/clarity/softwareReqsForProduct.html</t>
  </si>
  <si>
    <t>IBM Software Product Compatibiltiy Report (SPCR)</t>
  </si>
  <si>
    <t>http://www-01.ibm.com/support/docview.wss?uid=swg27038033#105Ent</t>
  </si>
  <si>
    <t xml:space="preserve">System requirements for IBM DB2 LUW </t>
  </si>
  <si>
    <t xml:space="preserve">Check this link to get the latest compatibility report --&gt; </t>
  </si>
  <si>
    <t>Useful References</t>
  </si>
  <si>
    <t>Useful links</t>
  </si>
  <si>
    <t xml:space="preserve">                               2) On a multi-node cluster, software and firmware level are the same on all nodes.                      </t>
  </si>
  <si>
    <r>
      <rPr>
        <b/>
        <sz val="11"/>
        <color rgb="FFFF0000"/>
        <rFont val="Calibri"/>
        <family val="2"/>
        <scheme val="minor"/>
      </rPr>
      <t>AIX</t>
    </r>
    <r>
      <rPr>
        <sz val="11"/>
        <color rgb="FFFF0000"/>
        <rFont val="Calibri"/>
        <family val="2"/>
        <scheme val="minor"/>
      </rPr>
      <t>: cd AIX; grep -A 3 "oslevel -s" chkAIXsys.*.txt
         cd AIX; grep -A 15 "emgr -l" chkAIXsys.*.txt
         cd AIX; grep -A 6 "(lppchk -v)" chkAIXsys.*.txt</t>
    </r>
  </si>
  <si>
    <r>
      <rPr>
        <b/>
        <sz val="11"/>
        <color rgb="FFFF0000"/>
        <rFont val="Calibri"/>
        <family val="2"/>
        <scheme val="minor"/>
      </rPr>
      <t>DB2:</t>
    </r>
    <r>
      <rPr>
        <sz val="11"/>
        <color rgb="FFFF0000"/>
        <rFont val="Calibri"/>
        <family val="2"/>
        <scheme val="minor"/>
      </rPr>
      <t xml:space="preserve"> cd ./DB2/&lt;instname&gt;;  cat db2level.out
For Standby node, review "db2greg -dump" output or run db2level on standby node. </t>
    </r>
  </si>
  <si>
    <t>&lt;&lt; delete any lines below that are not applicable&gt;&gt;</t>
  </si>
  <si>
    <t>General Parallel File System (GPFS)</t>
  </si>
  <si>
    <t>Reliable Scalable Cluster Technology (RSCT)</t>
  </si>
  <si>
    <t>OpenSSH</t>
  </si>
  <si>
    <t>OpenSSL</t>
  </si>
  <si>
    <t>InfoSphere Warehouse</t>
  </si>
  <si>
    <t>Tivoli System Automation for Multiplatforms</t>
  </si>
  <si>
    <t>Other software components</t>
  </si>
  <si>
    <t>DB2</t>
  </si>
  <si>
    <t>Software and Firmware Stack Level Review</t>
  </si>
  <si>
    <t>0.9.8.2500
OpenSSL level is consistent on all nodes.</t>
  </si>
  <si>
    <r>
      <rPr>
        <sz val="11"/>
        <color rgb="FFFF0000"/>
        <rFont val="Calibri"/>
        <family val="2"/>
      </rPr>
      <t>&lt;ISAS&gt;</t>
    </r>
    <r>
      <rPr>
        <sz val="11"/>
        <rFont val="Calibri"/>
        <family val="2"/>
      </rPr>
      <t xml:space="preserve"> Smart Analytics System 7700 Fix Pack
</t>
    </r>
    <r>
      <rPr>
        <sz val="11"/>
        <color rgb="FFFF0000"/>
        <rFont val="Calibri"/>
        <family val="2"/>
      </rPr>
      <t xml:space="preserve">&lt;PDOA&gt; </t>
    </r>
    <r>
      <rPr>
        <sz val="11"/>
        <rFont val="Calibri"/>
        <family val="2"/>
      </rPr>
      <t>PureData System for Operational Analytics Fixpack</t>
    </r>
  </si>
  <si>
    <r>
      <rPr>
        <b/>
        <sz val="11"/>
        <color rgb="FFFF0000"/>
        <rFont val="Calibri"/>
        <family val="2"/>
        <scheme val="minor"/>
      </rPr>
      <t>AIX:</t>
    </r>
    <r>
      <rPr>
        <sz val="11"/>
        <color rgb="FFFF0000"/>
        <rFont val="Calibri"/>
        <family val="2"/>
        <scheme val="minor"/>
      </rPr>
      <t xml:space="preserve"> cd ISASPDOAConsole; grep -A 10 "appl_ls_cat" PFLConsole.*.txt</t>
    </r>
  </si>
  <si>
    <r>
      <rPr>
        <b/>
        <sz val="11"/>
        <color rgb="FFFF0000"/>
        <rFont val="Calibri"/>
        <family val="2"/>
        <scheme val="minor"/>
      </rPr>
      <t>AIX:</t>
    </r>
    <r>
      <rPr>
        <sz val="11"/>
        <color rgb="FFFF0000"/>
        <rFont val="Calibri"/>
        <family val="2"/>
        <scheme val="minor"/>
      </rPr>
      <t xml:space="preserve"> cd AIX; grep "gpfs.base" chkAIXsys.*.txt</t>
    </r>
  </si>
  <si>
    <r>
      <rPr>
        <b/>
        <sz val="11"/>
        <color rgb="FFFF0000"/>
        <rFont val="Calibri"/>
        <family val="2"/>
        <scheme val="minor"/>
      </rPr>
      <t xml:space="preserve">LINUX: </t>
    </r>
    <r>
      <rPr>
        <sz val="11"/>
        <color rgb="FFFF0000"/>
        <rFont val="Calibri"/>
        <family val="2"/>
        <scheme val="minor"/>
      </rPr>
      <t xml:space="preserve">cd Linux; grep -A 5 "OS level SLES" 
               cd Linux; grep -A 5 "OS level RHEL" 
               cd Linux; grep -A 5 "Kernel level" 
           </t>
    </r>
  </si>
  <si>
    <r>
      <rPr>
        <b/>
        <sz val="11"/>
        <color rgb="FFFF0000"/>
        <rFont val="Calibri"/>
        <family val="2"/>
        <scheme val="minor"/>
      </rPr>
      <t>LINUX:</t>
    </r>
    <r>
      <rPr>
        <sz val="11"/>
        <color rgb="FFFF0000"/>
        <rFont val="Calibri"/>
        <family val="2"/>
        <scheme val="minor"/>
      </rPr>
      <t xml:space="preserve"> cd Linux; grep gpfs.base LINUXinfo.*.out</t>
    </r>
  </si>
  <si>
    <t>cd Linux; grep -A 12 "Network - Cable status" LINUXinfo.*.out</t>
  </si>
  <si>
    <t>cd Linux; grep -A 80 "Fibre channel detail and status" LINUXinfo.*.out | egrep "Device path|port_name|port_state|speed" | grep -v "#"</t>
  </si>
  <si>
    <t>Storage:</t>
  </si>
  <si>
    <r>
      <rPr>
        <b/>
        <sz val="11"/>
        <color rgb="FFFF0000"/>
        <rFont val="Calibri"/>
        <family val="2"/>
        <scheme val="minor"/>
      </rPr>
      <t>TSA:</t>
    </r>
    <r>
      <rPr>
        <sz val="11"/>
        <color rgb="FFFF0000"/>
        <rFont val="Calibri"/>
        <family val="2"/>
        <scheme val="minor"/>
      </rPr>
      <t xml:space="preserve">
cd TSA; grep -A 15 "lsrpdomain" ./*domain*/*/domain.out
- RSCTActiveVersion represents the current RSCT version
- MixVersions should be "No"
- All node in "lsrpnode" result should have same RSCT level</t>
    </r>
  </si>
  <si>
    <t xml:space="preserve">3.1.5.2
RSCT level is consistent on all nodes. However, lsrpdomain shows "MixVersions = Yes" indicating that the domain has not completed the migration to new RSCT level yet. </t>
  </si>
  <si>
    <r>
      <rPr>
        <sz val="11"/>
        <color rgb="FFFF0000"/>
        <rFont val="Calibri"/>
        <family val="2"/>
      </rPr>
      <t>&lt;ISAS/PDOA&gt;</t>
    </r>
    <r>
      <rPr>
        <sz val="11"/>
        <rFont val="Calibri"/>
        <family val="2"/>
      </rPr>
      <t xml:space="preserve"> Optim Performance Manager
(Management node only)</t>
    </r>
  </si>
  <si>
    <t>TSA: cd TSA; egrep "Our IVN|Our AVN" ./*domain*/*/domain.out</t>
  </si>
  <si>
    <t>3.2.2.7
TSA level is consistent on all nodes.
Installed (IVN) and Active (AVN) level are also the same</t>
  </si>
  <si>
    <t xml:space="preserve">AIX 7.1 TL2 SP3 (7100-02-03-1334)  + IV476717. 
- AIX level is the same on all nodes
- All installed iFix are in STABLE state.
- All installed filesets are consistent. </t>
  </si>
  <si>
    <t>DB2 ESE Version 10.1 FP2
Installed fixpack level are consistent on all nodes, including the Standby node.</t>
  </si>
  <si>
    <t>1.0.0.3 (Dec 3, 2014 version)</t>
  </si>
  <si>
    <t>3.4.0.14
GPFS level is consistent on all nodes.</t>
  </si>
  <si>
    <t>5.3 interim fix 7336</t>
  </si>
  <si>
    <t>10.1 FP2</t>
  </si>
  <si>
    <t>3.0.3.1</t>
  </si>
  <si>
    <t>Server (on Management node): 6.3.3.1, 
Agent (on all nodes): 6.3.3.0
Agent level is consistent on all nodes.</t>
  </si>
  <si>
    <t xml:space="preserve">4.0.3.1
</t>
  </si>
  <si>
    <r>
      <rPr>
        <sz val="11"/>
        <color rgb="FFFF0000"/>
        <rFont val="Calibri"/>
        <family val="2"/>
      </rPr>
      <t>&lt;ISAS / PDOA&gt;</t>
    </r>
    <r>
      <rPr>
        <sz val="11"/>
        <rFont val="Calibri"/>
        <family val="2"/>
      </rPr>
      <t xml:space="preserve"> System Control Console
(Management node(s) only)</t>
    </r>
  </si>
  <si>
    <t>6.0.0.6102
OpenSSH level is consistent on all nodes.</t>
  </si>
  <si>
    <r>
      <rPr>
        <sz val="11"/>
        <color rgb="FFFF0000"/>
        <rFont val="Calibri"/>
        <family val="2"/>
      </rPr>
      <t>&lt;ISAS / PDOA&gt;</t>
    </r>
    <r>
      <rPr>
        <sz val="11"/>
        <rFont val="Calibri"/>
        <family val="2"/>
      </rPr>
      <t xml:space="preserve"> Systems Director Platform Control Layer (Management node(s) only)</t>
    </r>
  </si>
  <si>
    <r>
      <rPr>
        <sz val="11"/>
        <color rgb="FFFF0000"/>
        <rFont val="Calibri"/>
        <family val="2"/>
      </rPr>
      <t>&lt;ISAS / PDOA&gt;</t>
    </r>
    <r>
      <rPr>
        <sz val="11"/>
        <rFont val="Calibri"/>
        <family val="2"/>
      </rPr>
      <t xml:space="preserve"> Systems Director Standard Edition (Management node(s) only) </t>
    </r>
  </si>
  <si>
    <t>Recommend upgrade to the latest PDOA 1.0 Stack level.</t>
  </si>
  <si>
    <t>1G b Ethernet Adapter</t>
  </si>
  <si>
    <t>10Gb Ethernet Adapter</t>
  </si>
  <si>
    <t>8Gb Fibre Channel Adapter</t>
  </si>
  <si>
    <t>Server firmware</t>
  </si>
  <si>
    <t>IBM Storage firmware</t>
  </si>
  <si>
    <t>SSD Drawer</t>
  </si>
  <si>
    <t>SSD RAID adapter</t>
  </si>
  <si>
    <t>10Gb Network switch firmware</t>
  </si>
  <si>
    <t>1Gb Network switch firmware</t>
  </si>
  <si>
    <t>AL770_076_032 on POWER 730
AL770_076_032 on POWER 740
Firmware level is consistent on all nodes.</t>
  </si>
  <si>
    <t xml:space="preserve">202307 on FC5729 adapter
315050680 on FC EN0Y adapter
Firmware level is consistent on all nodes. </t>
  </si>
  <si>
    <t>4004001800007
Firmware level is consistent on all nodes.</t>
  </si>
  <si>
    <t>7.7.3 on IBM RackSwitch G8264</t>
  </si>
  <si>
    <t>7.7.3 on IBM RackSwitch G8052</t>
  </si>
  <si>
    <t>IBM Brocade SAN switch firmware</t>
  </si>
  <si>
    <t>7.0.2c</t>
  </si>
  <si>
    <t>IBM Storwize V7000 version 6.4.1.9
Firmware level is consistent on all V7000s.</t>
  </si>
  <si>
    <t>0Q3P (30513350) and later on all nodes</t>
  </si>
  <si>
    <t>67G5 on all nodes</t>
  </si>
  <si>
    <t>350004C on all nodes</t>
  </si>
  <si>
    <t>Integrated management module 2 (IMM)</t>
  </si>
  <si>
    <t>Unified extensible firmware interface (UEFI)</t>
  </si>
  <si>
    <t>Intel Gigabit Network driver</t>
  </si>
  <si>
    <t>Emulex firmware</t>
  </si>
  <si>
    <t>Emulex Linux NIC driver</t>
  </si>
  <si>
    <t>ServeRAID  M5110e firmware package</t>
  </si>
  <si>
    <t>LSI MegaRAID SAS driver</t>
  </si>
  <si>
    <t>Qlogic driver</t>
  </si>
  <si>
    <t>Qlogic driver firmware</t>
  </si>
  <si>
    <t>RoCE adapter</t>
  </si>
  <si>
    <t>Local SSD Drives</t>
  </si>
  <si>
    <r>
      <rPr>
        <b/>
        <sz val="11"/>
        <color rgb="FFFF0000"/>
        <rFont val="Calibri"/>
        <family val="2"/>
        <scheme val="minor"/>
      </rPr>
      <t>AIX:</t>
    </r>
    <r>
      <rPr>
        <sz val="11"/>
        <color rgb="FFFF0000"/>
        <rFont val="Calibri"/>
        <family val="2"/>
        <scheme val="minor"/>
      </rPr>
      <t xml:space="preserve"> cd AIX; grep -A 50 "lsmcode" chkAIXsys.*.txt | grep sys0</t>
    </r>
  </si>
  <si>
    <r>
      <rPr>
        <b/>
        <sz val="11"/>
        <color rgb="FFFF0000"/>
        <rFont val="Calibri"/>
        <family val="2"/>
        <scheme val="minor"/>
      </rPr>
      <t>AIX:</t>
    </r>
    <r>
      <rPr>
        <sz val="11"/>
        <color rgb="FFFF0000"/>
        <rFont val="Calibri"/>
        <family val="2"/>
        <scheme val="minor"/>
      </rPr>
      <t xml:space="preserve"> cd AIX; grep -A 50 "lsmcode" chkAIXsys.*.txt | grep fcs</t>
    </r>
  </si>
  <si>
    <r>
      <rPr>
        <b/>
        <sz val="11"/>
        <color rgb="FFFF0000"/>
        <rFont val="Calibri"/>
        <family val="2"/>
        <scheme val="minor"/>
      </rPr>
      <t>AIX:</t>
    </r>
    <r>
      <rPr>
        <sz val="11"/>
        <color rgb="FFFF0000"/>
        <rFont val="Calibri"/>
        <family val="2"/>
        <scheme val="minor"/>
      </rPr>
      <t xml:space="preserve"> cd AIX; grep -A 50 "lsmcode" chkAIXsys.*.txt | grep ent</t>
    </r>
  </si>
  <si>
    <r>
      <rPr>
        <b/>
        <sz val="11"/>
        <color rgb="FFFF0000"/>
        <rFont val="Calibri"/>
        <family val="2"/>
        <scheme val="minor"/>
      </rPr>
      <t>AIX:</t>
    </r>
    <r>
      <rPr>
        <sz val="11"/>
        <color rgb="FFFF0000"/>
        <rFont val="Calibri"/>
        <family val="2"/>
        <scheme val="minor"/>
      </rPr>
      <t xml:space="preserve"> cd AIX; grep -A 50 "lsmcode" chkAIXsys.*.txt | grep pdisk</t>
    </r>
  </si>
  <si>
    <r>
      <rPr>
        <b/>
        <sz val="11"/>
        <color rgb="FFFF0000"/>
        <rFont val="Calibri"/>
        <family val="2"/>
        <scheme val="minor"/>
      </rPr>
      <t>AIX:</t>
    </r>
    <r>
      <rPr>
        <sz val="11"/>
        <color rgb="FFFF0000"/>
        <rFont val="Calibri"/>
        <family val="2"/>
        <scheme val="minor"/>
      </rPr>
      <t xml:space="preserve"> cd AIX; grep -A 50 "lsmcode" chkAIXsys.*.txt | grep ses</t>
    </r>
  </si>
  <si>
    <r>
      <rPr>
        <b/>
        <sz val="11"/>
        <color rgb="FFFF0000"/>
        <rFont val="Calibri"/>
        <family val="2"/>
        <scheme val="minor"/>
      </rPr>
      <t>AIX:</t>
    </r>
    <r>
      <rPr>
        <sz val="11"/>
        <color rgb="FFFF0000"/>
        <rFont val="Calibri"/>
        <family val="2"/>
        <scheme val="minor"/>
      </rPr>
      <t xml:space="preserve"> cd AIX; grep -A 50 "lsmcode" chkAIXsys.*.txt | grep sissas[1-2]</t>
    </r>
  </si>
  <si>
    <r>
      <rPr>
        <b/>
        <sz val="11"/>
        <color rgb="FFFF0000"/>
        <rFont val="Calibri"/>
        <family val="2"/>
        <scheme val="minor"/>
      </rPr>
      <t>SAN:</t>
    </r>
    <r>
      <rPr>
        <sz val="11"/>
        <color rgb="FFFF0000"/>
        <rFont val="Calibri"/>
        <family val="2"/>
        <scheme val="minor"/>
      </rPr>
      <t xml:space="preserve"> cd SAN; grep "Fabric OS" SAN_*.info.*.txt</t>
    </r>
  </si>
  <si>
    <r>
      <rPr>
        <b/>
        <sz val="11"/>
        <color rgb="FFFF0000"/>
        <rFont val="Calibri"/>
        <family val="2"/>
        <scheme val="minor"/>
      </rPr>
      <t>V7000</t>
    </r>
    <r>
      <rPr>
        <sz val="11"/>
        <color rgb="FFFF0000"/>
        <rFont val="Calibri"/>
        <family val="2"/>
        <scheme val="minor"/>
      </rPr>
      <t>: cd Storage; sed -n -e '1,/lsenclosure/p' storage_summary_info_20150926.out | egrep 'HOST|172\.|code_level'</t>
    </r>
  </si>
  <si>
    <r>
      <rPr>
        <b/>
        <sz val="11"/>
        <color rgb="FFFF0000"/>
        <rFont val="Calibri"/>
        <family val="2"/>
        <scheme val="minor"/>
      </rPr>
      <t>RackSwitch (BNT):</t>
    </r>
    <r>
      <rPr>
        <sz val="11"/>
        <color rgb="FFFF0000"/>
        <rFont val="Calibri"/>
        <family val="2"/>
        <scheme val="minor"/>
      </rPr>
      <t xml:space="preserve"> cd BNTswitch; grep version bnt_info_SWITCH*</t>
    </r>
  </si>
  <si>
    <r>
      <rPr>
        <sz val="11"/>
        <color rgb="FFFF0000"/>
        <rFont val="Calibri"/>
        <family val="2"/>
      </rPr>
      <t xml:space="preserve">&lt;ISAS 5600R3&gt; </t>
    </r>
    <r>
      <rPr>
        <sz val="11"/>
        <color theme="1"/>
        <rFont val="Calibri"/>
        <family val="2"/>
      </rPr>
      <t>xCAT</t>
    </r>
  </si>
  <si>
    <t>2.7.5</t>
  </si>
  <si>
    <r>
      <rPr>
        <sz val="11"/>
        <color rgb="FFFF0000"/>
        <rFont val="Calibri"/>
        <family val="2"/>
      </rPr>
      <t xml:space="preserve">&lt;ISAS 5600&gt; </t>
    </r>
    <r>
      <rPr>
        <sz val="11"/>
        <color theme="1"/>
        <rFont val="Calibri"/>
        <family val="2"/>
      </rPr>
      <t>Advanced Settings Utility (ASU)</t>
    </r>
  </si>
  <si>
    <r>
      <rPr>
        <sz val="11"/>
        <color rgb="FFFF0000"/>
        <rFont val="Calibri"/>
        <family val="2"/>
      </rPr>
      <t xml:space="preserve">&lt;ISAS 5600&gt; </t>
    </r>
    <r>
      <rPr>
        <sz val="11"/>
        <color theme="1"/>
        <rFont val="Calibri"/>
        <family val="2"/>
      </rPr>
      <t>Dynamic System Analysis (DSA)</t>
    </r>
  </si>
  <si>
    <r>
      <rPr>
        <b/>
        <sz val="11"/>
        <color rgb="FFFF0000"/>
        <rFont val="Calibri"/>
        <family val="2"/>
        <scheme val="minor"/>
      </rPr>
      <t>AIX:</t>
    </r>
    <r>
      <rPr>
        <sz val="11"/>
        <color rgb="FFFF0000"/>
        <rFont val="Calibri"/>
        <family val="2"/>
        <scheme val="minor"/>
      </rPr>
      <t xml:space="preserve"> cd ISASPDOAConsole; grep  -i "optim" PFLConsole.*.txt</t>
    </r>
  </si>
  <si>
    <r>
      <rPr>
        <b/>
        <sz val="11"/>
        <color rgb="FFFF0000"/>
        <rFont val="Calibri"/>
        <family val="2"/>
        <scheme val="minor"/>
      </rPr>
      <t>AIX:</t>
    </r>
    <r>
      <rPr>
        <sz val="11"/>
        <color rgb="FFFF0000"/>
        <rFont val="Calibri"/>
        <family val="2"/>
        <scheme val="minor"/>
      </rPr>
      <t xml:space="preserve"> cd ISASPDOAConsole; grep  -i "InfoSphere Warehouse" PFLConsole.*.txt</t>
    </r>
  </si>
  <si>
    <r>
      <rPr>
        <b/>
        <sz val="11"/>
        <color rgb="FFFF0000"/>
        <rFont val="Calibri"/>
        <family val="2"/>
        <scheme val="minor"/>
      </rPr>
      <t>AIX:</t>
    </r>
    <r>
      <rPr>
        <sz val="11"/>
        <color rgb="FFFF0000"/>
        <rFont val="Calibri"/>
        <family val="2"/>
        <scheme val="minor"/>
      </rPr>
      <t xml:space="preserve"> cd ISASPDOAConsole; grep  -i "control console" PFLConsole.*.txt</t>
    </r>
  </si>
  <si>
    <r>
      <rPr>
        <b/>
        <sz val="11"/>
        <color rgb="FFFF0000"/>
        <rFont val="Calibri"/>
        <family val="2"/>
        <scheme val="minor"/>
      </rPr>
      <t>AIX:</t>
    </r>
    <r>
      <rPr>
        <sz val="11"/>
        <color rgb="FFFF0000"/>
        <rFont val="Calibri"/>
        <family val="2"/>
        <scheme val="minor"/>
      </rPr>
      <t xml:space="preserve"> cd AIX; grep "DirectorServer" chkAIXsys.*.txt
</t>
    </r>
    <r>
      <rPr>
        <sz val="11"/>
        <color rgb="FFFF0000"/>
        <rFont val="Calibri"/>
        <family val="2"/>
        <scheme val="minor"/>
      </rPr>
      <t>cd AIX; egrep "DirectorPlatformAgent|DirectorCommonAgent" chkAIXsys.*.txt</t>
    </r>
  </si>
  <si>
    <r>
      <rPr>
        <b/>
        <sz val="11"/>
        <color rgb="FFFF0000"/>
        <rFont val="Calibri"/>
        <family val="2"/>
        <scheme val="minor"/>
      </rPr>
      <t>LINUX:</t>
    </r>
    <r>
      <rPr>
        <sz val="11"/>
        <color rgb="FFFF0000"/>
        <rFont val="Calibri"/>
        <family val="2"/>
        <scheme val="minor"/>
      </rPr>
      <t xml:space="preserve"> cd Linux; egrep "ISDServer|ISDCommonAgent" LINUXinfo.*.out</t>
    </r>
  </si>
  <si>
    <r>
      <rPr>
        <b/>
        <sz val="11"/>
        <color rgb="FFFF0000"/>
        <rFont val="Calibri"/>
        <family val="2"/>
        <scheme val="minor"/>
      </rPr>
      <t>LINUX:</t>
    </r>
    <r>
      <rPr>
        <sz val="11"/>
        <color rgb="FFFF0000"/>
        <rFont val="Calibri"/>
        <family val="2"/>
        <scheme val="minor"/>
      </rPr>
      <t xml:space="preserve"> cd Linux; grep openssh-[0-9] LINUXinfo.*.out</t>
    </r>
  </si>
  <si>
    <r>
      <rPr>
        <b/>
        <sz val="11"/>
        <color rgb="FFFF0000"/>
        <rFont val="Calibri"/>
        <family val="2"/>
        <scheme val="minor"/>
      </rPr>
      <t>LINUX:</t>
    </r>
    <r>
      <rPr>
        <sz val="11"/>
        <color rgb="FFFF0000"/>
        <rFont val="Calibri"/>
        <family val="2"/>
        <scheme val="minor"/>
      </rPr>
      <t xml:space="preserve"> cd Linux; grep openssl-[0-9] LINUXinfo.*.out</t>
    </r>
  </si>
  <si>
    <r>
      <rPr>
        <b/>
        <sz val="11"/>
        <color rgb="FFFF0000"/>
        <rFont val="Calibri"/>
        <family val="2"/>
        <scheme val="minor"/>
      </rPr>
      <t>LINUX:</t>
    </r>
    <r>
      <rPr>
        <sz val="11"/>
        <color rgb="FFFF0000"/>
        <rFont val="Calibri"/>
        <family val="2"/>
        <scheme val="minor"/>
      </rPr>
      <t xml:space="preserve"> cd Linux; egrep "^xCAT-server|^xCAT-clent"</t>
    </r>
  </si>
  <si>
    <r>
      <rPr>
        <b/>
        <sz val="11"/>
        <color rgb="FFFF0000"/>
        <rFont val="Calibri"/>
        <family val="2"/>
        <scheme val="minor"/>
      </rPr>
      <t>LINUX:</t>
    </r>
    <r>
      <rPr>
        <sz val="11"/>
        <color rgb="FFFF0000"/>
        <rFont val="Calibri"/>
        <family val="2"/>
        <scheme val="minor"/>
      </rPr>
      <t xml:space="preserve"> cd Linux; grep "IBM Advanced Settings Utility version" LINUXinfo.*.out</t>
    </r>
  </si>
  <si>
    <r>
      <rPr>
        <b/>
        <sz val="11"/>
        <color rgb="FFFF0000"/>
        <rFont val="Calibri"/>
        <family val="2"/>
        <scheme val="minor"/>
      </rPr>
      <t>LINUX:</t>
    </r>
    <r>
      <rPr>
        <sz val="11"/>
        <color rgb="FFFF0000"/>
        <rFont val="Calibri"/>
        <family val="2"/>
        <scheme val="minor"/>
      </rPr>
      <t xml:space="preserve"> cd Linux; grep "^ibm_utl_dsa" LINUXinfo.*.out</t>
    </r>
  </si>
  <si>
    <r>
      <rPr>
        <b/>
        <sz val="11"/>
        <color rgb="FFFF0000"/>
        <rFont val="Calibri"/>
        <family val="2"/>
        <scheme val="minor"/>
      </rPr>
      <t>AIX:</t>
    </r>
    <r>
      <rPr>
        <sz val="11"/>
        <color rgb="FFFF0000"/>
        <rFont val="Calibri"/>
        <family val="2"/>
        <scheme val="minor"/>
      </rPr>
      <t xml:space="preserve"> cd ISASPDOAConsole; grep  -i "platform control" PFLConsole.*.txt</t>
    </r>
  </si>
  <si>
    <r>
      <rPr>
        <b/>
        <sz val="11"/>
        <color rgb="FFFF0000"/>
        <rFont val="Calibri"/>
        <family val="2"/>
        <scheme val="minor"/>
      </rPr>
      <t>AIX:</t>
    </r>
    <r>
      <rPr>
        <sz val="11"/>
        <color rgb="FFFF0000"/>
        <rFont val="Calibri"/>
        <family val="2"/>
        <scheme val="minor"/>
      </rPr>
      <t xml:space="preserve"> cd AIX; grep -i openssh.base chkAIXsys.*.txt</t>
    </r>
  </si>
  <si>
    <r>
      <rPr>
        <b/>
        <sz val="11"/>
        <color rgb="FFFF0000"/>
        <rFont val="Calibri"/>
        <family val="2"/>
        <scheme val="minor"/>
      </rPr>
      <t>AIX:</t>
    </r>
    <r>
      <rPr>
        <sz val="11"/>
        <color rgb="FFFF0000"/>
        <rFont val="Calibri"/>
        <family val="2"/>
        <scheme val="minor"/>
      </rPr>
      <t xml:space="preserve"> cd AIX; grep -i openssl.base chkAIXsys.*.txt</t>
    </r>
  </si>
  <si>
    <t>RDAC</t>
  </si>
  <si>
    <r>
      <rPr>
        <b/>
        <sz val="11"/>
        <color rgb="FFFF0000"/>
        <rFont val="Calibri"/>
        <family val="2"/>
        <scheme val="minor"/>
      </rPr>
      <t>AIX:</t>
    </r>
    <r>
      <rPr>
        <sz val="11"/>
        <color rgb="FFFF0000"/>
        <rFont val="Calibri"/>
        <family val="2"/>
        <scheme val="minor"/>
      </rPr>
      <t xml:space="preserve"> cd AIX; On each "chkAIXsys.*.out" file, search for "pureScale" </t>
    </r>
  </si>
  <si>
    <r>
      <rPr>
        <b/>
        <sz val="11"/>
        <color rgb="FFFF0000"/>
        <rFont val="Calibri"/>
        <family val="2"/>
        <scheme val="minor"/>
      </rPr>
      <t>LINUX:</t>
    </r>
    <r>
      <rPr>
        <sz val="11"/>
        <color rgb="FFFF0000"/>
        <rFont val="Calibri"/>
        <family val="2"/>
        <scheme val="minor"/>
      </rPr>
      <t xml:space="preserve"> cd DSA; grep -A  10 "IMM Built-in Self Test"  ./*/*.txt | egrep "IMM|Version" </t>
    </r>
  </si>
  <si>
    <r>
      <rPr>
        <b/>
        <sz val="11"/>
        <color rgb="FFFF0000"/>
        <rFont val="Calibri"/>
        <family val="2"/>
        <scheme val="minor"/>
      </rPr>
      <t>LINUX:</t>
    </r>
    <r>
      <rPr>
        <sz val="11"/>
        <color rgb="FFFF0000"/>
        <rFont val="Calibri"/>
        <family val="2"/>
        <scheme val="minor"/>
      </rPr>
      <t xml:space="preserve"> cd Linux; egrep "UEFI Primary|UEFI Backup" Hwinfo.*.dmidecode.out</t>
    </r>
  </si>
  <si>
    <r>
      <rPr>
        <b/>
        <sz val="11"/>
        <color rgb="FFFF0000"/>
        <rFont val="Calibri"/>
        <family val="2"/>
        <scheme val="minor"/>
      </rPr>
      <t>LINUX:</t>
    </r>
    <r>
      <rPr>
        <sz val="11"/>
        <color rgb="FFFF0000"/>
        <rFont val="Calibri"/>
        <family val="2"/>
        <scheme val="minor"/>
      </rPr>
      <t xml:space="preserve"> cd Linux; grep "Intel(R) Gigabit Ethernet Network Driver" LINUXinfo.*.out </t>
    </r>
  </si>
  <si>
    <r>
      <rPr>
        <b/>
        <sz val="11"/>
        <color rgb="FFFF0000"/>
        <rFont val="Calibri"/>
        <family val="2"/>
        <scheme val="minor"/>
      </rPr>
      <t>LINUX:</t>
    </r>
    <r>
      <rPr>
        <sz val="11"/>
        <color rgb="FFFF0000"/>
        <rFont val="Calibri"/>
        <family val="2"/>
        <scheme val="minor"/>
      </rPr>
      <t xml:space="preserve"> cd Linux; grep -A 100 "^Driver and Firmware - Ethernet" LINUXinfo.*.out | egrep "eth[0-9]|firmware-version"</t>
    </r>
  </si>
  <si>
    <r>
      <rPr>
        <b/>
        <sz val="11"/>
        <color rgb="FFFF0000"/>
        <rFont val="Calibri"/>
        <family val="2"/>
        <scheme val="minor"/>
      </rPr>
      <t>LINUX:</t>
    </r>
    <r>
      <rPr>
        <sz val="11"/>
        <color rgb="FFFF0000"/>
        <rFont val="Calibri"/>
        <family val="2"/>
        <scheme val="minor"/>
      </rPr>
      <t xml:space="preserve"> cd Linux; grep "^be2net-kmp-default" LINUXinfo.*.out </t>
    </r>
  </si>
  <si>
    <r>
      <rPr>
        <b/>
        <sz val="11"/>
        <color rgb="FFFF0000"/>
        <rFont val="Calibri"/>
        <family val="2"/>
        <scheme val="minor"/>
      </rPr>
      <t>LINUX:</t>
    </r>
    <r>
      <rPr>
        <sz val="11"/>
        <color rgb="FFFF0000"/>
        <rFont val="Calibri"/>
        <family val="2"/>
        <scheme val="minor"/>
      </rPr>
      <t xml:space="preserve"> cd DSA; grep "IBM ServeRAID Adapter Driver" ./*/*.txt</t>
    </r>
  </si>
  <si>
    <r>
      <rPr>
        <b/>
        <sz val="11"/>
        <color rgb="FFFF0000"/>
        <rFont val="Calibri"/>
        <family val="2"/>
        <scheme val="minor"/>
      </rPr>
      <t>LINUX:</t>
    </r>
    <r>
      <rPr>
        <sz val="11"/>
        <color rgb="FFFF0000"/>
        <rFont val="Calibri"/>
        <family val="2"/>
        <scheme val="minor"/>
      </rPr>
      <t xml:space="preserve"> cd Linux; grep "^lsi-megaraid" LINUXinfo.*.out </t>
    </r>
  </si>
  <si>
    <r>
      <rPr>
        <b/>
        <sz val="11"/>
        <color rgb="FFFF0000"/>
        <rFont val="Calibri"/>
        <family val="2"/>
        <scheme val="minor"/>
      </rPr>
      <t>LINUX:</t>
    </r>
    <r>
      <rPr>
        <sz val="11"/>
        <color rgb="FFFF0000"/>
        <rFont val="Calibri"/>
        <family val="2"/>
        <scheme val="minor"/>
      </rPr>
      <t xml:space="preserve"> cd Linux; grep "QLogic Fibre Channel HBA Driver" LINUXinfo.*.out </t>
    </r>
  </si>
  <si>
    <r>
      <rPr>
        <b/>
        <sz val="11"/>
        <color rgb="FFFF0000"/>
        <rFont val="Calibri"/>
        <family val="2"/>
        <scheme val="minor"/>
      </rPr>
      <t>LINUX:</t>
    </r>
    <r>
      <rPr>
        <sz val="11"/>
        <color rgb="FFFF0000"/>
        <rFont val="Calibri"/>
        <family val="2"/>
        <scheme val="minor"/>
      </rPr>
      <t xml:space="preserve"> cd Linux; grep -A 16  "Firmware - QLogic HBA firmware" LINUXinfo.*.out | egrep "QLogic|fw" | grep -v cat</t>
    </r>
  </si>
  <si>
    <r>
      <rPr>
        <b/>
        <sz val="11"/>
        <color rgb="FFFF0000"/>
        <rFont val="Calibri"/>
        <family val="2"/>
        <scheme val="minor"/>
      </rPr>
      <t>LINUX:</t>
    </r>
    <r>
      <rPr>
        <sz val="11"/>
        <color rgb="FFFF0000"/>
        <rFont val="Calibri"/>
        <family val="2"/>
        <scheme val="minor"/>
      </rPr>
      <t xml:space="preserve"> cd Linux; grep -A 4 "RDAC version" LINUXinfo.*.out</t>
    </r>
  </si>
  <si>
    <t xml:space="preserve">System driver and firmware </t>
  </si>
  <si>
    <r>
      <rPr>
        <b/>
        <sz val="11"/>
        <color rgb="FFFF0000"/>
        <rFont val="Calibri"/>
        <family val="2"/>
        <scheme val="minor"/>
      </rPr>
      <t>Check criteria</t>
    </r>
    <r>
      <rPr>
        <sz val="11"/>
        <color rgb="FFFF0000"/>
        <rFont val="Calibri"/>
        <family val="2"/>
        <scheme val="minor"/>
      </rPr>
      <t xml:space="preserve">:  1) All software are at least at the minumum recommended level </t>
    </r>
  </si>
  <si>
    <t>Warning LID lights</t>
  </si>
  <si>
    <t>No failed MPIO path on any servers.</t>
  </si>
  <si>
    <t>No warning light on any servers.</t>
  </si>
  <si>
    <r>
      <rPr>
        <b/>
        <sz val="11"/>
        <color rgb="FFFF0000"/>
        <rFont val="Calibri"/>
        <family val="2"/>
        <scheme val="minor"/>
      </rPr>
      <t>If DSA data is collect</t>
    </r>
    <r>
      <rPr>
        <sz val="11"/>
        <color rgb="FFFF0000"/>
        <rFont val="Calibri"/>
        <family val="2"/>
        <scheme val="minor"/>
      </rPr>
      <t>, cd DSA;  look at the DSA result, search for section "LED Settings" to see if there are any LED lights on</t>
    </r>
  </si>
  <si>
    <r>
      <rPr>
        <b/>
        <sz val="11"/>
        <color rgb="FFFF0000"/>
        <rFont val="Calibri"/>
        <family val="2"/>
        <scheme val="minor"/>
      </rPr>
      <t>cd HMC</t>
    </r>
    <r>
      <rPr>
        <sz val="11"/>
        <color rgb="FFFF0000"/>
        <rFont val="Calibri"/>
        <family val="2"/>
        <scheme val="minor"/>
      </rPr>
      <t>; grep -A 10 "Display all open serviceable events" hmc.*.info.out | grep problem</t>
    </r>
  </si>
  <si>
    <r>
      <rPr>
        <b/>
        <sz val="11"/>
        <color rgb="FFFF0000"/>
        <rFont val="Calibri"/>
        <family val="2"/>
        <scheme val="minor"/>
      </rPr>
      <t>LINUX:</t>
    </r>
    <r>
      <rPr>
        <sz val="11"/>
        <color rgb="FFFF0000"/>
        <rFont val="Calibri"/>
        <family val="2"/>
        <scheme val="minor"/>
      </rPr>
      <t xml:space="preserve"> cd Linux; On each "LINUXinfo.*.out" file, search for "pureScale" </t>
    </r>
  </si>
  <si>
    <r>
      <rPr>
        <b/>
        <sz val="11"/>
        <color rgb="FFFF0000"/>
        <rFont val="Calibri"/>
        <family val="2"/>
        <scheme val="minor"/>
      </rPr>
      <t>LINUX:</t>
    </r>
    <r>
      <rPr>
        <sz val="11"/>
        <color rgb="FFFF0000"/>
        <rFont val="Calibri"/>
        <family val="2"/>
        <scheme val="minor"/>
      </rPr>
      <t xml:space="preserve"> cd Linux; grep -A 3 "InfoSphere Warehouse" LINUXinfo.*.out</t>
    </r>
  </si>
  <si>
    <t>Server Type/Model</t>
  </si>
  <si>
    <r>
      <t xml:space="preserve">Other drivers </t>
    </r>
    <r>
      <rPr>
        <b/>
        <sz val="11"/>
        <color rgb="FFFF0000"/>
        <rFont val="Calibri"/>
        <family val="2"/>
      </rPr>
      <t>(ISAS 5600 R3 and xSeries)</t>
    </r>
  </si>
  <si>
    <r>
      <t xml:space="preserve">Other drivers </t>
    </r>
    <r>
      <rPr>
        <b/>
        <sz val="11"/>
        <color rgb="FFFF0000"/>
        <rFont val="Calibri"/>
        <family val="2"/>
      </rPr>
      <t>(DB2 pureScale)</t>
    </r>
  </si>
  <si>
    <t>Comment / Recommendation</t>
  </si>
  <si>
    <t>System parameters</t>
  </si>
  <si>
    <t>1.1.1</t>
  </si>
  <si>
    <t>maxuproc</t>
  </si>
  <si>
    <t>No action required</t>
  </si>
  <si>
    <t>Virtual memory (vmo) parameters</t>
  </si>
  <si>
    <t>1.2.1</t>
  </si>
  <si>
    <t>maxclient%</t>
  </si>
  <si>
    <t>1.2.2</t>
  </si>
  <si>
    <t>maxfree</t>
  </si>
  <si>
    <t>1.2.3</t>
  </si>
  <si>
    <t>maxperm%</t>
  </si>
  <si>
    <t>1.2.4</t>
  </si>
  <si>
    <t>minfree</t>
  </si>
  <si>
    <t>1.2.5</t>
  </si>
  <si>
    <t>minperm%</t>
  </si>
  <si>
    <t>IOO parameters</t>
  </si>
  <si>
    <t>1.3.1</t>
  </si>
  <si>
    <t>j2_maxPageReadAhead</t>
  </si>
  <si>
    <t>1.3.2</t>
  </si>
  <si>
    <t>j2_minPageReadAhead</t>
  </si>
  <si>
    <t>Network (no) parameters</t>
  </si>
  <si>
    <t>1.4.1</t>
  </si>
  <si>
    <t>sb_max</t>
  </si>
  <si>
    <t>1.4.2</t>
  </si>
  <si>
    <t>rfc1323</t>
  </si>
  <si>
    <t>1.4.3</t>
  </si>
  <si>
    <t>tcp_sendspace</t>
  </si>
  <si>
    <t>1.4.4</t>
  </si>
  <si>
    <t>tcp_recvspace</t>
  </si>
  <si>
    <t>1.4.5</t>
  </si>
  <si>
    <t>udp_sendspace</t>
  </si>
  <si>
    <t>1.4.6</t>
  </si>
  <si>
    <t>udp_recvspace</t>
  </si>
  <si>
    <t>1.4.7</t>
  </si>
  <si>
    <t>ipqmaxlen</t>
  </si>
  <si>
    <t>1.4.8</t>
  </si>
  <si>
    <t>tcp_mssdflt</t>
  </si>
  <si>
    <t>1.4.9</t>
  </si>
  <si>
    <t>tcp_nodelayack</t>
  </si>
  <si>
    <t>fcs0-fcs11 device parameters (DB2 nodes)</t>
  </si>
  <si>
    <t>1.5.1</t>
  </si>
  <si>
    <t>num_cmd_elems</t>
  </si>
  <si>
    <t xml:space="preserve">No action required. </t>
  </si>
  <si>
    <t>1.5.2</t>
  </si>
  <si>
    <t>lg_term_dma</t>
  </si>
  <si>
    <t>0x1000000</t>
  </si>
  <si>
    <t>1.5.3</t>
  </si>
  <si>
    <t>max_xfer_size</t>
  </si>
  <si>
    <t>0x100000</t>
  </si>
  <si>
    <t>1.6.1</t>
  </si>
  <si>
    <t>load balancing algorithm</t>
  </si>
  <si>
    <t>1.6.2</t>
  </si>
  <si>
    <t>autorecovery</t>
  </si>
  <si>
    <t>no</t>
  </si>
  <si>
    <t>1.6.3</t>
  </si>
  <si>
    <t>queue_depth</t>
  </si>
  <si>
    <t>1.6.4</t>
  </si>
  <si>
    <t>reserve_policy</t>
  </si>
  <si>
    <t>1.6.5</t>
  </si>
  <si>
    <t>max_transfer</t>
  </si>
  <si>
    <t>0x100000
except on GPFS hdisk20-22 on Data and Standy node which uses "0x40000"</t>
  </si>
  <si>
    <t>Check for any hdisk not on its preferred path</t>
  </si>
  <si>
    <t>All DS3500 hdisks are on the preferred path.</t>
  </si>
  <si>
    <t xml:space="preserve">Number of MPIO paths per hdisk devices.  </t>
  </si>
  <si>
    <t>Paging space is at least 1 x real memory</t>
  </si>
  <si>
    <t>48 GB on Management node
128 GB on DB2 core warehouse nodes</t>
  </si>
  <si>
    <t>AIX dump device is large enough on all nodes</t>
  </si>
  <si>
    <t>No error reporting that "The largest dump device is too small" in AIX errpt.</t>
  </si>
  <si>
    <t>Check that the following AIX daemons are started</t>
  </si>
  <si>
    <t>errdemon</t>
  </si>
  <si>
    <t>ps -ef | grep errdemon 
shows that AIX error daemon is running on all nodes.</t>
  </si>
  <si>
    <t>syslogd</t>
  </si>
  <si>
    <t>lssrc -a 
shows that syslogd is active on all nodes</t>
  </si>
  <si>
    <t>cimsys</t>
  </si>
  <si>
    <t>lssrc -a 
shows that cimsys is active on all nodes</t>
  </si>
  <si>
    <t>sshd</t>
  </si>
  <si>
    <t>lssrc -a 
shows that sshd is active on all nodes</t>
  </si>
  <si>
    <t>snmpd</t>
  </si>
  <si>
    <t>lssrc -a 
shows that snmpd is inoperative on all nodes.  This may be due to a unique security hardening requirement in this environment</t>
  </si>
  <si>
    <t>AIX error report</t>
  </si>
  <si>
    <t>Check that %Used in each file system not exceeding alarming threshold of 85%</t>
  </si>
  <si>
    <t xml:space="preserve">fepccdwp[1,2,3,4]:
  Number of file systems at 80% Used or more.
Fepccmgtp1:
  /opt at 85%
fepccfop1:
  /tmp at 95%
</t>
  </si>
  <si>
    <t>All file systems on rootvg are mirrored</t>
  </si>
  <si>
    <t>lsvg -l rootvg | grep -v sysdump
shows that all logical volumes are mirrored (PPs = 2 x LPs) and are "syncd" on all nodes.</t>
  </si>
  <si>
    <t>GFPS is configured and running properly.</t>
  </si>
  <si>
    <t>Time server configuration and system time</t>
  </si>
  <si>
    <t>xntpd service running on all servers</t>
  </si>
  <si>
    <t xml:space="preserve">AIX boot device </t>
  </si>
  <si>
    <t>The list of boot device - normal (bootlist -m normal -o)
hdisk0 blv=hd5 pathid=0
hdisk1 blv=hd5 pathid=0</t>
  </si>
  <si>
    <t xml:space="preserve">System backup </t>
  </si>
  <si>
    <t>Confirmed via remote desktop session. Full backups performed weekly.</t>
  </si>
  <si>
    <t>Verify files of installed software (lppchk -v)</t>
  </si>
  <si>
    <t>No output from "lppchk -v" which indicates that all installed AIX filesets under / and /usr are valid.</t>
  </si>
  <si>
    <t>I/O completion ports device (iocp0) is "Available" on all nodes.</t>
  </si>
  <si>
    <t>No adapter devices in "Defined" state.</t>
  </si>
  <si>
    <t>lsdev -Cc adapter shows all devices "Available".</t>
  </si>
  <si>
    <t>If any AIX eFix is installed, check that it is in "STABLE" state. (emgr -l)</t>
  </si>
  <si>
    <t>Only efix IV07455m4 is installed on base ISAS nodes</t>
  </si>
  <si>
    <t>lslpp output shows all filesets in either APPLIED or COMMITED state.</t>
  </si>
  <si>
    <t>fepccdwp1 fepccdwp2 fepccdwp3 fepccdwp4
fepccfop1 fepccfop2 fepccadmp1 fepccappp1 fepccappp2
  gpfs filesets are APPLIED.
fepcccogp1 fepcccogp2 fepcccogpt1 fepcccogpt2
  Many filesets are only APPLIED.  Too many to list.</t>
  </si>
  <si>
    <t>File is consistent across all servers.</t>
  </si>
  <si>
    <t xml:space="preserve">
All nodes have the same copy of this file execpt node fepccmgtp1.
fepccmgtp1 has the following additional entries 
  export PM_ROOT=/opt/ibm/smart/pfmgt
  export PATH=$PM_ROOT/bin:$PATH
  export MI_ROOT=/opt/IBM/mi
  export PATH=$MI_ROOT/bin:$PATH
</t>
  </si>
  <si>
    <t>/etc/inetd.conf is consistent across all DB2 nodes
Note: Management node which might have ftp, tftp and bootps enabled.  They are required for ISAS Console to work properly during ISAS Fix Pack installation.</t>
  </si>
  <si>
    <t>File is consistent across all servers except management.</t>
  </si>
  <si>
    <t>/etc/ssh/sshd_config is consistent across all nodes</t>
  </si>
  <si>
    <t>Admin server (fepccadmp1) has Use DNS No all others have this line commented out.</t>
  </si>
  <si>
    <t>fepccdwp3 does not have an entry for nimclient.</t>
  </si>
  <si>
    <t>fepccappp1 and fepccappp2 do not have any time server specified.
All other nodes use gpsclock1 and gpsclock2 as time servers.</t>
  </si>
  <si>
    <t>/etc/resolv.conf is consistent across all nodes</t>
  </si>
  <si>
    <t>File is the same across all servers.</t>
  </si>
  <si>
    <t>fepcccogp1, fepcccogp2, fepcccogpt1, and fepcccogpt2
debug logging has options: 
  /var/log/syslog.out     rotate size 100k files 4
all other nodes have debug logging options:
  /tmp/syslog.out  rotate size  4096k files 8 compress</t>
  </si>
  <si>
    <t>Benefit &amp; Effort, 
Outage requirement</t>
  </si>
  <si>
    <t>Core software</t>
  </si>
  <si>
    <t>Check AIX parameters are set per DB2 best practice recommendation and are consistent across all nodes</t>
  </si>
  <si>
    <t>AIX errpt during the past 30 days was reviewed:
"Many recent temporary errors were found on three nodes below.
1) fepccdwp1: hdisk25 with DISK OPERATION ERROR, fscsi8 with LINK ERROR.
2) fepccdwp2: hdisk28 &amp; hdisk29 with DISK OPERATION ERROR, fscsi9 with LINK ERROR.
3) fepccdwp4: hdisk with DISKOPERATION ERROR, fscsi8 with LINK ERROR."</t>
  </si>
  <si>
    <t>Linux kernel parameters</t>
  </si>
  <si>
    <t>Linux kernel parameters recommendation for DB2 10.1</t>
  </si>
  <si>
    <t>kernel.msgmax</t>
  </si>
  <si>
    <t>65536
Maximum size of a massage queue was set per DB2 recommendation</t>
  </si>
  <si>
    <t xml:space="preserve">Keep as is.   </t>
  </si>
  <si>
    <t>kernel.msgmnb</t>
  </si>
  <si>
    <t>65536
Maximum size of a message was set per DB2 recommendation</t>
  </si>
  <si>
    <t>kernel.msgmni</t>
  </si>
  <si>
    <t>131072 on Management, Management Standby and DB2 Standby node
193536 on DB2 Admin and Data node.
This was the default setting on ISAS 5600 V3 system.
This parameter set the maximum number of message queues.  Ideally, set to 1024 x memory size in GB.</t>
  </si>
  <si>
    <t>kernel.randomize_va_space</t>
  </si>
  <si>
    <t>0
Setting to 0 disables the Linux address space randomization.  0 is DB2 recommendation.</t>
  </si>
  <si>
    <t xml:space="preserve">Keep as is. </t>
  </si>
  <si>
    <t>kernel.sem</t>
  </si>
  <si>
    <t xml:space="preserve">"250 256000 32 32768" on Management, Management Standby and DB2 Standby node
"250 256000 32 48384" on DB2 Admin and Data node
This is the default setting in 5600V3. </t>
  </si>
  <si>
    <t>kernel.shmall</t>
  </si>
  <si>
    <t>1152921504606840000  (Default value in SLES 11.x x86_64).
This is the maximum number of shared memory segments, in 4K pages.  Default value is the setting in 5600V3.</t>
  </si>
  <si>
    <t xml:space="preserve">Keep as is.  </t>
  </si>
  <si>
    <t>kernel.shmmax</t>
  </si>
  <si>
    <t>18446744073709551615 (Default value in SLES 11.x x86_64)
This is the maximum shared segment size, in bytes.  Default value is the setting in 5600V3.</t>
  </si>
  <si>
    <t>kernel.shmmni</t>
  </si>
  <si>
    <t xml:space="preserve">32768 on Mgmt, Mgmt Standby and DB2 Standby node
48384 on DB2 Admin and Data node
This is default setting in ISAS 5600 V3. </t>
  </si>
  <si>
    <t>Keep as is.</t>
  </si>
  <si>
    <t>kernel.suid_dumpable</t>
  </si>
  <si>
    <t>1
Setting to 1 enable suid program, e.g. DB2, to be able to do core dump</t>
  </si>
  <si>
    <t>Linux virtual memory parameters</t>
  </si>
  <si>
    <t>vm.overcommit_memory</t>
  </si>
  <si>
    <t xml:space="preserve">0
Setting this to 0 disallows individual processes from making excessively large allocations, however the total allocated virtual memory is unlimited. Having unlimited virtual memory is important for DB2, which retain additional unused virtual memory allocations for dynamic memory management. </t>
  </si>
  <si>
    <t>vm.dirty_background_ratio</t>
  </si>
  <si>
    <t>5
This parameter limits dirty page caching before background flush of the dirty pages is triggered.</t>
  </si>
  <si>
    <t>vm.dirty_ratio</t>
  </si>
  <si>
    <t>10
This parameter limits dirty page caching before all dirty pages are forced to flush, causing I/O writes to be blocked till the flush completes</t>
  </si>
  <si>
    <t>vm.swappiness</t>
  </si>
  <si>
    <t>0
Setting to 0 means that swap space usage is not favored at all by the kernel.   The Kernel will delay swapping until it becomes necessary.</t>
  </si>
  <si>
    <t>vm.zone_reclaim_mode</t>
  </si>
  <si>
    <t xml:space="preserve">1
Setting to 1 means that memory reclaim is performed on a local NUMA node even if there is memory free on other nodes. This parameter is automatically turned on on machines with more pronounced NUMA characteristics. </t>
  </si>
  <si>
    <t>Other Linux configuration</t>
  </si>
  <si>
    <t xml:space="preserve">The entries exist on DB2 core warehouse node, except on the Management (auplap60) and Management Standby (auplap61).  
Because Intel iTCO watchdog is not disabled on the Mgmt and Mgmt Standby node, there are two watchdog modules running on the system -- iTCO watchdog and RSCT's softdog.   We prefer to have only one running.
This discrepancy does not currently cause issue with TSA on the Management/App Server node, but it should be corrected to ensure RSCT high availability topology services daemon (hatsd) can load watchdog 'softdog' module properly without conflict with iTCO during the system start up.  </t>
  </si>
  <si>
    <t>System clock and NTP</t>
  </si>
  <si>
    <t>/etc/hosts</t>
  </si>
  <si>
    <t>Entries in /etc/hosts are correct and consistent on all nodes.   
- No same host alias pointing to multiple IP addresses
- Canonical hostname points to internal network IP address.</t>
  </si>
  <si>
    <t>DNS</t>
  </si>
  <si>
    <t>SSH passwordless</t>
  </si>
  <si>
    <t>passwordless SSH works properly for root user.</t>
  </si>
  <si>
    <t>Distributed shell (xdsh)</t>
  </si>
  <si>
    <t xml:space="preserve">xdsh works properly from the Management node. </t>
  </si>
  <si>
    <t xml:space="preserve"># /etc/init.d/dhcpd status
Checking for ISC DHCPv4 4.x Server: ..running
</t>
  </si>
  <si>
    <t># /var/lib/dhcp/db/dhcpd.leases
host aupldb60 {
  dynamic;
  hardware ethernet 40:f2:e9:74:2f:80;
  fixed-address 172.16.10.4;
.....
}
host aupldb61 {
  dynamic;
  hardware ethernet 40:f2:e9:74:33:f0;
  fixed-address 172.16.10.6;
....
}
host auplap62 {
  dynamic;
  hardware ethernet 40:f2:e9:74:01:f8;
  fixed-address 172.16.10.3;
....
}</t>
  </si>
  <si>
    <t>Installed RPM Packages</t>
  </si>
  <si>
    <t xml:space="preserve">Verify installed RPM package (rpm -V) </t>
  </si>
  <si>
    <t xml:space="preserve">Kernel rpm packages are good on all nodes.  No missing files. </t>
  </si>
  <si>
    <t>Consistency of installed software among servers</t>
  </si>
  <si>
    <t xml:space="preserve">1) Admin (auplap62) and Standby1 node (aupldb1) both has 'vsftpd-2.0.7.4.25.1' installed, but Data 1 node (aupldb0) does not contain this program. 
2) If ignoring IBM Systems Director server which only existed on the Management node, both Management server (auplap60) and Management Standby (auplap61) have same software package installed at the same level.  </t>
  </si>
  <si>
    <t>Volume group, LVM and File System Configuration</t>
  </si>
  <si>
    <t>1) All disk devices from DS3500 runs on preferred path.
2) "multipath -ll" shows active/passive configuration using RDAC for each dm-X device from DS3500 storage.  Each device contains active and passive path.   E.g. 
360080e50003e42b60000046452e127bb dm-3 IBM,1746      FAStT
size=1.1T features='3 queue_if_no_path pg_init_retries 50' hwhandler='1 rdac' wp=rw
|-+- policy='round-robin 0' prio=6 status=active
| `- 1:0:0:2 sde 8:64   active ready running
`-+- policy='round-robin 0' prio=1 status=enabled
  `- 4:0:0:2 sdu 65:64  active ghost running</t>
  </si>
  <si>
    <t>YES</t>
  </si>
  <si>
    <t>All physical volumes are present</t>
  </si>
  <si>
    <t>All logical volumes are present</t>
  </si>
  <si>
    <t>All volume groups are present</t>
  </si>
  <si>
    <t xml:space="preserve">GFPS is configured like IBM ISAS 5600 V3 configuration. 
1) All DB2 GPFS file systems mount points are present in /etc/fstab as "gpfs" and not set to automount
2) GPFS is set to autoload (autostart on system startup)
</t>
  </si>
  <si>
    <t xml:space="preserve">Configured like IBM ISAS 5600 V3 configuration. </t>
  </si>
  <si>
    <t>Other Linux Review</t>
  </si>
  <si>
    <t>Paging space</t>
  </si>
  <si>
    <t>"free" command shows there are 32 GB of swap space on each node.
No paging has observed during Health Check.</t>
  </si>
  <si>
    <t>syslog works properly</t>
  </si>
  <si>
    <t>syslog start properly on all nodes.  /var/log/messages are up-to-date and contains TSA monitoring logs.</t>
  </si>
  <si>
    <t>Linux operating system dump (Kdump) configuration</t>
  </si>
  <si>
    <t xml:space="preserve">Kdump is not configured to capture full dump of the operating system in case of issue. This may be fine when system is not experiencing issue.   
But it is best practice to enable collection of an operating system dump file with additional diagnostic information in case of a system crash or hang </t>
  </si>
  <si>
    <t xml:space="preserve">GPFS is running properly on all nodes.
GFPS mount successfully on all node without error. </t>
  </si>
  <si>
    <t>Review /var/log/boot.msg</t>
  </si>
  <si>
    <t>Review /var/log/messages</t>
  </si>
  <si>
    <t xml:space="preserve">Recent /var/log/messages contains large number of the following messages on all nodes.
- dhcpcd[xxxx]   usb0: Failed to lookup hostname via DNS: Name or service not known
- gdm-session-worker[xxxx]    ERROR: Authentication failed: Unable to retrieve user name. (19) </t>
  </si>
  <si>
    <t>System backup is performed regularly.</t>
  </si>
  <si>
    <t>GPFS configuration has not been back up</t>
  </si>
  <si>
    <t>Linux System Monitoring</t>
  </si>
  <si>
    <t>System is being monitored through Nagios.  Systems Director is not being used.</t>
  </si>
  <si>
    <t>/etc/inittab is consistent across all DB2 core warehouse nodes.
Note: Management node is different because it has NIM, Systems Director, Storage Manager and does not have GPFS.</t>
  </si>
  <si>
    <t xml:space="preserve">Keep as is.   
</t>
  </si>
  <si>
    <r>
      <t>round_robin</t>
    </r>
    <r>
      <rPr>
        <sz val="11"/>
        <rFont val="Calibri"/>
        <family val="2"/>
      </rPr>
      <t xml:space="preserve">
except on GPFS hdisk20-22 on Data and Standy node which uses "fail_over".</t>
    </r>
  </si>
  <si>
    <r>
      <t>128</t>
    </r>
    <r>
      <rPr>
        <sz val="11"/>
        <rFont val="Calibri"/>
        <family val="2"/>
      </rPr>
      <t xml:space="preserve">
except on GPFS hdisk20-22 on Data and Standy node which uses "10"</t>
    </r>
  </si>
  <si>
    <r>
      <t>no_reserve</t>
    </r>
    <r>
      <rPr>
        <sz val="11"/>
        <rFont val="Calibri"/>
        <family val="2"/>
      </rPr>
      <t xml:space="preserve">
except on GPFS hdisk20-22 on Data and Standy node which uses "single_path"</t>
    </r>
  </si>
  <si>
    <r>
      <t xml:space="preserve">Management server is NOT defined as NTP time server.
</t>
    </r>
    <r>
      <rPr>
        <sz val="11"/>
        <color indexed="12"/>
        <rFont val="Calibri"/>
        <family val="2"/>
      </rPr>
      <t xml:space="preserve">
</t>
    </r>
    <r>
      <rPr>
        <sz val="11"/>
        <rFont val="Calibri"/>
        <family val="2"/>
      </rPr>
      <t>SAN switch and Juniper switch may not be able to sync-up time with the management node.</t>
    </r>
  </si>
  <si>
    <r>
      <t>Keep as is.</t>
    </r>
    <r>
      <rPr>
        <sz val="11"/>
        <rFont val="Calibri"/>
        <family val="2"/>
        <scheme val="minor"/>
      </rPr>
      <t xml:space="preserve">  </t>
    </r>
  </si>
  <si>
    <r>
      <rPr>
        <b/>
        <sz val="11"/>
        <rFont val="Calibri"/>
        <family val="2"/>
      </rPr>
      <t>Keep as is</t>
    </r>
    <r>
      <rPr>
        <sz val="11"/>
        <rFont val="Calibri"/>
        <family val="2"/>
      </rPr>
      <t xml:space="preserve">.  </t>
    </r>
  </si>
  <si>
    <r>
      <rPr>
        <b/>
        <sz val="11"/>
        <rFont val="Calibri"/>
        <family val="2"/>
      </rPr>
      <t xml:space="preserve">Keep as is. </t>
    </r>
    <r>
      <rPr>
        <sz val="11"/>
        <rFont val="Calibri"/>
        <family val="2"/>
      </rPr>
      <t xml:space="preserve"> </t>
    </r>
  </si>
  <si>
    <r>
      <rPr>
        <b/>
        <sz val="11"/>
        <rFont val="Calibri"/>
        <family val="2"/>
      </rPr>
      <t xml:space="preserve">Recommendation:  (Optional) </t>
    </r>
    <r>
      <rPr>
        <sz val="11"/>
        <rFont val="Calibri"/>
        <family val="2"/>
      </rPr>
      <t xml:space="preserve">To get rid of usb0 warning message in /var/log/messages from occurring.  
    Perform the following.
1) From each node (best is to perform on Standby node first), perform the following:
     vi /etc/sysconfig/network/ifcfg-usb0
     Set STARTMODE=manual
     Then save the file.
2) Bring down usb0 network interface.   "ifdown usb0"
    </t>
    </r>
  </si>
  <si>
    <r>
      <rPr>
        <b/>
        <sz val="11"/>
        <rFont val="Calibri"/>
        <family val="2"/>
      </rPr>
      <t xml:space="preserve">FYI:  </t>
    </r>
    <r>
      <rPr>
        <sz val="11"/>
        <rFont val="Calibri"/>
        <family val="2"/>
      </rPr>
      <t xml:space="preserve">Note that DHCP is not auto started.  Follow system startup instruction whenever the Management node needs to be restart.   The script /root/scripts/Mgmtnode/xcat_start.sh  should be used to start up DHCP, xCAT and NFS services. </t>
    </r>
  </si>
  <si>
    <r>
      <rPr>
        <b/>
        <sz val="11"/>
        <rFont val="Calibri"/>
        <family val="2"/>
      </rPr>
      <t xml:space="preserve">(Optional) </t>
    </r>
    <r>
      <rPr>
        <sz val="11"/>
        <rFont val="Calibri"/>
        <family val="2"/>
      </rPr>
      <t xml:space="preserve">Secure, fast FTP (vsftp) may be installed on the DATA 1 node to keep software consistent across DB2 core warehouse nodes. </t>
    </r>
  </si>
  <si>
    <r>
      <rPr>
        <b/>
        <sz val="11"/>
        <rFont val="Calibri"/>
        <family val="2"/>
      </rPr>
      <t>FYI.</t>
    </r>
    <r>
      <rPr>
        <sz val="11"/>
        <rFont val="Calibri"/>
        <family val="2"/>
      </rPr>
      <t xml:space="preserve">  /db2ssd/dwhinst*/ssd* file systems are 100% full.  This can be ignored because the file systems contains DB2 system temporary space, which is pre-allocated to size of SSD file system. </t>
    </r>
  </si>
  <si>
    <r>
      <rPr>
        <b/>
        <sz val="11"/>
        <rFont val="Calibri"/>
        <family val="2"/>
      </rPr>
      <t>No action is required.</t>
    </r>
    <r>
      <rPr>
        <sz val="11"/>
        <rFont val="Calibri"/>
        <family val="2"/>
      </rPr>
      <t xml:space="preserve">
1) Error on conserver service can be ignored.
2) Error on network services o DB2 core warehouse node can also be ignored.  This is because bond0 (Internal network) on DB2 node is configured using DHCP.   By default, bond0 will try to get IP address from DHCP server on the Management node. The network error during system start up was because it took bond0 some time to get IP address from the Management node DHCP server. </t>
    </r>
  </si>
  <si>
    <r>
      <rPr>
        <b/>
        <sz val="11"/>
        <rFont val="Calibri"/>
        <family val="2"/>
      </rPr>
      <t xml:space="preserve">Recommendation: </t>
    </r>
    <r>
      <rPr>
        <sz val="11"/>
        <rFont val="Calibri"/>
        <family val="2"/>
      </rPr>
      <t xml:space="preserve"> See item # 3.4 to get rid of usb0 dhcp messages</t>
    </r>
  </si>
  <si>
    <r>
      <t xml:space="preserve">Based on the last system start up, all processes started start properly on all nodes, except the following services.
</t>
    </r>
    <r>
      <rPr>
        <sz val="9"/>
        <rFont val="Calibri"/>
        <family val="2"/>
      </rPr>
      <t xml:space="preserve">auplap60:  Failed services in runlevel 5: conserver 
auplap61:  Failed services in runlevel 5: conserver  
auplap62:  Failed services in runlevel 5: network
aupldb60:  Failed services in runlevel 5: network
aupldb61:  Failed services in runlevel 5: network xdm </t>
    </r>
    <r>
      <rPr>
        <sz val="11"/>
        <rFont val="Calibri"/>
        <family val="2"/>
      </rPr>
      <t xml:space="preserve">
</t>
    </r>
  </si>
  <si>
    <r>
      <rPr>
        <u/>
        <sz val="11"/>
        <rFont val="Calibri"/>
        <family val="2"/>
      </rPr>
      <t xml:space="preserve">Issue 1: </t>
    </r>
    <r>
      <rPr>
        <sz val="11"/>
        <rFont val="Calibri"/>
        <family val="2"/>
      </rPr>
      <t xml:space="preserve">
System clock is not in-sync across servers.
NTP daemon could not communicate with NTP servers.
  </t>
    </r>
    <r>
      <rPr>
        <sz val="10"/>
        <rFont val="Calibri"/>
        <family val="2"/>
      </rPr>
      <t xml:space="preserve"> HOSTS ------------------------------------------------
   auplap[60,62],aupldb[60-61]
   ------------------------------------------------------
   # /usr/sbin/ntpq -p
   localhost: timed out, nothing received 
   ***Request timed out
   HOSTS ------------------------------------------------
   auplap61
   ------------------------------------------------------
   # /usr/sbin/ntpq -p
   /usr/sbin/ntpq: read: Connection refused</t>
    </r>
    <r>
      <rPr>
        <sz val="11"/>
        <rFont val="Calibri"/>
        <family val="2"/>
      </rPr>
      <t xml:space="preserve">
</t>
    </r>
    <r>
      <rPr>
        <u/>
        <sz val="11"/>
        <rFont val="Calibri"/>
        <family val="2"/>
      </rPr>
      <t>Issue 2:</t>
    </r>
    <r>
      <rPr>
        <sz val="11"/>
        <rFont val="Calibri"/>
        <family val="2"/>
      </rPr>
      <t xml:space="preserve">
 A number of ntpd errors can be seen in /var/log/messages.   For example:  
</t>
    </r>
    <r>
      <rPr>
        <sz val="10"/>
        <rFont val="Calibri"/>
        <family val="2"/>
      </rPr>
      <t>auplap62: 22 Jun 07:17:32 ntpd[27590]: can't open /var/lib/ntp/drift/ntp.drift.TEMP: Permission denied
aupldb60: 22 Jun 07:23:34 ntpd[22165]: can't open /var/lib/ntp/drift/ntp.drift.TEMP: Permission denied
aupldb61: 22 Jun 05:28:34 ntpd[25366]: can't open /var/lib/ntp/drift/ntp.drift.TEMP: Permission denied</t>
    </r>
    <r>
      <rPr>
        <sz val="11"/>
        <rFont val="Calibri"/>
        <family val="2"/>
      </rPr>
      <t xml:space="preserve">
</t>
    </r>
    <r>
      <rPr>
        <sz val="10"/>
        <rFont val="Calibri"/>
        <family val="2"/>
      </rPr>
      <t>auplap61: 22 Jun 07:36:42 ntpd[26620]: ntpd exiting on signal 15
auplap62: 22 Jun 07:36:27 ntpd[27590]: ntpd exiting on signal 15
aupldb60: 22 Jun 07:36:22 ntpd[22165]: ntpd exiting on signal 15
aupldb61: 22 Jun 07:36:23 ntpd[25366]: ntpd exiting on signal 15</t>
    </r>
    <r>
      <rPr>
        <sz val="11"/>
        <rFont val="Calibri"/>
        <family val="2"/>
      </rPr>
      <t xml:space="preserve">
</t>
    </r>
  </si>
  <si>
    <r>
      <rPr>
        <b/>
        <sz val="11"/>
        <rFont val="Calibri"/>
        <family val="2"/>
      </rPr>
      <t xml:space="preserve">Recommendation:
</t>
    </r>
    <r>
      <rPr>
        <sz val="11"/>
        <rFont val="Calibri"/>
        <family val="2"/>
      </rPr>
      <t xml:space="preserve">On system running GPFS and DB2 DPF, it is important to keep clock in-sync across all nodes.  Please see steps below to correct the issue. 
</t>
    </r>
    <r>
      <rPr>
        <b/>
        <sz val="11"/>
        <rFont val="Calibri"/>
        <family val="2"/>
      </rPr>
      <t>1)</t>
    </r>
    <r>
      <rPr>
        <sz val="11"/>
        <rFont val="Calibri"/>
        <family val="2"/>
      </rPr>
      <t xml:space="preserve"> Check if /var/lib/ntp/drift directory is owned by "ntp" user on all nodes
</t>
    </r>
    <r>
      <rPr>
        <sz val="10"/>
        <rFont val="Calibri"/>
        <family val="2"/>
      </rPr>
      <t xml:space="preserve">      # ls -l /var/lib | grep ntp
      # ls -l /var/lib/ntp | grep drift</t>
    </r>
    <r>
      <rPr>
        <sz val="11"/>
        <rFont val="Calibri"/>
        <family val="2"/>
      </rPr>
      <t xml:space="preserve">
If not owned by "ntp" user, run "chmod ntp &lt;directory&gt;"
</t>
    </r>
    <r>
      <rPr>
        <b/>
        <sz val="11"/>
        <rFont val="Calibri"/>
        <family val="2"/>
      </rPr>
      <t xml:space="preserve">
2</t>
    </r>
    <r>
      <rPr>
        <sz val="11"/>
        <rFont val="Calibri"/>
        <family val="2"/>
      </rPr>
      <t xml:space="preserve">) Check if the clock is too far out or not.  
    # From Mgmt node, as root:  
</t>
    </r>
    <r>
      <rPr>
        <sz val="10"/>
        <rFont val="Calibri"/>
        <family val="2"/>
      </rPr>
      <t xml:space="preserve">    date;     ssh &lt;mgmt_stdbynode&gt; "date" ;  xdsh bcucore date</t>
    </r>
    <r>
      <rPr>
        <sz val="11"/>
        <rFont val="Calibri"/>
        <family val="2"/>
      </rPr>
      <t xml:space="preserve">
NTP can only drift to correct time of the clock is within +/- about 10 min.  If the clock is too far out, stop DB2, ISW App, TSA and GPFS before using "date" command to correct date / time.  
</t>
    </r>
    <r>
      <rPr>
        <b/>
        <sz val="11"/>
        <rFont val="Calibri"/>
        <family val="2"/>
      </rPr>
      <t xml:space="preserve">3) </t>
    </r>
    <r>
      <rPr>
        <sz val="11"/>
        <rFont val="Calibri"/>
        <family val="2"/>
      </rPr>
      <t xml:space="preserve">If clock is not too far out, you can try to restart NTP daemon on all nodes, starting with restarting NTP on the Mgmt node first.     
          /etc/init.d/ntp restart" 
</t>
    </r>
    <r>
      <rPr>
        <b/>
        <sz val="11"/>
        <rFont val="Calibri"/>
        <family val="2"/>
      </rPr>
      <t>4)</t>
    </r>
    <r>
      <rPr>
        <sz val="11"/>
        <rFont val="Calibri"/>
        <family val="2"/>
      </rPr>
      <t xml:space="preserve"> Check if NTP status on all nodes:
          ntpq -p  
 The command should return list of time server and "offset" which is the difference between the remote and the local clock.
</t>
    </r>
    <r>
      <rPr>
        <b/>
        <sz val="11"/>
        <rFont val="Calibri"/>
        <family val="2"/>
      </rPr>
      <t>5)</t>
    </r>
    <r>
      <rPr>
        <sz val="11"/>
        <rFont val="Calibri"/>
        <family val="2"/>
      </rPr>
      <t xml:space="preserve"> Monitor ntpd log in /var/log/messages 
 </t>
    </r>
  </si>
  <si>
    <r>
      <t xml:space="preserve">-  /etc/resolv.conf is consistent across all nodes, which is good.  
    # /etc/resolv.conf
    search cpa.state.tx.us core.cpa.state.tx.us cluster
    nameserver 192.168.210.18
    nameserver 192.168.210.19
    nameserver 172.16.10.131
- nameserver also contains Service IP address of the Mgmt node where xCAT is running on.  This entry is required by xCAT and for xdsh to work properly.  
- Note that /var/log/messages contains several </t>
    </r>
    <r>
      <rPr>
        <b/>
        <sz val="11"/>
        <rFont val="Calibri"/>
        <family val="2"/>
      </rPr>
      <t xml:space="preserve">error message on usb0 </t>
    </r>
    <r>
      <rPr>
        <sz val="11"/>
        <rFont val="Calibri"/>
        <family val="2"/>
      </rPr>
      <t>(See below)</t>
    </r>
    <r>
      <rPr>
        <b/>
        <sz val="11"/>
        <rFont val="Calibri"/>
        <family val="2"/>
      </rPr>
      <t xml:space="preserve">.  </t>
    </r>
    <r>
      <rPr>
        <sz val="11"/>
        <rFont val="Calibri"/>
        <family val="2"/>
      </rPr>
      <t>This is a common known issue which does not have impact to system stability and can be ignored. 
      usb0: Failed to lookup hostname via DNS: Name or service not known</t>
    </r>
  </si>
  <si>
    <r>
      <rPr>
        <b/>
        <sz val="11"/>
        <rFont val="Calibri"/>
        <family val="2"/>
      </rPr>
      <t>Recommendation:</t>
    </r>
    <r>
      <rPr>
        <sz val="11"/>
        <rFont val="Calibri"/>
        <family val="2"/>
      </rPr>
      <t xml:space="preserve">  Need to blacklist (disable) iTCO watchdog modules on the Mgmt and Mgmt Standby Node as they conflict with softdog, the preferred watchdog from RSCT. 
</t>
    </r>
    <r>
      <rPr>
        <b/>
        <sz val="11"/>
        <rFont val="Calibri"/>
        <family val="2"/>
      </rPr>
      <t>Benefit:</t>
    </r>
    <r>
      <rPr>
        <sz val="11"/>
        <rFont val="Calibri"/>
        <family val="2"/>
      </rPr>
      <t xml:space="preserve"> High
</t>
    </r>
    <r>
      <rPr>
        <b/>
        <sz val="11"/>
        <rFont val="Calibri"/>
        <family val="2"/>
      </rPr>
      <t>Effort:</t>
    </r>
    <r>
      <rPr>
        <sz val="11"/>
        <rFont val="Calibri"/>
        <family val="2"/>
      </rPr>
      <t xml:space="preserve"> Medium 
</t>
    </r>
    <r>
      <rPr>
        <b/>
        <sz val="11"/>
        <rFont val="Calibri"/>
        <family val="2"/>
      </rPr>
      <t>Outage Required:</t>
    </r>
    <r>
      <rPr>
        <sz val="11"/>
        <rFont val="Calibri"/>
        <family val="2"/>
      </rPr>
      <t xml:space="preserve"> Yes
The procedure require an outage on ISW App Server. 
1) Stop ISW App Server.   As root, from Mgmt node: 
        /install/IBM/IBMscripts/stop_appserver_HA.sh 
2) Disable RSCT from reboot nodes.  As root, from Mgmt node: 
          chrsrc -c IBM.PeerNode CritRsrcProtMethod=5 
3) Perform the following on both Mgmt and Mgmt Standby nodes:
3.1) vi /etc/modprobe.d/blacklist.   Add the following entries
      # Blacklist iTCO watchdog modules as they conflict 
      # with softdog, the preferred watchdog from TSA/RSCT. 
        blacklist iTCO_wdt
        blacklist iTCO_vendor_support
3.2) Unload iTCO module via "rmmod" command. 
        rmmod iTCO_wdt
        rmmod iTCO_vendor_support
3.3) Verify that iTCO watchdog modules are disabled, run: 
        lsmod | grep -Ei '^Module|itco|softdog'     
       # You should not see iTCO_wdt in the output
       # softdog should be in output.  If not, run the following. 
             modprobe softdog
4) From Mgmt node:  Start ISW App Server.  As root, from Mgmt node: 
        lssam      ## Verify nothing in RED or in unknown state
       chrsrc -c IBM.PeerNode CritRsrcProtMethod=1 
        /install/IBM/IBMscripts/start_appserver_HA.sh </t>
    </r>
  </si>
  <si>
    <r>
      <rPr>
        <b/>
        <u/>
        <sz val="11"/>
        <rFont val="Calibri"/>
        <family val="2"/>
      </rPr>
      <t>Recommendation</t>
    </r>
    <r>
      <rPr>
        <sz val="11"/>
        <rFont val="Calibri"/>
        <family val="2"/>
      </rPr>
      <t xml:space="preserve">
Make all filesets COMMITTED.
</t>
    </r>
    <r>
      <rPr>
        <b/>
        <sz val="11"/>
        <rFont val="Calibri"/>
        <family val="2"/>
      </rPr>
      <t>Benefit:</t>
    </r>
    <r>
      <rPr>
        <sz val="11"/>
        <rFont val="Calibri"/>
        <family val="2"/>
      </rPr>
      <t xml:space="preserve">  Low
</t>
    </r>
    <r>
      <rPr>
        <b/>
        <sz val="11"/>
        <rFont val="Calibri"/>
        <family val="2"/>
      </rPr>
      <t>Effort:</t>
    </r>
    <r>
      <rPr>
        <sz val="11"/>
        <rFont val="Calibri"/>
        <family val="2"/>
      </rPr>
      <t xml:space="preserve">     Low
</t>
    </r>
    <r>
      <rPr>
        <b/>
        <sz val="11"/>
        <rFont val="Calibri"/>
        <family val="2"/>
      </rPr>
      <t>Outage Required</t>
    </r>
    <r>
      <rPr>
        <sz val="11"/>
        <rFont val="Calibri"/>
        <family val="2"/>
      </rPr>
      <t>:  No</t>
    </r>
  </si>
  <si>
    <r>
      <rPr>
        <b/>
        <u/>
        <sz val="11"/>
        <rFont val="Calibri"/>
        <family val="2"/>
      </rPr>
      <t>Recommendation</t>
    </r>
    <r>
      <rPr>
        <sz val="11"/>
        <rFont val="Calibri"/>
        <family val="2"/>
      </rPr>
      <t xml:space="preserve">
Open PMR with IBM support to further investigate.
</t>
    </r>
    <r>
      <rPr>
        <b/>
        <sz val="11"/>
        <rFont val="Calibri"/>
        <family val="2"/>
      </rPr>
      <t>Benefit:</t>
    </r>
    <r>
      <rPr>
        <sz val="11"/>
        <rFont val="Calibri"/>
        <family val="2"/>
      </rPr>
      <t xml:space="preserve">  Medium
</t>
    </r>
    <r>
      <rPr>
        <b/>
        <sz val="11"/>
        <rFont val="Calibri"/>
        <family val="2"/>
      </rPr>
      <t>Effort:</t>
    </r>
    <r>
      <rPr>
        <sz val="11"/>
        <rFont val="Calibri"/>
        <family val="2"/>
      </rPr>
      <t xml:space="preserve">     Depends
</t>
    </r>
    <r>
      <rPr>
        <b/>
        <sz val="11"/>
        <rFont val="Calibri"/>
        <family val="2"/>
      </rPr>
      <t>Outage Required</t>
    </r>
    <r>
      <rPr>
        <sz val="11"/>
        <rFont val="Calibri"/>
        <family val="2"/>
      </rPr>
      <t>:  Depends</t>
    </r>
  </si>
  <si>
    <r>
      <rPr>
        <b/>
        <u/>
        <sz val="11"/>
        <rFont val="Calibri"/>
        <family val="2"/>
      </rPr>
      <t>Recommendation</t>
    </r>
    <r>
      <rPr>
        <sz val="11"/>
        <rFont val="Calibri"/>
        <family val="2"/>
      </rPr>
      <t xml:space="preserve">
Monitor /opt and clean up space under /tmp.
</t>
    </r>
    <r>
      <rPr>
        <b/>
        <sz val="11"/>
        <rFont val="Calibri"/>
        <family val="2"/>
      </rPr>
      <t>Benefit:</t>
    </r>
    <r>
      <rPr>
        <sz val="11"/>
        <rFont val="Calibri"/>
        <family val="2"/>
      </rPr>
      <t xml:space="preserve">  Medium
</t>
    </r>
    <r>
      <rPr>
        <b/>
        <sz val="11"/>
        <rFont val="Calibri"/>
        <family val="2"/>
      </rPr>
      <t>Effort:</t>
    </r>
    <r>
      <rPr>
        <sz val="11"/>
        <rFont val="Calibri"/>
        <family val="2"/>
      </rPr>
      <t xml:space="preserve">     Low
</t>
    </r>
    <r>
      <rPr>
        <b/>
        <sz val="11"/>
        <rFont val="Calibri"/>
        <family val="2"/>
      </rPr>
      <t>Outage Required:</t>
    </r>
    <r>
      <rPr>
        <sz val="11"/>
        <rFont val="Calibri"/>
        <family val="2"/>
      </rPr>
      <t xml:space="preserve">  No</t>
    </r>
  </si>
  <si>
    <r>
      <rPr>
        <b/>
        <u/>
        <sz val="11"/>
        <rFont val="Calibri"/>
        <family val="2"/>
      </rPr>
      <t>Recommendation</t>
    </r>
    <r>
      <rPr>
        <sz val="11"/>
        <rFont val="Calibri"/>
        <family val="2"/>
      </rPr>
      <t xml:space="preserve">
For consistency, consider updating this parameter on hdisk20-22 on Data and Standby to "round_robin"
</t>
    </r>
    <r>
      <rPr>
        <b/>
        <sz val="11"/>
        <rFont val="Calibri"/>
        <family val="2"/>
      </rPr>
      <t xml:space="preserve">
Benefit</t>
    </r>
    <r>
      <rPr>
        <sz val="11"/>
        <rFont val="Calibri"/>
        <family val="2"/>
      </rPr>
      <t xml:space="preserve">:  Medium
</t>
    </r>
    <r>
      <rPr>
        <b/>
        <sz val="11"/>
        <rFont val="Calibri"/>
        <family val="2"/>
      </rPr>
      <t>Effort:</t>
    </r>
    <r>
      <rPr>
        <sz val="11"/>
        <rFont val="Calibri"/>
        <family val="2"/>
      </rPr>
      <t xml:space="preserve">     Low
</t>
    </r>
    <r>
      <rPr>
        <b/>
        <sz val="11"/>
        <rFont val="Calibri"/>
        <family val="2"/>
      </rPr>
      <t>Outage Required:</t>
    </r>
    <r>
      <rPr>
        <sz val="11"/>
        <rFont val="Calibri"/>
        <family val="2"/>
      </rPr>
      <t xml:space="preserve">  Yes</t>
    </r>
  </si>
  <si>
    <r>
      <rPr>
        <b/>
        <u/>
        <sz val="11"/>
        <rFont val="Calibri"/>
        <family val="2"/>
      </rPr>
      <t>Recommendation</t>
    </r>
    <r>
      <rPr>
        <sz val="11"/>
        <rFont val="Calibri"/>
        <family val="2"/>
      </rPr>
      <t xml:space="preserve">
For consistency, consider updating this parameter on hdisk20-22 on Data and Standby to "128"
</t>
    </r>
    <r>
      <rPr>
        <b/>
        <sz val="11"/>
        <rFont val="Calibri"/>
        <family val="2"/>
      </rPr>
      <t>Benefit:</t>
    </r>
    <r>
      <rPr>
        <sz val="11"/>
        <rFont val="Calibri"/>
        <family val="2"/>
      </rPr>
      <t xml:space="preserve">  Medium
</t>
    </r>
    <r>
      <rPr>
        <b/>
        <sz val="11"/>
        <rFont val="Calibri"/>
        <family val="2"/>
      </rPr>
      <t>Effort:</t>
    </r>
    <r>
      <rPr>
        <sz val="11"/>
        <rFont val="Calibri"/>
        <family val="2"/>
      </rPr>
      <t xml:space="preserve">     Low
</t>
    </r>
    <r>
      <rPr>
        <b/>
        <sz val="11"/>
        <rFont val="Calibri"/>
        <family val="2"/>
      </rPr>
      <t>Outage Required:</t>
    </r>
    <r>
      <rPr>
        <sz val="11"/>
        <rFont val="Calibri"/>
        <family val="2"/>
      </rPr>
      <t xml:space="preserve">  Yes</t>
    </r>
  </si>
  <si>
    <r>
      <rPr>
        <b/>
        <u/>
        <sz val="11"/>
        <rFont val="Calibri"/>
        <family val="2"/>
      </rPr>
      <t>Recommendation</t>
    </r>
    <r>
      <rPr>
        <sz val="11"/>
        <rFont val="Calibri"/>
        <family val="2"/>
      </rPr>
      <t xml:space="preserve">
For consistency, consider updating this parameter on hdisk20-22 on Data and Standby to "no_reserve"
</t>
    </r>
    <r>
      <rPr>
        <b/>
        <sz val="11"/>
        <rFont val="Calibri"/>
        <family val="2"/>
      </rPr>
      <t>Benefit:</t>
    </r>
    <r>
      <rPr>
        <sz val="11"/>
        <rFont val="Calibri"/>
        <family val="2"/>
      </rPr>
      <t xml:space="preserve">  Medium
</t>
    </r>
    <r>
      <rPr>
        <b/>
        <sz val="11"/>
        <rFont val="Calibri"/>
        <family val="2"/>
      </rPr>
      <t>Effort:</t>
    </r>
    <r>
      <rPr>
        <sz val="11"/>
        <rFont val="Calibri"/>
        <family val="2"/>
      </rPr>
      <t xml:space="preserve">     Low
</t>
    </r>
    <r>
      <rPr>
        <b/>
        <sz val="11"/>
        <rFont val="Calibri"/>
        <family val="2"/>
      </rPr>
      <t xml:space="preserve">Outage Required: </t>
    </r>
    <r>
      <rPr>
        <sz val="11"/>
        <rFont val="Calibri"/>
        <family val="2"/>
      </rPr>
      <t xml:space="preserve"> Yes</t>
    </r>
  </si>
  <si>
    <r>
      <rPr>
        <b/>
        <u/>
        <sz val="11"/>
        <rFont val="Calibri"/>
        <family val="2"/>
      </rPr>
      <t>Recommendation</t>
    </r>
    <r>
      <rPr>
        <sz val="11"/>
        <rFont val="Calibri"/>
        <family val="2"/>
      </rPr>
      <t xml:space="preserve">
For consistency, consider updating this parameter on hdisk20-22 on Data and Standby to "0x100000"
</t>
    </r>
    <r>
      <rPr>
        <b/>
        <sz val="11"/>
        <rFont val="Calibri"/>
        <family val="2"/>
      </rPr>
      <t>Benefit:</t>
    </r>
    <r>
      <rPr>
        <sz val="11"/>
        <rFont val="Calibri"/>
        <family val="2"/>
      </rPr>
      <t xml:space="preserve">  Medium
</t>
    </r>
    <r>
      <rPr>
        <b/>
        <sz val="11"/>
        <rFont val="Calibri"/>
        <family val="2"/>
      </rPr>
      <t>Effort:</t>
    </r>
    <r>
      <rPr>
        <sz val="11"/>
        <rFont val="Calibri"/>
        <family val="2"/>
      </rPr>
      <t xml:space="preserve">     Low
</t>
    </r>
    <r>
      <rPr>
        <b/>
        <sz val="11"/>
        <rFont val="Calibri"/>
        <family val="2"/>
      </rPr>
      <t>Outage Required:</t>
    </r>
    <r>
      <rPr>
        <sz val="11"/>
        <rFont val="Calibri"/>
        <family val="2"/>
      </rPr>
      <t xml:space="preserve">  Yes</t>
    </r>
  </si>
  <si>
    <r>
      <rPr>
        <b/>
        <u/>
        <sz val="11"/>
        <rFont val="Calibri"/>
        <family val="2"/>
      </rPr>
      <t>Recommendation</t>
    </r>
    <r>
      <rPr>
        <sz val="11"/>
        <rFont val="Calibri"/>
        <family val="2"/>
      </rPr>
      <t xml:space="preserve">
Add entry for nimclient into /etc/inittab from same file on fepccdwp1.</t>
    </r>
  </si>
  <si>
    <r>
      <rPr>
        <b/>
        <u/>
        <sz val="11"/>
        <rFont val="Calibri"/>
        <family val="2"/>
      </rPr>
      <t>Recommendation</t>
    </r>
    <r>
      <rPr>
        <b/>
        <sz val="11"/>
        <rFont val="Calibri"/>
        <family val="2"/>
      </rPr>
      <t xml:space="preserve">
</t>
    </r>
    <r>
      <rPr>
        <sz val="11"/>
        <rFont val="Calibri"/>
        <family val="2"/>
      </rPr>
      <t xml:space="preserve">Configure SAN and network switches to use NTP servers gpsclock1 and gpslcock2.
</t>
    </r>
    <r>
      <rPr>
        <b/>
        <sz val="11"/>
        <rFont val="Calibri"/>
        <family val="2"/>
      </rPr>
      <t>Benefit:</t>
    </r>
    <r>
      <rPr>
        <sz val="11"/>
        <rFont val="Calibri"/>
        <family val="2"/>
      </rPr>
      <t xml:space="preserve">  High
</t>
    </r>
    <r>
      <rPr>
        <b/>
        <sz val="11"/>
        <rFont val="Calibri"/>
        <family val="2"/>
      </rPr>
      <t>Effort:</t>
    </r>
    <r>
      <rPr>
        <sz val="11"/>
        <rFont val="Calibri"/>
        <family val="2"/>
      </rPr>
      <t xml:space="preserve">     Low
</t>
    </r>
    <r>
      <rPr>
        <b/>
        <sz val="11"/>
        <rFont val="Calibri"/>
        <family val="2"/>
      </rPr>
      <t xml:space="preserve">Outage Required: </t>
    </r>
    <r>
      <rPr>
        <sz val="11"/>
        <rFont val="Calibri"/>
        <family val="2"/>
      </rPr>
      <t xml:space="preserve"> Recommended
</t>
    </r>
  </si>
  <si>
    <r>
      <rPr>
        <b/>
        <u/>
        <sz val="11"/>
        <rFont val="Calibri"/>
        <family val="2"/>
      </rPr>
      <t>Recommendation</t>
    </r>
    <r>
      <rPr>
        <b/>
        <sz val="11"/>
        <rFont val="Calibri"/>
        <family val="2"/>
      </rPr>
      <t xml:space="preserve">
</t>
    </r>
    <r>
      <rPr>
        <sz val="11"/>
        <rFont val="Calibri"/>
        <family val="2"/>
      </rPr>
      <t xml:space="preserve">Configure fepccappp1 and fepccappp2 to use NTP servers gpsclock1 and gpslcock2.
</t>
    </r>
    <r>
      <rPr>
        <b/>
        <sz val="11"/>
        <rFont val="Calibri"/>
        <family val="2"/>
      </rPr>
      <t>Benefit:</t>
    </r>
    <r>
      <rPr>
        <sz val="11"/>
        <rFont val="Calibri"/>
        <family val="2"/>
      </rPr>
      <t xml:space="preserve">  High
</t>
    </r>
    <r>
      <rPr>
        <b/>
        <sz val="11"/>
        <rFont val="Calibri"/>
        <family val="2"/>
      </rPr>
      <t>Effort:</t>
    </r>
    <r>
      <rPr>
        <sz val="11"/>
        <rFont val="Calibri"/>
        <family val="2"/>
      </rPr>
      <t xml:space="preserve">     Low
</t>
    </r>
    <r>
      <rPr>
        <b/>
        <sz val="11"/>
        <rFont val="Calibri"/>
        <family val="2"/>
      </rPr>
      <t>Outage Required:</t>
    </r>
    <r>
      <rPr>
        <sz val="11"/>
        <rFont val="Calibri"/>
        <family val="2"/>
      </rPr>
      <t xml:space="preserve">  Yes</t>
    </r>
  </si>
  <si>
    <r>
      <rPr>
        <b/>
        <u/>
        <sz val="11"/>
        <rFont val="Calibri"/>
        <family val="2"/>
      </rPr>
      <t>Recommendation</t>
    </r>
    <r>
      <rPr>
        <b/>
        <sz val="11"/>
        <rFont val="Calibri"/>
        <family val="2"/>
      </rPr>
      <t xml:space="preserve">
</t>
    </r>
    <r>
      <rPr>
        <sz val="11"/>
        <rFont val="Calibri"/>
        <family val="2"/>
      </rPr>
      <t xml:space="preserve">Consider configuring debug logging on all servers with the following entry:
*.debug  /var/log/syslog.out  rotate size  16384k files 8 compress
</t>
    </r>
    <r>
      <rPr>
        <b/>
        <sz val="11"/>
        <rFont val="Calibri"/>
        <family val="2"/>
      </rPr>
      <t>Benefit:</t>
    </r>
    <r>
      <rPr>
        <sz val="11"/>
        <rFont val="Calibri"/>
        <family val="2"/>
      </rPr>
      <t xml:space="preserve">  High
</t>
    </r>
    <r>
      <rPr>
        <b/>
        <sz val="11"/>
        <rFont val="Calibri"/>
        <family val="2"/>
      </rPr>
      <t>Effort:</t>
    </r>
    <r>
      <rPr>
        <sz val="11"/>
        <rFont val="Calibri"/>
        <family val="2"/>
      </rPr>
      <t xml:space="preserve">     Low
</t>
    </r>
    <r>
      <rPr>
        <b/>
        <sz val="11"/>
        <rFont val="Calibri"/>
        <family val="2"/>
      </rPr>
      <t>Outage Required:</t>
    </r>
    <r>
      <rPr>
        <sz val="11"/>
        <rFont val="Calibri"/>
        <family val="2"/>
      </rPr>
      <t xml:space="preserve">  No</t>
    </r>
  </si>
  <si>
    <r>
      <rPr>
        <sz val="11"/>
        <color rgb="FFFF0000"/>
        <rFont val="Calibri"/>
        <family val="2"/>
      </rPr>
      <t xml:space="preserve">&lt;ISAS/PDOA&gt; </t>
    </r>
    <r>
      <rPr>
        <sz val="11"/>
        <rFont val="Calibri"/>
        <family val="2"/>
      </rPr>
      <t>All external hdisk from DS Storage are still owned by the correct Controller according to Smart Analytics default configuration</t>
    </r>
  </si>
  <si>
    <r>
      <rPr>
        <sz val="11"/>
        <color rgb="FFFF0000"/>
        <rFont val="Calibri"/>
        <family val="2"/>
      </rPr>
      <t xml:space="preserve">&lt;ISAS/PDOA&gt; </t>
    </r>
    <r>
      <rPr>
        <sz val="11"/>
        <rFont val="Calibri"/>
        <family val="2"/>
      </rPr>
      <t>Review GPFS configuration still set up according to Smart Analytics System standard on the core warehouse.</t>
    </r>
  </si>
  <si>
    <t>/etc/security/.profile is consistent across all DB2  nodes</t>
  </si>
  <si>
    <r>
      <t xml:space="preserve">Review /etc/hosts file
- No same host alias pointing to multiple IP addresses
- </t>
    </r>
    <r>
      <rPr>
        <sz val="11"/>
        <color rgb="FFFF0000"/>
        <rFont val="Calibri"/>
        <family val="2"/>
      </rPr>
      <t xml:space="preserve">&lt;ISAS/PDOA&gt; </t>
    </r>
    <r>
      <rPr>
        <sz val="11"/>
        <rFont val="Calibri"/>
        <family val="2"/>
      </rPr>
      <t>Canonical hostname points to ISAS internal network</t>
    </r>
  </si>
  <si>
    <r>
      <rPr>
        <sz val="11"/>
        <color rgb="FFFF0000"/>
        <rFont val="Calibri"/>
        <family val="2"/>
      </rPr>
      <t xml:space="preserve">&lt;ISAS/PDOA&gt; </t>
    </r>
    <r>
      <rPr>
        <sz val="11"/>
        <rFont val="Calibri"/>
        <family val="2"/>
      </rPr>
      <t>Management node is configured as NTP time server.  /etc/ntp.conf contains entry "server 127.127.1.0"</t>
    </r>
  </si>
  <si>
    <r>
      <t xml:space="preserve">/etc/ntp.conf is consistent across all non-management nodes
</t>
    </r>
    <r>
      <rPr>
        <sz val="11"/>
        <color rgb="FFFF0000"/>
        <rFont val="Calibri"/>
        <family val="2"/>
      </rPr>
      <t>&lt;ISAS/PDOA&gt;</t>
    </r>
    <r>
      <rPr>
        <sz val="11"/>
        <rFont val="Calibri"/>
        <family val="2"/>
      </rPr>
      <t xml:space="preserve"> contain the entry "server &lt;mgmtnode_ip_address&gt; prefer" </t>
    </r>
  </si>
  <si>
    <r>
      <rPr>
        <sz val="11"/>
        <color rgb="FFFF0000"/>
        <rFont val="Calibri"/>
        <family val="2"/>
      </rPr>
      <t>&lt;TSA&gt;</t>
    </r>
    <r>
      <rPr>
        <sz val="11"/>
        <rFont val="Calibri"/>
        <family val="2"/>
      </rPr>
      <t xml:space="preserve"> In HA environment with TSA, review /etc/syslog.conf.   
syslog.out should be at least 16 MB to keep enough history in the log.
*.debug  /var/log/syslog.out  rotate size  16384k files 8 compress</t>
    </r>
  </si>
  <si>
    <r>
      <rPr>
        <sz val="11"/>
        <color rgb="FFFF0000"/>
        <rFont val="Calibri"/>
        <family val="2"/>
      </rPr>
      <t>&lt;TSA on SLES&gt;</t>
    </r>
    <r>
      <rPr>
        <sz val="11"/>
        <rFont val="Calibri"/>
        <family val="2"/>
      </rPr>
      <t xml:space="preserve"> In high availability configuration using TSA,  /etc/modprobe.d/blacklist contains entries:
    blacklist iTCO_wdt
    blacklist iTCO_vendor_support</t>
    </r>
  </si>
  <si>
    <r>
      <rPr>
        <sz val="11"/>
        <color rgb="FFFF0000"/>
        <rFont val="Calibri"/>
        <family val="2"/>
      </rPr>
      <t>&lt;ISAS&gt;</t>
    </r>
    <r>
      <rPr>
        <sz val="11"/>
        <rFont val="Calibri"/>
        <family val="2"/>
      </rPr>
      <t xml:space="preserve"> Muti-path disk device (dm-X) and physical volume (PV)</t>
    </r>
  </si>
  <si>
    <r>
      <rPr>
        <sz val="11"/>
        <color rgb="FFFF0000"/>
        <rFont val="Calibri"/>
        <family val="2"/>
      </rPr>
      <t>&lt;ISAS&gt;</t>
    </r>
    <r>
      <rPr>
        <sz val="11"/>
        <rFont val="Calibri"/>
        <family val="2"/>
      </rPr>
      <t xml:space="preserve"> All DS3500 LUNs are mapped to the Linux devices</t>
    </r>
  </si>
  <si>
    <r>
      <rPr>
        <sz val="11"/>
        <color rgb="FFFF0000"/>
        <rFont val="Calibri"/>
        <family val="2"/>
      </rPr>
      <t xml:space="preserve">&lt;ISAS&gt; </t>
    </r>
    <r>
      <rPr>
        <sz val="11"/>
        <rFont val="Calibri"/>
        <family val="2"/>
      </rPr>
      <t xml:space="preserve">DB2 file system configuration on GPFS
(/db2fs*, /db2mlog*, /db2plog*, /stage, /db2home, /dwhome) </t>
    </r>
  </si>
  <si>
    <r>
      <rPr>
        <sz val="11"/>
        <color rgb="FFFF0000"/>
        <rFont val="Calibri"/>
        <family val="2"/>
      </rPr>
      <t>&lt;ISAS&gt;</t>
    </r>
    <r>
      <rPr>
        <sz val="11"/>
        <rFont val="Calibri"/>
        <family val="2"/>
      </rPr>
      <t xml:space="preserve"> ext3 file system configuration
(/opmfs, /opt/IBM/dwe/appserver_001 on Mgmt nodes)
(/db2ssd* on DB2 core warehouse nodes)</t>
    </r>
  </si>
  <si>
    <r>
      <rPr>
        <sz val="11"/>
        <color rgb="FFFF0000"/>
        <rFont val="Calibri"/>
        <family val="2"/>
      </rPr>
      <t>&lt;ISAS/pureScale&gt;</t>
    </r>
    <r>
      <rPr>
        <sz val="11"/>
        <rFont val="Calibri"/>
        <family val="2"/>
      </rPr>
      <t xml:space="preserve"> GPFS configuration backup</t>
    </r>
  </si>
  <si>
    <r>
      <rPr>
        <sz val="11"/>
        <color rgb="FFFF0000"/>
        <rFont val="Calibri"/>
        <family val="2"/>
      </rPr>
      <t>&lt;ISAS/pureScale&gt;</t>
    </r>
    <r>
      <rPr>
        <sz val="11"/>
        <rFont val="Calibri"/>
        <family val="2"/>
      </rPr>
      <t xml:space="preserve"> Review GPFS logs</t>
    </r>
  </si>
  <si>
    <t>DS3500 Storage</t>
  </si>
  <si>
    <t>Storage Subsystem and SAN Switch Review</t>
  </si>
  <si>
    <t>Network Switch Review</t>
  </si>
  <si>
    <t>cache block size</t>
  </si>
  <si>
    <t>16KB</t>
  </si>
  <si>
    <t>start cache flushing</t>
  </si>
  <si>
    <t>stop cache flushing</t>
  </si>
  <si>
    <t>read cache</t>
  </si>
  <si>
    <t>Enabled</t>
  </si>
  <si>
    <t>write cache</t>
  </si>
  <si>
    <t>background media scan</t>
  </si>
  <si>
    <t>segement size (KB)</t>
  </si>
  <si>
    <t>256 KB</t>
  </si>
  <si>
    <t>Data Cache 752 MB on each DS3500 controller</t>
  </si>
  <si>
    <t>752 MB</t>
  </si>
  <si>
    <t>All logical drive status is "Optimal"</t>
  </si>
  <si>
    <t>Optimal</t>
  </si>
  <si>
    <t>Host card status is "Optimal"</t>
  </si>
  <si>
    <t>Battery status is "Optimal"</t>
  </si>
  <si>
    <t>Current data rate on "Fibre Host Interface" at 8 Gbps</t>
  </si>
  <si>
    <t>Rate is 8 Gbps on all interfaces.</t>
  </si>
  <si>
    <t>8Gbps (N8) shows on report</t>
  </si>
  <si>
    <t>Drive interface link status is up and at 6Gbps</t>
  </si>
  <si>
    <t>Check for any LUNs not in preferred path.
All LUNs should still be owned by the correct Controller according to Smart Analytics default settings to ensure balanced workload between Controller A &amp; B</t>
  </si>
  <si>
    <t xml:space="preserve"> All LUNs on preferred path and on correct controller.</t>
  </si>
  <si>
    <t>Many recent temporary errors were found on three nodes below.
1) fepccdwp1: hdisk25 with DISK OPERATION ERROR, fscsi8 with LINK ERROR.
2) fepccdwp2: hdisk28 &amp; hdisk29 with DISK OPERATION ERROR, fscsi9 with LINK ERROR.
3) fepccdwp4: hdisk with DISKOPERATION ERROR, fscsi8 with LINK ERROR.</t>
  </si>
  <si>
    <t xml:space="preserve">SAN switch error log </t>
  </si>
  <si>
    <t>Very old messages probably from initial configuration and install.  These can be ignored</t>
  </si>
  <si>
    <t>RSM - Storage Manager Monitor daemon is running on Management node</t>
  </si>
  <si>
    <t>root  8978782        1   0   Aug 17      - 140:39 /opt/IBM_DS/jre/bin/java -Djava.compiler=NONE -Ddevmgr.datadir=/var/opt/SM -Ddevmgr.dmv.featureOption=FULL_SA -DstorageManager=5 -classpath /usr/SMclient/SMclient.jar devmgr.pmlauncher.unix.PMUNIXLauncher</t>
  </si>
  <si>
    <t>SAN switches: All 'Online' ports are 'F-port' and have WWN address displayed</t>
  </si>
  <si>
    <t>Online, F-port</t>
  </si>
  <si>
    <t>If Fabric OS is v6.3.1a or later, port Fill Word values under PORTCFGSHOW section should be set to 3</t>
  </si>
  <si>
    <t xml:space="preserve">Still set to 0 on all ports.
Hence, lspath show "Missing" on some dac device. </t>
  </si>
  <si>
    <t>Check DS Storage parameters</t>
  </si>
  <si>
    <t>&lt;PDOA and ISAS&gt;</t>
  </si>
  <si>
    <t>Check for any "Failed", "Missing" or "Defined" path, from lspath output</t>
  </si>
  <si>
    <t xml:space="preserve">All paths are 'Available' and 'Enabled'. </t>
  </si>
  <si>
    <t>V7000 Storage</t>
  </si>
  <si>
    <t>All network ports are up</t>
  </si>
  <si>
    <t xml:space="preserve">- All connected network ports are up on Server, IMM, DS3500s and Juniper Switches.  
- On servers, bond0 (Internal network) and bond1 (Corp network) uses 802.3ad.  Port aggregation is healthy. </t>
  </si>
  <si>
    <t>Check that installed JunOS level is consistent across all Juniper switch virtual chassis members</t>
  </si>
  <si>
    <t>All network ports (both on xSeries system's bond0 and Juniper switches) that run DB network have Jumbo frame enabled with MTU of 9000</t>
  </si>
  <si>
    <t>ifconfig -a' shows bond0 is using jumbo frame (MTU 9000) 
Juniper switch 10Gb ports are also set to "mtu 9216"</t>
  </si>
  <si>
    <t>LACP are configured correctly on 10Gb Juniper switches</t>
  </si>
  <si>
    <t>LACP is configured correctly on Juniper switches.</t>
  </si>
  <si>
    <t>2 alarms currently active
Alarm time               Class  Description
2012-01-12 10:49:34 EST  Major  Management Ethernet Link Down
2012-01-12 10:49:19 EST  Minor  Rescue configuration is not set</t>
  </si>
  <si>
    <t>Review Juniper switch configuration</t>
  </si>
  <si>
    <t xml:space="preserve">Configuration on Juniper switches are good except date/time is way off.
On Oct 15, 2014,  Juniper switch incorrectly showed date/time as Sept 21, 2012 </t>
  </si>
  <si>
    <t>Juniper switches</t>
  </si>
  <si>
    <t xml:space="preserve"> &lt;PDOA/ISAS/PureScale GDPC&gt;</t>
  </si>
  <si>
    <t xml:space="preserve">All are Optimal except:
fepccds3500p8 has status "Battery maintenance charging" </t>
  </si>
  <si>
    <r>
      <rPr>
        <b/>
        <u/>
        <sz val="11"/>
        <color theme="1"/>
        <rFont val="Calibri"/>
        <family val="2"/>
        <scheme val="minor"/>
      </rPr>
      <t>Immediate Action</t>
    </r>
    <r>
      <rPr>
        <sz val="11"/>
        <color theme="1"/>
        <rFont val="Calibri"/>
        <family val="2"/>
        <scheme val="minor"/>
      </rPr>
      <t xml:space="preserve">
Complete RSCT migration by running command "runact -c IBM.PeerDomain CompleteMigration Options=0".   
Outage: No
</t>
    </r>
    <r>
      <rPr>
        <b/>
        <sz val="11"/>
        <color theme="1"/>
        <rFont val="Calibri"/>
        <family val="2"/>
        <scheme val="minor"/>
      </rPr>
      <t>Benefit:</t>
    </r>
    <r>
      <rPr>
        <sz val="11"/>
        <color theme="1"/>
        <rFont val="Calibri"/>
        <family val="2"/>
        <scheme val="minor"/>
      </rPr>
      <t xml:space="preserve">  Medium
</t>
    </r>
    <r>
      <rPr>
        <b/>
        <sz val="11"/>
        <color theme="1"/>
        <rFont val="Calibri"/>
        <family val="2"/>
        <scheme val="minor"/>
      </rPr>
      <t>Effort:</t>
    </r>
    <r>
      <rPr>
        <sz val="11"/>
        <color theme="1"/>
        <rFont val="Calibri"/>
        <family val="2"/>
        <scheme val="minor"/>
      </rPr>
      <t xml:space="preserve">     Low
</t>
    </r>
    <r>
      <rPr>
        <b/>
        <sz val="11"/>
        <color theme="1"/>
        <rFont val="Calibri"/>
        <family val="2"/>
        <scheme val="minor"/>
      </rPr>
      <t>Outage Required:</t>
    </r>
    <r>
      <rPr>
        <sz val="11"/>
        <color theme="1"/>
        <rFont val="Calibri"/>
        <family val="2"/>
        <scheme val="minor"/>
      </rPr>
      <t xml:space="preserve">  No
</t>
    </r>
    <r>
      <rPr>
        <b/>
        <u/>
        <sz val="11"/>
        <color theme="1"/>
        <rFont val="Calibri"/>
        <family val="2"/>
        <scheme val="minor"/>
      </rPr>
      <t>Longer-term Action</t>
    </r>
    <r>
      <rPr>
        <sz val="11"/>
        <color theme="1"/>
        <rFont val="Calibri"/>
        <family val="2"/>
        <scheme val="minor"/>
      </rPr>
      <t xml:space="preserve"> 
Recommend upgrade to the latest PDOA 1.0 Stack level.</t>
    </r>
  </si>
  <si>
    <t>IBM Rack Switches (BNT Switches)</t>
  </si>
  <si>
    <t>TDB</t>
  </si>
  <si>
    <r>
      <rPr>
        <b/>
        <u/>
        <sz val="11"/>
        <rFont val="Calibri"/>
        <family val="2"/>
      </rPr>
      <t>Recommendation</t>
    </r>
    <r>
      <rPr>
        <sz val="11"/>
        <rFont val="Calibri"/>
        <family val="2"/>
      </rPr>
      <t xml:space="preserve">
1) "Management Ethernet Link Down" message can be ignored because switches are not connected directly to corporate network, but they can be accessed through the cluster internal network IP address: 172.16.11.201
2) Rescue configuration can be set using the following steps:
- Log into the Management using X Terminal and open Firefox.
- http://172.16.11.201.   Log in as root and default password (see Installation Report)
- Maintain --&gt; Config Management --&gt; Rescue --&gt; Set rescue configuration
</t>
    </r>
    <r>
      <rPr>
        <b/>
        <sz val="11"/>
        <rFont val="Calibri"/>
        <family val="2"/>
      </rPr>
      <t>Benefit:</t>
    </r>
    <r>
      <rPr>
        <sz val="11"/>
        <rFont val="Calibri"/>
        <family val="2"/>
      </rPr>
      <t xml:space="preserve"> High
</t>
    </r>
    <r>
      <rPr>
        <b/>
        <sz val="11"/>
        <rFont val="Calibri"/>
        <family val="2"/>
      </rPr>
      <t>Effort:</t>
    </r>
    <r>
      <rPr>
        <sz val="11"/>
        <rFont val="Calibri"/>
        <family val="2"/>
      </rPr>
      <t xml:space="preserve"> Low
</t>
    </r>
    <r>
      <rPr>
        <b/>
        <sz val="11"/>
        <rFont val="Calibri"/>
        <family val="2"/>
      </rPr>
      <t>Outage required</t>
    </r>
    <r>
      <rPr>
        <sz val="11"/>
        <rFont val="Calibri"/>
        <family val="2"/>
      </rPr>
      <t>: No</t>
    </r>
  </si>
  <si>
    <r>
      <rPr>
        <b/>
        <u/>
        <sz val="11"/>
        <rFont val="Calibri"/>
        <family val="2"/>
      </rPr>
      <t>Recommendation</t>
    </r>
    <r>
      <rPr>
        <sz val="11"/>
        <rFont val="Calibri"/>
        <family val="2"/>
      </rPr>
      <t xml:space="preserve">
To correct date/time, from Juniper switch web console:
- Configure --&gt; System Properties --&gt; Date Time --&gt; Edit --&gt; Synchronize with PC time (i.e. Mgmt node) --&gt; Then click OK --&gt; Commit
</t>
    </r>
    <r>
      <rPr>
        <b/>
        <sz val="11"/>
        <rFont val="Calibri"/>
        <family val="2"/>
      </rPr>
      <t>Benefit:</t>
    </r>
    <r>
      <rPr>
        <sz val="11"/>
        <rFont val="Calibri"/>
        <family val="2"/>
      </rPr>
      <t xml:space="preserve"> Medium
</t>
    </r>
    <r>
      <rPr>
        <b/>
        <sz val="11"/>
        <rFont val="Calibri"/>
        <family val="2"/>
      </rPr>
      <t>Effort:</t>
    </r>
    <r>
      <rPr>
        <sz val="11"/>
        <rFont val="Calibri"/>
        <family val="2"/>
      </rPr>
      <t xml:space="preserve"> Low
</t>
    </r>
    <r>
      <rPr>
        <b/>
        <sz val="11"/>
        <rFont val="Calibri"/>
        <family val="2"/>
      </rPr>
      <t>Outage required:</t>
    </r>
    <r>
      <rPr>
        <sz val="11"/>
        <rFont val="Calibri"/>
        <family val="2"/>
      </rPr>
      <t xml:space="preserve"> Recommended</t>
    </r>
  </si>
  <si>
    <t>Current value does not conform to IBM best practices. The problem could impact system stability and performance which may leads to failure or application issue.  It may not be immediate thread, but an active monitoring is required.  Changes are recommended.</t>
  </si>
  <si>
    <t xml:space="preserve">Current value indicates issue or a sign of potential issue, which could cause system or application failure in the future. Changes are strongly recommended. </t>
  </si>
  <si>
    <t>Checked Component</t>
  </si>
  <si>
    <t>This section describes our findings on the operating system configuration, error logs and current status.   GPFS review is also described in this section, if applicable.</t>
  </si>
  <si>
    <t>&lt;&lt; delete any lines that are not applicable to your customer environment&gt;&gt;</t>
  </si>
  <si>
    <t>Usable Space</t>
  </si>
  <si>
    <t xml:space="preserve">This section describes our findings on Storage Subsystems and SAN switches configuration and current status.  </t>
  </si>
  <si>
    <t>Review operating system AIX errpt or Linux log messages, there should be no "LINK ERROR" in the errpt, which indicates possible loose fibre connections.</t>
  </si>
  <si>
    <r>
      <rPr>
        <b/>
        <sz val="11"/>
        <rFont val="Calibri"/>
        <family val="2"/>
      </rPr>
      <t xml:space="preserve">fpc0, fpc1, fpc2   (i.e. member 1, 2 and 3) </t>
    </r>
    <r>
      <rPr>
        <sz val="11"/>
        <rFont val="Calibri"/>
        <family val="2"/>
      </rPr>
      <t xml:space="preserve">show same level
</t>
    </r>
  </si>
  <si>
    <t>System Utilization Summary</t>
  </si>
  <si>
    <t>I/O Utilization</t>
  </si>
  <si>
    <t>Appendix</t>
  </si>
  <si>
    <t>Useful links for DB2 best practices</t>
  </si>
  <si>
    <t xml:space="preserve">&lt;Optional: Describe any major concerns or issues prior to health check here&gt; </t>
  </si>
  <si>
    <r>
      <t xml:space="preserve">Prior to this health check, </t>
    </r>
    <r>
      <rPr>
        <sz val="11"/>
        <color rgb="FFFF0000"/>
        <rFont val="Calibri"/>
        <family val="2"/>
        <scheme val="minor"/>
      </rPr>
      <t xml:space="preserve">&lt;Customer&gt; </t>
    </r>
    <r>
      <rPr>
        <sz val="11"/>
        <rFont val="Calibri"/>
        <family val="2"/>
        <scheme val="minor"/>
      </rPr>
      <t xml:space="preserve">has been having the following major issues or challenges on the current DB2 system. </t>
    </r>
  </si>
  <si>
    <t xml:space="preserve">1) ………   &lt;if possible, indicate PMR number&gt; </t>
  </si>
  <si>
    <t xml:space="preserve">2) ………   &lt;if possible, indicate PMR number&gt; </t>
  </si>
  <si>
    <t xml:space="preserve">3) ………   &lt;if possible, indicate PMR number&gt; </t>
  </si>
  <si>
    <t xml:space="preserve">The review includes the following areas: </t>
  </si>
  <si>
    <t>&lt; if Health Check is geared toward assisting customer to resolve any major known issues or crisit, you may describe it here &gt;</t>
  </si>
  <si>
    <t>&lt;&lt; Delete any item not applicable.   Note that depending on your focus on existing issue and hour available, you may not analyze everything listed here. &gt;&gt;</t>
  </si>
  <si>
    <t xml:space="preserve">All 4 data modules in the core warehouse exhibited similar resource usage pattern, it indicates that each data module delivers consistent throughput and performs at the same level. It is also a good indication that data is overall evenly distributed and accessed over all data modules. </t>
  </si>
  <si>
    <t>The /db2fs file systems were 81-83% used on the data modules, and it was 28% on the admin module.  Each data partition has about 400 GB or 17% to grow before reaching to the limit.</t>
  </si>
  <si>
    <t>I/O</t>
  </si>
  <si>
    <t>Average I/O wait was 5-6% and it was heavier at times, e.g., 10-20% between 9:25 - 15:35 and 17:25-18:15%. Between 11:45-12:25, it was 20-22%.   All LUNs out of the DS3500 storage are overall evenly loaded across the data modules.</t>
  </si>
  <si>
    <t>On each of the data servers there was around 20 GB free memory and no paging space activity was observed. Memory allocation between the DB2, AIX and file system caching was within the expected range on a 7700 system.</t>
  </si>
  <si>
    <t xml:space="preserve">Peak network throughput on the DB2 FCM/IAN network is within the 7700 specification. </t>
  </si>
  <si>
    <t>Storage Space</t>
  </si>
  <si>
    <r>
      <t xml:space="preserve">Balanced system 
</t>
    </r>
    <r>
      <rPr>
        <sz val="11"/>
        <color rgb="FFFF0000"/>
        <rFont val="Calibri"/>
        <family val="2"/>
      </rPr>
      <t>&lt;ISAS/PDOA/pureScale&gt;</t>
    </r>
  </si>
  <si>
    <r>
      <rPr>
        <b/>
        <u/>
        <sz val="11"/>
        <rFont val="Calibri"/>
        <family val="2"/>
      </rPr>
      <t>Core warehouse:</t>
    </r>
    <r>
      <rPr>
        <sz val="11"/>
        <rFont val="Calibri"/>
        <family val="2"/>
      </rPr>
      <t xml:space="preserve">
</t>
    </r>
    <r>
      <rPr>
        <b/>
        <sz val="11"/>
        <rFont val="Calibri"/>
        <family val="2"/>
      </rPr>
      <t>Admin server</t>
    </r>
    <r>
      <rPr>
        <sz val="11"/>
        <rFont val="Calibri"/>
        <family val="2"/>
      </rPr>
      <t xml:space="preserve">:  average CPU% (User+Sys) was 11.5% with a maximum of 23.5%. Average IO wait% was .2% with maximum of 1.4%.  Average Idle% was 88.3% with a high of 95%.
</t>
    </r>
    <r>
      <rPr>
        <b/>
        <sz val="11"/>
        <rFont val="Calibri"/>
        <family val="2"/>
      </rPr>
      <t>Data servers:</t>
    </r>
    <r>
      <rPr>
        <sz val="11"/>
        <rFont val="Calibri"/>
        <family val="2"/>
      </rPr>
      <t xml:space="preserve">   average CPU% (User+Sys) was 13% with a maximum of 60-70%. Average IO wait% was 5-6% with maximum of 22%.  Average Idle% was 82% with a high of 95%.
The CPU utilization on the rest servers were flat.</t>
    </r>
  </si>
  <si>
    <r>
      <rPr>
        <b/>
        <sz val="10"/>
        <color rgb="FFFF0000"/>
        <rFont val="Calibri"/>
        <family val="2"/>
      </rPr>
      <t xml:space="preserve">CPU: </t>
    </r>
    <r>
      <rPr>
        <sz val="10"/>
        <color rgb="FFFF0000"/>
        <rFont val="Calibri"/>
        <family val="2"/>
      </rPr>
      <t xml:space="preserve">
CPU capacity is adequate to support current workload and future growth. 
    - CPU utilization is not above 90% over extended period.
    - CPU run queue is normally less than 5 times number of cores (Intel server) or less than 10 times number of cores (IBM POWER 7 or 8 system).
</t>
    </r>
    <r>
      <rPr>
        <b/>
        <sz val="10"/>
        <color rgb="FFFF0000"/>
        <rFont val="Calibri"/>
        <family val="2"/>
      </rPr>
      <t xml:space="preserve">
Memory:
</t>
    </r>
    <r>
      <rPr>
        <sz val="10"/>
        <color rgb="FFFF0000"/>
        <rFont val="Calibri"/>
        <family val="2"/>
      </rPr>
      <t>Memory capacity is adequate to support current workload and future growth. 
   - No paging
   - DB2 can efficiently utilize available memory resources (i.e. getting a decent bufferpools, having enough memory for locks, sorts, and utility heap and concurrent connecting agents).</t>
    </r>
    <r>
      <rPr>
        <b/>
        <sz val="10"/>
        <color rgb="FFFF0000"/>
        <rFont val="Calibri"/>
        <family val="2"/>
      </rPr>
      <t xml:space="preserve">  
if running DB2 on Virtual Machine:
</t>
    </r>
    <r>
      <rPr>
        <sz val="10"/>
        <color rgb="FFFF0000"/>
        <rFont val="Calibri"/>
        <family val="2"/>
      </rPr>
      <t xml:space="preserve">     - Use CPU hyper threading (HT) if the hostname is HT capable.
     - Dedicated memory to the database server.  
     - Ensure that we have all the memory dedicated and not to use a swap file, we set the reservation value to be the same as the amount of virtual machine memory.
</t>
    </r>
  </si>
  <si>
    <t>Summary</t>
  </si>
  <si>
    <t xml:space="preserve">&lt;&lt;&lt; PLACE NMON CHARTS HERE&gt;&gt; </t>
  </si>
  <si>
    <t>Memory Usage</t>
  </si>
  <si>
    <t>CPU Usage and Run Queue</t>
  </si>
  <si>
    <t xml:space="preserve">&lt;&lt; Describe any important observation, if any, here &gt;&gt; </t>
  </si>
  <si>
    <t>DB2 Workload</t>
  </si>
  <si>
    <t xml:space="preserve">
</t>
  </si>
  <si>
    <r>
      <rPr>
        <b/>
        <sz val="10"/>
        <color rgb="FFFF0000"/>
        <rFont val="Calibri"/>
        <family val="2"/>
      </rPr>
      <t>Storage and I/O:</t>
    </r>
    <r>
      <rPr>
        <sz val="10"/>
        <color rgb="FFFF0000"/>
        <rFont val="Calibri"/>
        <family val="2"/>
      </rPr>
      <t xml:space="preserve">
    - Dedicated LUNs for DB2 data and transaction logs, not to be shared for any other purposes
    - Round-robin (RR) path switching policy is preferred to ensure best I/O load balancing across all HBAs.
   - Number of disk spindles and I/O channel capacity are adequate to support the current workload and future growth.  
   - IOPS and I/O throughput should be within capacity— around 150 IOPS per 15K RPM SAS disk and 700 MB/s throughput per 8Gbps HBA port.     
   - System may have a sign of disk contention or hot spot if average read/write time on a LUN is greater than 10 milliseconds, or queue length is greater than 2 x the number of physical disks in the LUN, 
   - Larger CPU I/O wait on Linux system, or average read/write disk latency  on can indicate that the database may require tuning (e.g. indexing) or the system does not have enough disk spindles or I/O bandwidth to support workload. 
</t>
    </r>
    <r>
      <rPr>
        <b/>
        <sz val="10"/>
        <color rgb="FFFF0000"/>
        <rFont val="Calibri"/>
        <family val="2"/>
      </rPr>
      <t>Network:</t>
    </r>
    <r>
      <rPr>
        <sz val="10"/>
        <color rgb="FFFF0000"/>
        <rFont val="Calibri"/>
        <family val="2"/>
      </rPr>
      <t xml:space="preserve"> 
 - If network throughput is stressed close to the maximum, e.g. ~120 MB/s unidirectional or ~240 MB/s bidirectional on 1Gb port, it may indicate that system is constrained on network.  
  - Aggregate Ethernet ports (NIC teaming) when possible .  LACP 802.3ad Etherchannel can yield the most optimal performance and load balancing compared to active / passive configuration. 
  - Private network, such as between DB2 DPF cluster nodes or between ETL and database server or between database server and data backup server, may be jumbo-frame enabled. </t>
    </r>
  </si>
  <si>
    <t>Overall CPU usage by DB2</t>
  </si>
  <si>
    <t>Overall memory usage by DB2</t>
  </si>
  <si>
    <t>Overall I/O usage by DB2</t>
  </si>
  <si>
    <t>From 11/24-12/17 (23 days), total DB2 memory consumption HWM was 99 GB. This is still within the instance memory limit (instance_memory parameter) of 145 GB (or ~90% of total memory) automatically set by DB2.
The database shared memory consumption HWM also have not reached the database_memory maximum.   (94GB HWM vs. 120 GB in database_memory value).</t>
  </si>
  <si>
    <t xml:space="preserve">There is no concern on I/O constraints, but still several opportunities to improve by reorganizing tables, decreasing row overflows, implementing adaptive compression.  These will be discussed later in the document.  </t>
  </si>
  <si>
    <t>System resource consumption by DB2</t>
  </si>
  <si>
    <t xml:space="preserve">During the monitoring period, system is not constrained on CPU most of the time. But there are still opportunity to improve this further, e.g. using DB2 WLM. </t>
  </si>
  <si>
    <t>Evaluation Criteria and Best Practice</t>
  </si>
  <si>
    <t xml:space="preserve">System is constrained on memory is if there is any paging or if DB2 instance or database memory HWM constantly reaches limits under instance_memory and database_memory.    
In general, 85% of memory can be allocated to DB2, and 15% should be planned for the operating system. 
</t>
  </si>
  <si>
    <t>System is constrained on CPU when CPU utilization and run queue are consistently high.   Typically, it is because of too many concurrent executions, too small dynamic SQL cache, too many creating/destroying of agents, or incorrect parallelism settings</t>
  </si>
  <si>
    <t>System is constrained on I/O if there is high disk latency and run queue.  Typically, it is due to too many table scans, missing indexes, insufficient sortheap, too many row overflows, no data compression, or too much contention on transaction log read/write</t>
  </si>
  <si>
    <t xml:space="preserve">When DB2 cannot effectively use hardware resources, it could be due to excessive lock wait, escalations or deadlocks, or too few prefetchers and page cleaners on the database. </t>
  </si>
  <si>
    <t>Under-utilzation (lazy system issue)</t>
  </si>
  <si>
    <t>DB2 uses system resources effectively.  No under-utilzation issue due to excessive lock wait, lock escalations or deadlocks.</t>
  </si>
  <si>
    <t>Key DB2 performance metrics</t>
  </si>
  <si>
    <t>Transaction rate</t>
  </si>
  <si>
    <t>Evaluate the following metrics and their correlation with CPU, memory and I/O utilization:
- Transaction per minute
- Number of connections
- Number of agents executing
- Max. number of concurrent load
CPU run queue, disk run queue and memory usage during peak period.  System with sustained increase in these number may require WLM to control concurrency of workload.</t>
  </si>
  <si>
    <t>Catalog cache overflow</t>
  </si>
  <si>
    <t xml:space="preserve">From 11/24-12/18, no catalog cache overflow was observed. </t>
  </si>
  <si>
    <t>Excessive catalog cache overflow can impact performance and could cause database to crash.(See http://www-01.ibm.com/support/docview.wss?uid=swg21645424)</t>
  </si>
  <si>
    <t>Package cache hit ratio</t>
  </si>
  <si>
    <t xml:space="preserve">MIN: 93%, MAX: 100%, AVG: 99% </t>
  </si>
  <si>
    <t>Warning if the package cache hit ratio is 80-90%.   
Alert if &lt; 90%  
Keeping high package cache avoids CPU cost of compiling and preparing SQL and cost of I/O on retrieving catalogs.</t>
  </si>
  <si>
    <t>Deadlocks</t>
  </si>
  <si>
    <t>Lock escalations</t>
  </si>
  <si>
    <t>Lock timeout</t>
  </si>
  <si>
    <t>Ideally, should be 0.   If there is deadlock issue, setting CUR_COMMIT to ON (default in V9.7) might help</t>
  </si>
  <si>
    <t>Ideally, it should be 0. Lock escalation could either be caused by concurrency problem or an application performing large UOW without committing, holding excessive locks above MAXLOCKS threshold.</t>
  </si>
  <si>
    <t>No deadlocks since 11/24</t>
  </si>
  <si>
    <t>No lock escalation since 11/24</t>
  </si>
  <si>
    <t>MIN: 0, MAX: 22, AVG: 6 
Avg. lock timeout per day: 43 with higher number of lock timeout during 12 a.m. – 5 a.m.</t>
  </si>
  <si>
    <t xml:space="preserve">Lock timeout causes -911 error on application.   </t>
  </si>
  <si>
    <t>Avg. lock wait time (ms)</t>
  </si>
  <si>
    <t>MIN: 0  MAX: 335 AVG: 40 milliseconds</t>
  </si>
  <si>
    <t>Locklist utilization %</t>
  </si>
  <si>
    <t xml:space="preserve">High values indicate that LOCKLIST should be increased. </t>
  </si>
  <si>
    <t>MIN: 0.01% MAX: 0.35% AVG: 0.2%</t>
  </si>
  <si>
    <t>% of sort overflow</t>
  </si>
  <si>
    <t>MIN: 0% MAX: 1.5% AVG: 0.2%</t>
  </si>
  <si>
    <t>MIN: 0.1% MAX: 48% AVG: 6.3%
(Max during 3 a.m. – 4 a.m.)
HWM since 11/24:  91%
Currently, log space is set to (10+140)*50000*4096 or ~29GB.   That log utilization HWM used to get to 91% could indicate that log space is too small.</t>
  </si>
  <si>
    <t xml:space="preserve">Ideally sort overflow should be &lt; 3% for OTLP and &lt; 10% for data warehouse.  Higher number indicates that either SORTHEAP (if private sort) or SHEAPTHRES should be tuned.  </t>
  </si>
  <si>
    <t xml:space="preserve">Determine if log full situation had ever occurred and if there is any chances that users could hold uncommitted transactions for extended time.
- Warning if log utilization is above 50%.  Alert if it is above 70%.
</t>
  </si>
  <si>
    <t>% log utilization</t>
  </si>
  <si>
    <t>Number of log buffer full per hour</t>
  </si>
  <si>
    <t>MIN: 0, MAX: 39, AVG: 5
The average and maximum is currently small, meaning that LOGBUFSZ is set properly.</t>
  </si>
  <si>
    <t>Log pages read and number of read log IOs</t>
  </si>
  <si>
    <t>When CUR_COMMIT is set to ON, if the number of log pages read is very high, it could be because of badly written application (having lock-wait issue to begin with), aside from fixing the application, LOGBUFSZ could be increased to work around the issue</t>
  </si>
  <si>
    <t xml:space="preserve">On DWPRD1, CUR_COMMIT is disabled, and “log pages read” and number of read log IOs vs. log write I/Os are low.  Therefore, the system is not exposed to this issue. </t>
  </si>
  <si>
    <t>% of page cleaner’s bad clean</t>
  </si>
  <si>
    <t xml:space="preserve">This measures indicate the percentage of number of times that page cleanings were triggered because there was no more room in buffer pool for an agent to read in data, causing page cleaner to clear dirty pages from bufferpool.  While page cleaning is being processed, agent has to wait.  </t>
  </si>
  <si>
    <t xml:space="preserve">0% since database was activated.
This indicates that the current page cleaning strategy is good.  Keep DB2_USE_ALTERNATE_PAGE_CLEANING=ON
</t>
  </si>
  <si>
    <t>Bufferpool data hit ratio</t>
  </si>
  <si>
    <t xml:space="preserve">If bufferpool data hit ratio too low, increase bufferpool size if possible, assuming system still have enough available memory. </t>
  </si>
  <si>
    <t>MIN: 88.8% MAX: 99.8% 
AVG: (12/18):  97.1%
AVG (11/12-12/17):  95.2%</t>
  </si>
  <si>
    <t>Bufferpool index hit ratio</t>
  </si>
  <si>
    <t>If bufferpool index hit ratio too low, separating indexes on a different table space and allocating dedicated bufferpool on indexes may be needed.</t>
  </si>
  <si>
    <t>MIN: 97.6% MAX: 99.9% 
AVG: (12/18):  99.6%
AVG (11/12-12/17):  99.3%</t>
  </si>
  <si>
    <t>% asynchronous read</t>
  </si>
  <si>
    <t xml:space="preserve">Low number means prefetch size could be too large for workload.  Large number is better for data warehouse. </t>
  </si>
  <si>
    <t>AVG (11/24-12/17): 89%</t>
  </si>
  <si>
    <t>DB2 Time Spent Metrics</t>
  </si>
  <si>
    <r>
      <rPr>
        <u/>
        <sz val="11"/>
        <color theme="1"/>
        <rFont val="Calibri"/>
        <family val="2"/>
        <scheme val="minor"/>
      </rPr>
      <t>Transaction per minute:</t>
    </r>
    <r>
      <rPr>
        <sz val="11"/>
        <color theme="1"/>
        <rFont val="Calibri"/>
        <family val="2"/>
        <scheme val="minor"/>
      </rPr>
      <t xml:space="preserve">
Range: 3,570-43,129 Avg. 17,710
</t>
    </r>
    <r>
      <rPr>
        <u/>
        <sz val="11"/>
        <color theme="1"/>
        <rFont val="Calibri"/>
        <family val="2"/>
        <scheme val="minor"/>
      </rPr>
      <t>Number of connections:</t>
    </r>
    <r>
      <rPr>
        <sz val="11"/>
        <color theme="1"/>
        <rFont val="Calibri"/>
        <family val="2"/>
        <scheme val="minor"/>
      </rPr>
      <t xml:space="preserve">
Range: 161-1010  Avg: 286
</t>
    </r>
    <r>
      <rPr>
        <u/>
        <sz val="11"/>
        <color theme="1"/>
        <rFont val="Calibri"/>
        <family val="2"/>
        <scheme val="minor"/>
      </rPr>
      <t>Concurrent executing</t>
    </r>
    <r>
      <rPr>
        <sz val="11"/>
        <color theme="1"/>
        <rFont val="Calibri"/>
        <family val="2"/>
        <scheme val="minor"/>
      </rPr>
      <t xml:space="preserve">:
Range: 0 – 18  Avg: 6
</t>
    </r>
    <r>
      <rPr>
        <u/>
        <sz val="11"/>
        <color theme="1"/>
        <rFont val="Calibri"/>
        <family val="2"/>
        <scheme val="minor"/>
      </rPr>
      <t>Concurrent loads</t>
    </r>
    <r>
      <rPr>
        <sz val="11"/>
        <color theme="1"/>
        <rFont val="Calibri"/>
        <family val="2"/>
        <scheme val="minor"/>
      </rPr>
      <t xml:space="preserve">:
Range: 0 – 11  Avg: 2 
</t>
    </r>
  </si>
  <si>
    <r>
      <rPr>
        <b/>
        <u/>
        <sz val="11"/>
        <color theme="1"/>
        <rFont val="Calibri"/>
        <family val="2"/>
        <scheme val="minor"/>
      </rPr>
      <t>Recommendation</t>
    </r>
    <r>
      <rPr>
        <sz val="11"/>
        <color theme="1"/>
        <rFont val="Calibri"/>
        <family val="2"/>
        <scheme val="minor"/>
      </rPr>
      <t xml:space="preserve">
Increase LOCKTIMEOUT from 60 to 120 
</t>
    </r>
    <r>
      <rPr>
        <b/>
        <sz val="11"/>
        <color theme="1"/>
        <rFont val="Calibri"/>
        <family val="2"/>
        <scheme val="minor"/>
      </rPr>
      <t>Benefit:</t>
    </r>
    <r>
      <rPr>
        <sz val="11"/>
        <color theme="1"/>
        <rFont val="Calibri"/>
        <family val="2"/>
        <scheme val="minor"/>
      </rPr>
      <t xml:space="preserve"> Medium
</t>
    </r>
    <r>
      <rPr>
        <b/>
        <sz val="11"/>
        <color theme="1"/>
        <rFont val="Calibri"/>
        <family val="2"/>
        <scheme val="minor"/>
      </rPr>
      <t>Effort:</t>
    </r>
    <r>
      <rPr>
        <sz val="11"/>
        <color theme="1"/>
        <rFont val="Calibri"/>
        <family val="2"/>
        <scheme val="minor"/>
      </rPr>
      <t xml:space="preserve"> Low
</t>
    </r>
    <r>
      <rPr>
        <b/>
        <sz val="11"/>
        <color theme="1"/>
        <rFont val="Calibri"/>
        <family val="2"/>
        <scheme val="minor"/>
      </rPr>
      <t xml:space="preserve">Outage required: </t>
    </r>
    <r>
      <rPr>
        <sz val="11"/>
        <color theme="1"/>
        <rFont val="Calibri"/>
        <family val="2"/>
        <scheme val="minor"/>
      </rPr>
      <t>No</t>
    </r>
  </si>
  <si>
    <t>% asynchronous write</t>
  </si>
  <si>
    <t>AVG (11/24-12/17): 95%</t>
  </si>
  <si>
    <t>cd AIX; grep maxuproc chkAIXsys.*.txt | uniq</t>
  </si>
  <si>
    <t>cd AIX; grep ^maxfree chkAIXsys.*.txt | awk '{ print $1 "=" $2 }'</t>
  </si>
  <si>
    <t>cd AIX; grep ^minfree chkAIXsys.*.txt | awk '{ print $1 "=" $2 }'</t>
  </si>
  <si>
    <t>cd AIX; grep ^j2_maxPageReadAhead chkAIXsys.*.txt | awk '{ print $1 "=" $2 }'</t>
  </si>
  <si>
    <t>cd AIX; grep ^j2_minPageReadAhead chkAIXsys.*.txt | awk '{ print $1 "=" $2 }'</t>
  </si>
  <si>
    <t>cd AIX; grep ^rfc1323 chkAIXsys.*.txt | grep -v True| awk '{ print $1 "=" $2 }'</t>
  </si>
  <si>
    <t>cd AIX; grep ^sb_max chkAIXsys.*.txt | grep -v True| awk '{ print $1 "=" $2 }'</t>
  </si>
  <si>
    <t>cd AIX; grep ^tcp_sendspace chkAIXsys.*.txt | grep -v True| awk '{ print $1 "=" $2 }'</t>
  </si>
  <si>
    <t>cd AIX; grep ^tcp_recvspace chkAIXsys.*.txt | grep -v True| awk '{ print $1 "=" $2 }'</t>
  </si>
  <si>
    <t>cd AIX; grep ^udp_sendspace chkAIXsys.*.txt | grep -v True | awk '{ print $1 "=" $2 }'</t>
  </si>
  <si>
    <t>cd AIX; grep ^udp_recvspace chkAIXsys.*.txt | grep -v True| awk '{ print $1 "=" $2 }'</t>
  </si>
  <si>
    <t>cd AIX; grep ^ipqmaxlen chkAIXsys.*.txt | grep -v True| awk '{ print $1 "=" $2 }'</t>
  </si>
  <si>
    <t>cd AIX; grep ^tcp_mssdflt chkAIXsys.*.txt | grep -v True| awk '{ print $1 "=" $2 }'</t>
  </si>
  <si>
    <t>cd AIX; grep ^tcp_nodelayack chkAIXsys.*.txt | grep -v True| awk '{ print $1 "=" $2 }'</t>
  </si>
  <si>
    <t xml:space="preserve">cd AIX; grep ^minperm% chkAIXsys.*.txt | awk '{ print $1 "=" $2 }' </t>
  </si>
  <si>
    <t>cd AIX; grep "maxclient perc" chkAIXsys.*.txt</t>
  </si>
  <si>
    <t>cd AIX; grep "maxperm" chkAIXsys.*.txt</t>
  </si>
  <si>
    <t>Note: In PDOA 1.1, set to 0x200000</t>
  </si>
  <si>
    <t>hdisk (from V7000 or DS Storage) parameters</t>
  </si>
  <si>
    <t>4 paths per hdisk in ISAS 7600</t>
  </si>
  <si>
    <t>See above</t>
  </si>
  <si>
    <t>cd AIX; grep -A 7 "lsps -a" chkAIX*.txt</t>
  </si>
  <si>
    <t>cd AIX; grep errdemon chkAIX*.txt</t>
  </si>
  <si>
    <t>grep syslogd chkAIX*.txt | grep tive</t>
  </si>
  <si>
    <t>grep cimsys chkAIX*.txt | grep tive</t>
  </si>
  <si>
    <t>grep sshd chkAIX*.txt | grep tive</t>
  </si>
  <si>
    <t>grep snmpd chkAIX*.txt | grep tive</t>
  </si>
  <si>
    <t>cd AIX; for i in `ls chkAIX*`; do sed -n '/- lsattr -El fcs/,$p' $i | head -200 | sed -n -e '1,/fget/p'  | egrep 'fcs|num_cmd_elems|lg_term_dma|max_xfer_size'  | sed 's/lsattr -El //g' | sed "s/^/$i/g" | sed 's/chkAIXsys.//g' | sed 's/.txt/: /g'  ; done | ./dshbak -c</t>
  </si>
  <si>
    <t>See Above</t>
  </si>
  <si>
    <t>cd AIX; for i in `ls chkAIX* | sort`; do  sed -n '/dumpcheck/,$p' $i | head -12|sed -n -e '1,/Paging Space/p' | head -n -2|  sed "s/^/$i: /g" | sed 's/chkAIXsys.//g' | sed 's/.txt//g'  ; done | ./dshbak -c
## If there is no output, it means that the dump device was configured properly.</t>
  </si>
  <si>
    <t>cd AIX; for i in `ls chkAIX*`; do sed -n '/df -g/,$p' $i | head -100 | sed -n -e '1,/lsfs -l/p'| head -n -3|  sed "s/^/$i: /g" | sed 's/chkAIXsys.//g' | sed 's/.txt//g'  ; done | ./dshbak -c</t>
  </si>
  <si>
    <t>cd AIX; view chkAIX*.txt;   
- Search for "Display error report of the last 30 days"
- Examine the AIX errpt on each node.
- Detail "errpt -a" can also be found under "aixerrpt.&lt;hostname&gt;.txt" file</t>
  </si>
  <si>
    <r>
      <t xml:space="preserve">cd AIX; for i in `ls chkAIX*`; do sed -n '/Getting information for hdisk/,$p' $i | head -1000 | sed -n -e '1,/Get hdisk path information/p' | head -n -2| sed 's/Getting information for /\n/g' | sed "s/^/$i/g" | sed 's/chkAIXsys.//g' | sed 's/.txt/: /g'  ; done | ./dshbak -c
</t>
    </r>
    <r>
      <rPr>
        <b/>
        <sz val="10"/>
        <color rgb="FFFF0000"/>
        <rFont val="Calibri"/>
        <family val="2"/>
        <scheme val="minor"/>
      </rPr>
      <t>## Note: In PDOA 1.1, set to 256</t>
    </r>
  </si>
  <si>
    <r>
      <rPr>
        <b/>
        <sz val="10"/>
        <color rgb="FFFF0000"/>
        <rFont val="Calibri"/>
        <family val="2"/>
        <scheme val="minor"/>
      </rPr>
      <t xml:space="preserve">All AIX system with multipath I/Os: </t>
    </r>
    <r>
      <rPr>
        <sz val="10"/>
        <color rgb="FFFF0000"/>
        <rFont val="Calibri"/>
        <family val="2"/>
        <scheme val="minor"/>
      </rPr>
      <t xml:space="preserve">
cd AIX; for i in `ls chkAIX*`; do sed -n '/Check lspath/,$p' $i  |sed -n -e '1,/List volume group/p' | head -n -2| egrep "####|hdisk|lspath" | sed "s/^/$i: /g" | sed 's/chkAIXsys.//g' | sed 's/.txt//g' ; done | ./dshbak -c
</t>
    </r>
    <r>
      <rPr>
        <b/>
        <sz val="10"/>
        <color rgb="FFFF0000"/>
        <rFont val="Calibri"/>
        <family val="2"/>
        <scheme val="minor"/>
      </rPr>
      <t>For AIX with DS3500 system:</t>
    </r>
    <r>
      <rPr>
        <sz val="10"/>
        <color rgb="FFFF0000"/>
        <rFont val="Calibri"/>
        <family val="2"/>
        <scheme val="minor"/>
      </rPr>
      <t xml:space="preserve"> 
cd AIX; grep "preferred)" chkAIX* | sed 's/chAIXsys.//g' | sed 's/.txt./: /g' | sort  | ./dshbak -c</t>
    </r>
  </si>
  <si>
    <t xml:space="preserve">grep -A 5 "lsvg -p rootvg" chkAIXsys*.txt
grep -A 17 "Logical Volume Info for rootvg" chkAIXsys*.txt
## PPs should be 2 x LPs and PVs should be 2.  
## All LV should be "syncd" (If not, the LV is not syncd with the mirrored drive.)   
## Note that livedump and sysdump do not need to be mirrored.  </t>
  </si>
  <si>
    <t>Look at data under GPFS directory of the Health Check output.</t>
  </si>
  <si>
    <t xml:space="preserve">cd AIX; grep xntpd chkAIX*.txt
## Also under the output directory, you will find "server-datetime.out" file, which should show time on each to be relatively the same. </t>
  </si>
  <si>
    <t>cd AIX; grep -A 3 "# bootlist" chkAIXsys*.txt | grep -v bootinfo</t>
  </si>
  <si>
    <t>Ask AIX system administrator</t>
  </si>
  <si>
    <t xml:space="preserve">cd AIX; grep -A 3 "(lppchk \-v)" chkAIXsys*.txt
## Expect no output from "lppchk -v"  </t>
  </si>
  <si>
    <t>cd AIX; grep ^iocp chkAIX* | uniq</t>
  </si>
  <si>
    <t>cd AIX; for i in `ls chkAIX* | sort`; do  sed -n '/lsdev -Cc adapter/,$p' $i | head -100|sed -n -e '1,/PCI Slots/p' | head -n -2|  sed "s/^/$i: /g" | sed 's/chkAIXsys.//g' | sed 's/.txt//g'  ; done | ./dshbak -c</t>
  </si>
  <si>
    <t>cd AIX; for i in `ls chkAIX*`; do sed -n '/emgr -l/,$p' $i | head -20 |sed -n -e '1,/Software Details/p' | head -n -2 | sed '/---/d'| sed "s/^/$i/g" | sed 's/chkAIXsys.//g' | sed 's/.txt/: /g' ; done | ./dshbak -c</t>
  </si>
  <si>
    <t xml:space="preserve">cd AIX; view  chkAIX.*.txt;   
Then look under section "lslpp -L all" </t>
  </si>
  <si>
    <t>cd AIX; for i in `ls chkAIX*`; do sed -n '/Display \/etc\/hosts entries/,$p'  chkAIX* | head -300 | sed -n -e '1,/LVM Information/p' | head -n -3 | sed "s/^/$i: /g" | sed 's/chkAIXsys.//g' | sed 's/.txt./: /g'  ; done | ./dshbak -c</t>
  </si>
  <si>
    <t>File can be found under ./AIX/&lt;hostname&gt;/etc/ directory</t>
  </si>
  <si>
    <t>cd Linux; grep msgmax LINUXinfo.*.out</t>
  </si>
  <si>
    <t>cd Linux; grep msgmnb LINUXinfo.*.out</t>
  </si>
  <si>
    <t>cd Linux; grep kernel.msgmni LINUXinfo.*.out</t>
  </si>
  <si>
    <t>cd Linux; grep randomize_va_space LINUXinfo.*.out</t>
  </si>
  <si>
    <t>cd Linux; grep kernel.sem= LINUXinfo.*.out</t>
  </si>
  <si>
    <t>cd Linux; grep kernel.shmall LINUXinfo.*.out</t>
  </si>
  <si>
    <t>cd Linux; grep kernel.shmmax LINUXinfo.*.out</t>
  </si>
  <si>
    <t>cd Linux; grep kernel.shmmni LINUXinfo.*.out</t>
  </si>
  <si>
    <t>cd Linux; grep kernel.suid_dumpable LINUXinfo.*.out</t>
  </si>
  <si>
    <t>cd Linux; grep overcommit_memory LINUXinfo.*.out</t>
  </si>
  <si>
    <t>cd Linux; grep dirty_background_ratio LINUXinfo.*.out</t>
  </si>
  <si>
    <t>cd Linux; grep dirty_ratio LINUXinfo.*.out</t>
  </si>
  <si>
    <t>cd Linux; grep vm.swappiness LINUXinfo.*.out</t>
  </si>
  <si>
    <t>cd Linux; grep vm.zone_reclaim_mode LINUXinfo.*.out</t>
  </si>
  <si>
    <t>cd Linux; egrep "iTCO_wdt|iTCO_vendor_support"  LINUXinfo.*.out</t>
  </si>
  <si>
    <t>cd Linux; for i in `ls LINUXinfo*.out | sort`; do  sed -n '/ntpq -p/,$p' $i | head -5|sed -n -e '1,/ssh_config/p' | head -n -1|  sed "s/^/$i: /g" | sed 's/LINUXinfo.//g' | sed 's/.out//g'  ; done | ./dshbak -c</t>
  </si>
  <si>
    <t>cd Linux; for i in `ls LINUXinfo*.out | sort`; do  sed -n '/hosts file/,$p' $i | head -100 | grep -v "# " |sed -n -e '1,/Nameserver/p' | head -n -2|  sed "s/^/$i: /g" | sed 's/LINUXinfo.//g' | sed 's/.out//g'  ; done | ./dshbak -c</t>
  </si>
  <si>
    <t>cd Linux; for i in `ls LINUXinfo*.out | sort`; do  sed -n '/Network - Nameserver/,$p' $i | head -100 | grep -v "# " |sed -n -e '1,/Network/p' | head -n -2|  sed "s/^/$i: /g" | sed 's/LINUXinfo.//g' | sed 's/.out//g'  ; done | ./dshbak -c</t>
  </si>
  <si>
    <r>
      <rPr>
        <sz val="11"/>
        <color rgb="FFFF0000"/>
        <rFont val="Calibri"/>
        <family val="2"/>
      </rPr>
      <t xml:space="preserve">&lt;ISAS 5600V3&gt; </t>
    </r>
    <r>
      <rPr>
        <sz val="11"/>
        <rFont val="Calibri"/>
        <family val="2"/>
      </rPr>
      <t>DHCP server on Management node is up and running</t>
    </r>
  </si>
  <si>
    <r>
      <rPr>
        <sz val="11"/>
        <color rgb="FFFF0000"/>
        <rFont val="Calibri"/>
        <family val="2"/>
      </rPr>
      <t>&lt;ISAS 5600V3&gt;</t>
    </r>
    <r>
      <rPr>
        <sz val="11"/>
        <rFont val="Calibri"/>
        <family val="2"/>
      </rPr>
      <t xml:space="preserve"> On Management and Mgmt Standby node: 
/var/lib/dhcp/db/dbcp.lease contains list of correct IP addresses and hostname of DHCP clients, which are DB2 core warehouse hosts.</t>
    </r>
  </si>
  <si>
    <t xml:space="preserve">Health Check script does not run this by default because it can take a long time to complete.  You may seperately run "rpm -V -a" to verify all installed packages. </t>
  </si>
  <si>
    <t>cd Linux; for i in `ls LINUXinfo*.out | sort`; do  sed -n '/rpm -qa --last/,$p' $i | head -2000|sed -n -e '1,/all installed packages/p' | awk '{ print $1 }' | head -n -2|  sed "s/^/$i: /g" | sed 's/LINUXinfo.//g' | sed 's/.out//g' | sort ; done | ./dshbak -c</t>
  </si>
  <si>
    <t>cd Linux; for i in `ls LINUXinfo*.out | sort`; do  sed -n '/Multipath and device mapper/,$p' $i | head -2000|sed -n -e '1,/Multipath detail configuration/p' | head -n -2|  sed "s/^/$i: /g" | sed 's/LINUXinfo.//g' | sed 's/.out//g'  ; done | ./dshbak -c</t>
  </si>
  <si>
    <t>cd Linux; for i in `ls LINUXinfo*.out | sort`; do  sed -n '/free -m/,$p' $i | head -20|sed -n -e '1,/Top 15/p' | head -n -2|  sed "s/^/$i: /g" | sed 's/LINUXinfo.//g' | sed 's/.out//g'  ; done | ./dshbak -c</t>
  </si>
  <si>
    <t>cd Linux; for i in `ls LINUXinfo*.out | sort`; do  sed -n '/df -h/,$p' $i | head -20|sed -n -e '1,/File system config/p' | head -n -2|  sed "s/^/$i: /g" | sed 's/LINUXinfo.//g' | sed 's/.out//g'  ; done | ./dshbak -c</t>
  </si>
  <si>
    <r>
      <rPr>
        <b/>
        <sz val="10"/>
        <color rgb="FFFF0000"/>
        <rFont val="Calibri"/>
        <family val="2"/>
        <scheme val="minor"/>
      </rPr>
      <t>Refer to http://www-01.ibm.com/support/docview.wss?uid=swg21623587
1)</t>
    </r>
    <r>
      <rPr>
        <sz val="10"/>
        <color rgb="FFFF0000"/>
        <rFont val="Calibri"/>
        <family val="2"/>
        <scheme val="minor"/>
      </rPr>
      <t xml:space="preserve"> cd Linux; egrep "^kernel-kdump|^kdump|^kexec-tools" LINUXinfo*.out
</t>
    </r>
    <r>
      <rPr>
        <b/>
        <sz val="10"/>
        <color rgb="FFFF0000"/>
        <rFont val="Calibri"/>
        <family val="2"/>
        <scheme val="minor"/>
      </rPr>
      <t>2)</t>
    </r>
    <r>
      <rPr>
        <sz val="10"/>
        <color rgb="FFFF0000"/>
        <rFont val="Calibri"/>
        <family val="2"/>
        <scheme val="minor"/>
      </rPr>
      <t xml:space="preserve"> cd Linux; for i in `ls LINUXinfo*.out | sort`; do  sed -n '/sysctl -a/,$p' $i | head -200|sed -n -e '1,/Ulimit/p' | head -n -2|   egrep "dumpable|sysrq|panic_on_oops" | sed "s/^/$i: /g" | sed 's/LINUXinfo.//g' | sed 's/.out//g'  ; done | ./dshbak -c
</t>
    </r>
    <r>
      <rPr>
        <b/>
        <sz val="10"/>
        <color rgb="FFFF0000"/>
        <rFont val="Calibri"/>
        <family val="2"/>
        <scheme val="minor"/>
      </rPr>
      <t>3)</t>
    </r>
    <r>
      <rPr>
        <sz val="10"/>
        <color rgb="FFFF0000"/>
        <rFont val="Calibri"/>
        <family val="2"/>
        <scheme val="minor"/>
      </rPr>
      <t xml:space="preserve"> cd Linux; for i in `ls LINUXinfo*.out | sort`; do  sed -n '/Boot Menu/,$p' $i | head -50|sed -n -e '1,/Boot img file/p' | head -n -2|  grep -i "crashkernel" | sed "s/^/$i: /g" | sed 's/LINUXinfo.//g' | sed 's/.out//g'  ; done | ./dshbak -c</t>
    </r>
  </si>
  <si>
    <t>cd Linux;  Review "&lt;hostname&gt;.messages" files.  Find that TSA monitoring script outputs are logged into the messages file.</t>
  </si>
  <si>
    <r>
      <t xml:space="preserve">boot.msg information is only available when SLES supportconfig or RHEL sosreport is collected during the healthcheck.  By default this level of detail data collection is turned off.
If it is collected, you can find boot.msg information under:
</t>
    </r>
    <r>
      <rPr>
        <b/>
        <sz val="10"/>
        <color rgb="FFFF0000"/>
        <rFont val="Calibri"/>
        <family val="2"/>
        <scheme val="minor"/>
      </rPr>
      <t>SLES:</t>
    </r>
    <r>
      <rPr>
        <sz val="10"/>
        <color rgb="FFFF0000"/>
        <rFont val="Calibri"/>
        <family val="2"/>
        <scheme val="minor"/>
      </rPr>
      <t xml:space="preserve"> 
cd Linux/&lt;hostname&gt;/nts*
view boot.txt;   Then search for "/var/log/boot/msg" 
</t>
    </r>
    <r>
      <rPr>
        <b/>
        <sz val="10"/>
        <color rgb="FFFF0000"/>
        <rFont val="Calibri"/>
        <family val="2"/>
        <scheme val="minor"/>
      </rPr>
      <t>RHEL:</t>
    </r>
    <r>
      <rPr>
        <sz val="10"/>
        <color rgb="FFFF0000"/>
        <rFont val="Calibri"/>
        <family val="2"/>
        <scheme val="minor"/>
      </rPr>
      <t xml:space="preserve">   Not collected
</t>
    </r>
  </si>
  <si>
    <t xml:space="preserve">cd Linux;  Review "&lt;hostname&gt;.messages" files. </t>
  </si>
  <si>
    <t>Ask Linux Administrator</t>
  </si>
  <si>
    <t xml:space="preserve">cd Storage; egrep -H "Logical Drive name:|Segment size:" *prof* | grep -v Max </t>
  </si>
  <si>
    <t>cd Storage; grep -H "Cache block size" *prof* | ./dshbak -c</t>
  </si>
  <si>
    <t>cd Storage; grep -H "Start cache flushing" *prof* | ./dshbak -c</t>
  </si>
  <si>
    <t>cd Storage; grep -H "Stop cache flushing" *prof* | ./dshbak -c</t>
  </si>
  <si>
    <t>cd Storage; egrep -H "Logical Drive name:|Read cache:" *prof* | ./dshbak -c</t>
  </si>
  <si>
    <t>cd Storage; egrep -H "Logical Drive name:|Write cache:" *prof* | ./dshbak -c</t>
  </si>
  <si>
    <t>cd Storage; egrep -H "Logical Drive name:|Enable background media scan:" *prof* | ./dshbak -c</t>
  </si>
  <si>
    <t>cd Storage; egrep -H "Controller in Enclosure|Data Cache|Total present:|Total used:|Processor cache"  *prof* | grep -v "Data Cache M" | ./dshbak -c</t>
  </si>
  <si>
    <t xml:space="preserve">cd Storage; for i in `ls *prof*` ; do sed -n '/MAPPINGS (Storage Partitioning/,$p' $i | head -50 | egrep 'Logical|LUN' | sed 's/Host Group ..//g' | sed 's/Accessible by//g' | grep -v 'Access Logical Drive' | sed "s/^/$i/g" | sed 's/.profile........txt/: /g' | sed 's/.profile..........txt/: /g' | sed 's/.profile.txt/: /g' ; done | ./dshbak -c </t>
  </si>
  <si>
    <t xml:space="preserve">cd Storage; grep -A 1 -H "Host Interface Board" *profile* | grep -v Host | sed 's/.profile.txt./: /g' | sed 's/.profile........txt./: /g' | sed 's/.profile..........txt./: /g'| ./dshbak -c
</t>
  </si>
  <si>
    <t>cd Storage; grep -A 1 -H "Host Interface Board" *profile* | grep -v Host | sed 's/.profile.txt./: /g' | sed 's/.profile........txt./: /g' | sed 's/.profile..........txt./: /g'| ./dshbak -c</t>
  </si>
  <si>
    <t>cd Storage; grep -H Battery *profile* | sed 's/.profile.txt./: /g' | sed 's/.profile........txt./: /g' | sed 's/.profile..........txt./: /g' | ./dshbak -c</t>
  </si>
  <si>
    <t>cd Storage; egrep -A 5 -H "Drive interface: *.Fibre|Drive interface: *.SAS" *profile* | grep rate | sed 's/.profile.txt./: /g' | sed 's/.profile........txt./: /g' | sed 's/.profile..........txt./: /g' | ./dshbak -c</t>
  </si>
  <si>
    <t>cd AIX; grep "preferred)" chkAIX* | sed 's/chAIXsys.//g' | sed 's/.txt./: /g' | sort  | ./dshbak -c</t>
  </si>
  <si>
    <t>cd AIX; grep SMclient chkAIX* | grep java  | sed 's/chkAIXsys.//g' | sed 's/.txt//g'  | ./dshbak -c</t>
  </si>
  <si>
    <t xml:space="preserve">cd SAN;  view SAN*.info.*.txt
Scroll down to the bottom.  You will find error log captured from each SAN switch. </t>
  </si>
  <si>
    <t>cd SAN;  view SAN*.info.*.txt
Search for "SWITCHSHOW"  
Under this section, you will find status of each SAN port.</t>
  </si>
  <si>
    <t xml:space="preserve">See above. </t>
  </si>
  <si>
    <t xml:space="preserve">All ports on SAN switch should show 8Gbps or higher. </t>
  </si>
  <si>
    <t xml:space="preserve">cd SAN;  view SAN*.info.*.txt
You will find the current version of Brocade under "VERSION" section.  
To find the current "Fill Word" value on each SAN port, search under "PORTCFGSHOW" section. </t>
  </si>
  <si>
    <t>NTP Server</t>
  </si>
  <si>
    <t>LOCL.    
SAN switch currently do not synchornize date and time any NTP server</t>
  </si>
  <si>
    <t>Fan and temperature</t>
  </si>
  <si>
    <t>Both Fan 1 and Fan 2 are good.
Temperature state is "Ok" on all 4 sensors</t>
  </si>
  <si>
    <t xml:space="preserve">cd SAN;  view SAN*.info.*.txt
Search for "NTPserver".  Ideally it should point to NTP server IP address instead of the default LOCL value. </t>
  </si>
  <si>
    <t xml:space="preserve">cd SAN;  view SAN*.info.*.txt
Search for "FANSHOW" and "TEMPSHOW" sections. </t>
  </si>
  <si>
    <t>Drive firmware on external storage</t>
  </si>
  <si>
    <r>
      <rPr>
        <b/>
        <sz val="11"/>
        <color rgb="FFFF0000"/>
        <rFont val="Calibri"/>
        <family val="2"/>
        <scheme val="minor"/>
      </rPr>
      <t>V7000:</t>
    </r>
    <r>
      <rPr>
        <sz val="11"/>
        <color rgb="FFFF0000"/>
        <rFont val="Calibri"/>
        <family val="2"/>
        <scheme val="minor"/>
      </rPr>
      <t xml:space="preserve"> cd Storage; for i in `ls svc.config.backup.xml.*` ; do    sed -n '/drive section/,$p'  $i  | sed -n -e '1,/!--/p'   | grep -v "\!" | egrep "object|enclosure_id|\"status\"|slot_id|capacity|product_id|FRU_part_number|firmware_level" | awk '{ printf "%s", $0}' | sed 's/&lt;object type/\n&amp;/g'   | sed 's/"//g' | sed "s/=/= /g"  | sed 's/&lt;property name=//g' | sed 's/\/&gt;//g' | sed 's/&lt;object type= drive &gt;//g' | sed 's/&lt;\/object &gt;//g' | awk '{ print $18 "\t\t" $21 "\t\t" $9 "\t\t" $12 "\t\t" $6 "\t\t" $3 "\t\t" $15 }'  | sort -n | sed "s/^/$i: /g" | sed  's/svc.config.backup.xml./V7000_Storage_/g' ; done | ./dshbak -c </t>
    </r>
  </si>
  <si>
    <t xml:space="preserve">J2M8
Firmware level on all drives is consistent.  </t>
  </si>
  <si>
    <r>
      <rPr>
        <b/>
        <sz val="11"/>
        <color rgb="FFFF0000"/>
        <rFont val="Calibri"/>
        <family val="2"/>
        <scheme val="minor"/>
      </rPr>
      <t>DS3500:</t>
    </r>
    <r>
      <rPr>
        <sz val="11"/>
        <color rgb="FFFF0000"/>
        <rFont val="Calibri"/>
        <family val="2"/>
        <scheme val="minor"/>
      </rPr>
      <t xml:space="preserve">  cd Storage; for i in `ls *prof* | sort`; do  sed -n '/, SLOT  STATUS/,$p' $i | head -150|sed -n -e '1,/DRIVE CHANNEL/p'| head -n -2 | sed "s/^/$i/g"| sed 's/.profile.txt/: /g' | sed 's/.profile........txt/: /g' | sed 's/.profile..........txt/: /g'  ; done | ./dshbak -c</t>
    </r>
  </si>
  <si>
    <t>Node status</t>
  </si>
  <si>
    <t>Both canisters are online on all storages</t>
  </si>
  <si>
    <t>cd Storage; sed -n '/node info/,/mdisk info/p' *summary_info*.out | sed '$d' | sed '$d'</t>
  </si>
  <si>
    <t>MDISK status</t>
  </si>
  <si>
    <t>All arrays are online</t>
  </si>
  <si>
    <t>cd Storage; view storage_summary_info*.out
Search for "mdisk info" section</t>
  </si>
  <si>
    <t>All host ports are active.</t>
  </si>
  <si>
    <t>cd Storage; view storage_summary_info*.out
Search for "fabric info" section</t>
  </si>
  <si>
    <t>All drives are online.</t>
  </si>
  <si>
    <t xml:space="preserve">All drives are online. </t>
  </si>
  <si>
    <t>cd Storage; view storage_summary_info*.out
Search for "drive info" section</t>
  </si>
  <si>
    <t>Host  status</t>
  </si>
  <si>
    <t>All hosts are online.</t>
  </si>
  <si>
    <t>cd Storage; view storage_summary_info*.out
Search for "host info" section</t>
  </si>
  <si>
    <t>fibre connection status</t>
  </si>
  <si>
    <t>cd Storage; view storage_summary_info*.out
Search for "snmp info" section</t>
  </si>
  <si>
    <t>Review V7000 event logs to identify and outstanding issue</t>
  </si>
  <si>
    <t>Use management node IP address 172.23.1.1 as SNMP server.</t>
  </si>
  <si>
    <r>
      <rPr>
        <sz val="11"/>
        <color rgb="FFFF0000"/>
        <rFont val="Calibri"/>
        <family val="2"/>
        <scheme val="minor"/>
      </rPr>
      <t xml:space="preserve">&lt;PDOA&gt; </t>
    </r>
    <r>
      <rPr>
        <sz val="11"/>
        <color theme="1"/>
        <rFont val="Calibri"/>
        <family val="2"/>
        <scheme val="minor"/>
      </rPr>
      <t>SNMP configuration points to Management node IP address</t>
    </r>
  </si>
  <si>
    <r>
      <t xml:space="preserve">It appears that enclosure firmware update did not complete from the last upgrade attempt on V7000 Storage 172.23.1.188.    Alert message: 
</t>
    </r>
    <r>
      <rPr>
        <sz val="11"/>
        <color theme="4" tint="-0.249977111117893"/>
        <rFont val="Calibri"/>
        <family val="2"/>
        <scheme val="minor"/>
      </rPr>
      <t xml:space="preserve">156             150318212410   enclosure   1                             alert   yes   045040   3015       Enclosure firmware update failed </t>
    </r>
  </si>
  <si>
    <r>
      <t>All interaces have link status of UP and are at 6Gbs.</t>
    </r>
    <r>
      <rPr>
        <sz val="11"/>
        <color indexed="48"/>
        <rFont val="Calibri"/>
        <family val="2"/>
      </rPr>
      <t xml:space="preserve">
</t>
    </r>
  </si>
  <si>
    <r>
      <rPr>
        <b/>
        <u/>
        <sz val="11"/>
        <rFont val="Calibri"/>
        <family val="2"/>
      </rPr>
      <t>Recommendation</t>
    </r>
    <r>
      <rPr>
        <sz val="11"/>
        <rFont val="Calibri"/>
        <family val="2"/>
      </rPr>
      <t xml:space="preserve">
Replace battery.
</t>
    </r>
    <r>
      <rPr>
        <b/>
        <sz val="11"/>
        <rFont val="Calibri"/>
        <family val="2"/>
      </rPr>
      <t>Benefit:</t>
    </r>
    <r>
      <rPr>
        <sz val="11"/>
        <rFont val="Calibri"/>
        <family val="2"/>
      </rPr>
      <t xml:space="preserve">  Medium
</t>
    </r>
    <r>
      <rPr>
        <b/>
        <sz val="11"/>
        <rFont val="Calibri"/>
        <family val="2"/>
      </rPr>
      <t>Effort:</t>
    </r>
    <r>
      <rPr>
        <sz val="11"/>
        <rFont val="Calibri"/>
        <family val="2"/>
      </rPr>
      <t xml:space="preserve">     Low
</t>
    </r>
    <r>
      <rPr>
        <b/>
        <sz val="11"/>
        <rFont val="Calibri"/>
        <family val="2"/>
      </rPr>
      <t>Outage Required</t>
    </r>
    <r>
      <rPr>
        <sz val="11"/>
        <rFont val="Calibri"/>
        <family val="2"/>
      </rPr>
      <t>:  No</t>
    </r>
  </si>
  <si>
    <r>
      <rPr>
        <b/>
        <u/>
        <sz val="11"/>
        <rFont val="Calibri"/>
        <family val="2"/>
      </rPr>
      <t>Recommendation</t>
    </r>
    <r>
      <rPr>
        <sz val="11"/>
        <rFont val="Calibri"/>
        <family val="2"/>
      </rPr>
      <t xml:space="preserve">
Open a PMR with IBM support to further investigate. 
</t>
    </r>
    <r>
      <rPr>
        <b/>
        <sz val="11"/>
        <rFont val="Calibri"/>
        <family val="2"/>
      </rPr>
      <t>Benefit:</t>
    </r>
    <r>
      <rPr>
        <sz val="11"/>
        <rFont val="Calibri"/>
        <family val="2"/>
      </rPr>
      <t xml:space="preserve">  Medium
</t>
    </r>
    <r>
      <rPr>
        <b/>
        <sz val="11"/>
        <rFont val="Calibri"/>
        <family val="2"/>
      </rPr>
      <t>Effort:</t>
    </r>
    <r>
      <rPr>
        <sz val="11"/>
        <rFont val="Calibri"/>
        <family val="2"/>
      </rPr>
      <t xml:space="preserve">     Depends
</t>
    </r>
    <r>
      <rPr>
        <b/>
        <sz val="11"/>
        <rFont val="Calibri"/>
        <family val="2"/>
      </rPr>
      <t>Outage Required</t>
    </r>
    <r>
      <rPr>
        <sz val="11"/>
        <rFont val="Calibri"/>
        <family val="2"/>
      </rPr>
      <t xml:space="preserve">: Depends
</t>
    </r>
  </si>
  <si>
    <r>
      <rPr>
        <b/>
        <u/>
        <sz val="11"/>
        <rFont val="Calibri"/>
        <family val="2"/>
      </rPr>
      <t>Recommendation</t>
    </r>
    <r>
      <rPr>
        <b/>
        <sz val="11"/>
        <rFont val="Calibri"/>
        <family val="2"/>
      </rPr>
      <t xml:space="preserve"> </t>
    </r>
    <r>
      <rPr>
        <sz val="11"/>
        <rFont val="Calibri"/>
        <family val="2"/>
      </rPr>
      <t xml:space="preserve"> portcfgfillword should be set to 3 if running FabricOS version 6.3.1a or later on 8Gbps system. For more information: 
</t>
    </r>
    <r>
      <rPr>
        <sz val="11"/>
        <color theme="4" tint="-0.249977111117893"/>
        <rFont val="Calibri"/>
        <family val="2"/>
      </rPr>
      <t xml:space="preserve">http://www-947.ibm.com/support/entry/portal/docdisplay?lndocid=migr-5083089   
</t>
    </r>
    <r>
      <rPr>
        <sz val="11"/>
        <rFont val="Calibri"/>
        <family val="2"/>
      </rPr>
      <t xml:space="preserve">and
</t>
    </r>
    <r>
      <rPr>
        <sz val="11"/>
        <color theme="4" tint="-0.249977111117893"/>
        <rFont val="Calibri"/>
        <family val="2"/>
      </rPr>
      <t>http://www-01.ibm.com/support/docview.wss?uid=swg21615543</t>
    </r>
    <r>
      <rPr>
        <sz val="11"/>
        <rFont val="Calibri"/>
        <family val="2"/>
      </rPr>
      <t xml:space="preserve">
</t>
    </r>
    <r>
      <rPr>
        <b/>
        <sz val="11"/>
        <rFont val="Calibri"/>
        <family val="2"/>
      </rPr>
      <t>Benefit:</t>
    </r>
    <r>
      <rPr>
        <sz val="11"/>
        <rFont val="Calibri"/>
        <family val="2"/>
      </rPr>
      <t xml:space="preserve">  High
</t>
    </r>
    <r>
      <rPr>
        <b/>
        <sz val="11"/>
        <rFont val="Calibri"/>
        <family val="2"/>
      </rPr>
      <t>Effort:</t>
    </r>
    <r>
      <rPr>
        <sz val="11"/>
        <rFont val="Calibri"/>
        <family val="2"/>
      </rPr>
      <t xml:space="preserve">     Low
</t>
    </r>
    <r>
      <rPr>
        <b/>
        <sz val="11"/>
        <rFont val="Calibri"/>
        <family val="2"/>
      </rPr>
      <t>Outage Required:</t>
    </r>
    <r>
      <rPr>
        <sz val="11"/>
        <rFont val="Calibri"/>
        <family val="2"/>
      </rPr>
      <t xml:space="preserve">  Yes</t>
    </r>
  </si>
  <si>
    <r>
      <rPr>
        <b/>
        <u/>
        <sz val="11"/>
        <color theme="1"/>
        <rFont val="Calibri"/>
        <family val="2"/>
        <scheme val="minor"/>
      </rPr>
      <t>Recommendation</t>
    </r>
    <r>
      <rPr>
        <sz val="11"/>
        <color theme="1"/>
        <rFont val="Calibri"/>
        <family val="2"/>
        <scheme val="minor"/>
      </rPr>
      <t xml:space="preserve">
Update the ntpserver to IP address of the management node.  
</t>
    </r>
    <r>
      <rPr>
        <b/>
        <sz val="11"/>
        <color theme="1"/>
        <rFont val="Calibri"/>
        <family val="2"/>
        <scheme val="minor"/>
      </rPr>
      <t>Benefit:</t>
    </r>
    <r>
      <rPr>
        <sz val="11"/>
        <color theme="1"/>
        <rFont val="Calibri"/>
        <family val="2"/>
        <scheme val="minor"/>
      </rPr>
      <t xml:space="preserve"> Medium
</t>
    </r>
    <r>
      <rPr>
        <b/>
        <sz val="11"/>
        <color theme="1"/>
        <rFont val="Calibri"/>
        <family val="2"/>
        <scheme val="minor"/>
      </rPr>
      <t>Effort:</t>
    </r>
    <r>
      <rPr>
        <sz val="11"/>
        <color theme="1"/>
        <rFont val="Calibri"/>
        <family val="2"/>
        <scheme val="minor"/>
      </rPr>
      <t xml:space="preserve"> Low
</t>
    </r>
    <r>
      <rPr>
        <b/>
        <sz val="11"/>
        <color theme="1"/>
        <rFont val="Calibri"/>
        <family val="2"/>
        <scheme val="minor"/>
      </rPr>
      <t>Outage Required:</t>
    </r>
    <r>
      <rPr>
        <sz val="11"/>
        <color theme="1"/>
        <rFont val="Calibri"/>
        <family val="2"/>
        <scheme val="minor"/>
      </rPr>
      <t xml:space="preserve"> Recommended</t>
    </r>
  </si>
  <si>
    <r>
      <rPr>
        <b/>
        <u/>
        <sz val="11"/>
        <color theme="1"/>
        <rFont val="Calibri"/>
        <family val="2"/>
        <scheme val="minor"/>
      </rPr>
      <t>Recommendation</t>
    </r>
    <r>
      <rPr>
        <sz val="11"/>
        <color theme="1"/>
        <rFont val="Calibri"/>
        <family val="2"/>
        <scheme val="minor"/>
      </rPr>
      <t xml:space="preserve">
Open a PMR with Support to nvestigate the root cause.  Schedule maintenance window to complete the upgrade so that the enclusre fimrware is at the consistent level with V7000 firmware.
</t>
    </r>
    <r>
      <rPr>
        <b/>
        <sz val="11"/>
        <color theme="1"/>
        <rFont val="Calibri"/>
        <family val="2"/>
        <scheme val="minor"/>
      </rPr>
      <t>Benefit:</t>
    </r>
    <r>
      <rPr>
        <sz val="11"/>
        <color theme="1"/>
        <rFont val="Calibri"/>
        <family val="2"/>
        <scheme val="minor"/>
      </rPr>
      <t xml:space="preserve">  Medium
</t>
    </r>
    <r>
      <rPr>
        <b/>
        <sz val="11"/>
        <color theme="1"/>
        <rFont val="Calibri"/>
        <family val="2"/>
        <scheme val="minor"/>
      </rPr>
      <t>Effort:</t>
    </r>
    <r>
      <rPr>
        <sz val="11"/>
        <color theme="1"/>
        <rFont val="Calibri"/>
        <family val="2"/>
        <scheme val="minor"/>
      </rPr>
      <t xml:space="preserve">     Medium
</t>
    </r>
    <r>
      <rPr>
        <b/>
        <sz val="11"/>
        <color theme="1"/>
        <rFont val="Calibri"/>
        <family val="2"/>
        <scheme val="minor"/>
      </rPr>
      <t>Outage Required</t>
    </r>
    <r>
      <rPr>
        <sz val="11"/>
        <color theme="1"/>
        <rFont val="Calibri"/>
        <family val="2"/>
        <scheme val="minor"/>
      </rPr>
      <t>:  Yes</t>
    </r>
  </si>
  <si>
    <t>cd Storage; view storage_summary_info*.out
Search for "eventlog" section</t>
  </si>
  <si>
    <t>Review Juniper switch error log and system alarms</t>
  </si>
  <si>
    <t>cd JUNIPERswitch; view net*.info.out
- Search for "show interfaces terse" section.
- Review with existing Network point-to-point connection diagram to ensure that all connected ports  are up.</t>
  </si>
  <si>
    <t>cd JUNIPERswitch; view net*.info.out
- Review "show version" section of the output file</t>
  </si>
  <si>
    <t>cd JUNIPERswitch; view net*.info.out
- Search for "show interfaces" section which detail configuration on each port.   Review MTU attributes of each ports used by DB2 FCM network...</t>
  </si>
  <si>
    <t>cd JUNIPERswitch; view net*.info.out
- Review ae# configuration under "show interfaces" sections.</t>
  </si>
  <si>
    <t>cd JUNIPERswitch; view net*.info.out
- Review the section: "show log messages" and "show system alarms" .</t>
  </si>
  <si>
    <r>
      <t xml:space="preserve">DB2 Workload
</t>
    </r>
    <r>
      <rPr>
        <i/>
        <sz val="10"/>
        <color rgb="FFFF0000"/>
        <rFont val="Calibri"/>
        <family val="2"/>
      </rPr>
      <t xml:space="preserve">How to find information from Health Check output: </t>
    </r>
    <r>
      <rPr>
        <sz val="10"/>
        <color rgb="FFFF0000"/>
        <rFont val="Calibri"/>
        <family val="2"/>
      </rPr>
      <t xml:space="preserve">
- cd ./DB2/&lt;instance&gt;/&lt;dbname&gt;/Dbmonitor
- Import file "</t>
    </r>
    <r>
      <rPr>
        <b/>
        <sz val="10"/>
        <color rgb="FFFF0000"/>
        <rFont val="Calibri"/>
        <family val="2"/>
      </rPr>
      <t>CurrWorkload_Num_Exec_and_TotalTimerons.sql.*.out</t>
    </r>
    <r>
      <rPr>
        <sz val="10"/>
        <color rgb="FFFF0000"/>
        <rFont val="Calibri"/>
        <family val="2"/>
      </rPr>
      <t xml:space="preserve">" into Excel.  Then use Excel to plot the charts similar to the sample ones here.   </t>
    </r>
  </si>
  <si>
    <r>
      <t>NMON
nmon data can be found under "perfOS" directory of Health Check output.</t>
    </r>
    <r>
      <rPr>
        <sz val="10"/>
        <color rgb="FFFF0000"/>
        <rFont val="Calibri"/>
        <family val="2"/>
      </rPr>
      <t xml:space="preserve"> 
Use nmon analyzer (https://www.ibm.com/developerworks/community/wikis/home?lang=en#!/wiki/Power%20Systems/page/nmon_analyser)  to plot the chart.  Then cut and paste the chart here. 
</t>
    </r>
  </si>
  <si>
    <t>Evaluation Criteria and Best Practice Notes</t>
  </si>
  <si>
    <t>How to find information from Health Check output</t>
  </si>
  <si>
    <t xml:space="preserve">This indicates the number of time agent has to wait for log buffer content to be flushed to log file when log buffer is full.  Increasing LOGBUFSZ on non-HADR database could improve high volume insert/update/delete UOW and roll-back time.  Performance could also improve if CUR_COMMIT is set to ON.   </t>
  </si>
  <si>
    <t>Time spent analysis</t>
  </si>
  <si>
    <r>
      <rPr>
        <b/>
        <sz val="11"/>
        <color theme="1"/>
        <rFont val="Calibri"/>
        <family val="2"/>
        <scheme val="minor"/>
      </rPr>
      <t>Recommendation</t>
    </r>
    <r>
      <rPr>
        <sz val="11"/>
        <color theme="1"/>
        <rFont val="Calibri"/>
        <family val="2"/>
        <scheme val="minor"/>
      </rPr>
      <t xml:space="preserve">  
To improve the overall performance and transaction throughput, we should first focus on activities to reduce time spent on I/Os.   This includes: 
1) reorganization, 
2) improving ETL load method
3) better compression (e.g. adaptive compression) 
Details will be provided  in later section of this document.</t>
    </r>
  </si>
  <si>
    <r>
      <t xml:space="preserve">Time spent statistics can be used to identify areas of focus and strategy to improve the overall database performance, free up system resources and reduce any bottlenecks.  
Based on data from 11/24-12/17, key “time spent” metrics are listed:
IOWaitTm%   = 71.45%           </t>
    </r>
    <r>
      <rPr>
        <b/>
        <sz val="11"/>
        <color rgb="FFB08600"/>
        <rFont val="Calibri"/>
        <family val="2"/>
        <scheme val="minor"/>
      </rPr>
      <t>Warning</t>
    </r>
    <r>
      <rPr>
        <sz val="11"/>
        <color theme="1"/>
        <rFont val="Calibri"/>
        <family val="2"/>
        <scheme val="minor"/>
      </rPr>
      <t xml:space="preserve">
LockWaitTm%  = 0.34%          </t>
    </r>
    <r>
      <rPr>
        <b/>
        <sz val="11"/>
        <color theme="9" tint="-0.499984740745262"/>
        <rFont val="Calibri"/>
        <family val="2"/>
        <scheme val="minor"/>
      </rPr>
      <t>Good</t>
    </r>
    <r>
      <rPr>
        <sz val="11"/>
        <color theme="1"/>
        <rFont val="Calibri"/>
        <family val="2"/>
        <scheme val="minor"/>
      </rPr>
      <t xml:space="preserve">
NetworkWaitTm%  = 1.51% </t>
    </r>
    <r>
      <rPr>
        <b/>
        <sz val="11"/>
        <color theme="9" tint="-0.499984740745262"/>
        <rFont val="Calibri"/>
        <family val="2"/>
        <scheme val="minor"/>
      </rPr>
      <t>Good</t>
    </r>
    <r>
      <rPr>
        <sz val="11"/>
        <color theme="1"/>
        <rFont val="Calibri"/>
        <family val="2"/>
        <scheme val="minor"/>
      </rPr>
      <t xml:space="preserve">
SectSortProcTm% =2.57%    </t>
    </r>
    <r>
      <rPr>
        <b/>
        <sz val="11"/>
        <color theme="9" tint="-0.499984740745262"/>
        <rFont val="Calibri"/>
        <family val="2"/>
        <scheme val="minor"/>
      </rPr>
      <t>Good</t>
    </r>
    <r>
      <rPr>
        <sz val="11"/>
        <color theme="1"/>
        <rFont val="Calibri"/>
        <family val="2"/>
        <scheme val="minor"/>
      </rPr>
      <t xml:space="preserve">
UtilsProcTm%  = 69.9%          </t>
    </r>
    <r>
      <rPr>
        <b/>
        <sz val="11"/>
        <color theme="9"/>
        <rFont val="Calibri"/>
        <family val="2"/>
        <scheme val="minor"/>
      </rPr>
      <t>Acceptable</t>
    </r>
    <r>
      <rPr>
        <sz val="11"/>
        <color theme="1"/>
        <rFont val="Calibri"/>
        <family val="2"/>
        <scheme val="minor"/>
      </rPr>
      <t xml:space="preserve">
RoutineRqstTm% =5.31%     </t>
    </r>
    <r>
      <rPr>
        <b/>
        <sz val="11"/>
        <color theme="9" tint="-0.499984740745262"/>
        <rFont val="Calibri"/>
        <family val="2"/>
        <scheme val="minor"/>
      </rPr>
      <t>Good</t>
    </r>
    <r>
      <rPr>
        <sz val="11"/>
        <color theme="1"/>
        <rFont val="Calibri"/>
        <family val="2"/>
        <scheme val="minor"/>
      </rPr>
      <t xml:space="preserve">
ActWaitTm% =15.36%            </t>
    </r>
    <r>
      <rPr>
        <b/>
        <sz val="11"/>
        <color theme="9" tint="-0.499984740745262"/>
        <rFont val="Calibri"/>
        <family val="2"/>
        <scheme val="minor"/>
      </rPr>
      <t>Good</t>
    </r>
    <r>
      <rPr>
        <sz val="11"/>
        <color theme="1"/>
        <rFont val="Calibri"/>
        <family val="2"/>
        <scheme val="minor"/>
      </rPr>
      <t xml:space="preserve">
Based on these metrics, the database might be too heavy on I/Os, possibly due to heavy load and inserts, large number of table scans and large number of overflow record reads.  </t>
    </r>
  </si>
  <si>
    <r>
      <t>Time-spent metrics are captured through SYSIBMADM.MON_DB_SUMMARY view.
Output can be found in the file:
./DB2/&lt;instance&gt;/&lt;dbname&gt;/</t>
    </r>
    <r>
      <rPr>
        <b/>
        <sz val="10"/>
        <color rgb="FFFF0000"/>
        <rFont val="Calibri"/>
        <family val="2"/>
        <scheme val="minor"/>
      </rPr>
      <t>Basic_Database_Metrics_TimeSpent.sql.*.ou</t>
    </r>
    <r>
      <rPr>
        <sz val="10"/>
        <color rgb="FFFF0000"/>
        <rFont val="Calibri"/>
        <family val="2"/>
        <scheme val="minor"/>
      </rPr>
      <t>t 
If customer uses WLM and has several service classes defined, a more detail time-spent metrics by services subclass can be found in:   
./DB2/&lt;instance&gt;/&lt;dbname&gt;/</t>
    </r>
    <r>
      <rPr>
        <b/>
        <sz val="10"/>
        <color rgb="FFFF0000"/>
        <rFont val="Calibri"/>
        <family val="2"/>
        <scheme val="minor"/>
      </rPr>
      <t>Basic_Database_Metrics_TimeSpent_by_SSC.sql.*.out</t>
    </r>
  </si>
  <si>
    <r>
      <rPr>
        <sz val="10"/>
        <color rgb="FFFF0000"/>
        <rFont val="Calibri"/>
        <family val="2"/>
        <scheme val="minor"/>
      </rPr>
      <t>The following URL describes hierachy of time spent metrics in a database.  Use time-spent metrics to identify which areas should be emphasized.</t>
    </r>
    <r>
      <rPr>
        <sz val="10"/>
        <color theme="1"/>
        <rFont val="Calibri"/>
        <family val="2"/>
        <scheme val="minor"/>
      </rPr>
      <t xml:space="preserve">
</t>
    </r>
    <r>
      <rPr>
        <sz val="10"/>
        <color rgb="FF0070C0"/>
        <rFont val="Calibri"/>
        <family val="2"/>
        <scheme val="minor"/>
      </rPr>
      <t>http://www-01.ibm.com/support/knowledgecenter/SSEPGG_10.5.0/com.ibm.db2.luw.admin.mon.doc/doc/c0055434.html?lang=en</t>
    </r>
    <r>
      <rPr>
        <sz val="10"/>
        <color theme="1"/>
        <rFont val="Calibri"/>
        <family val="2"/>
        <scheme val="minor"/>
      </rPr>
      <t xml:space="preserve">
</t>
    </r>
  </si>
  <si>
    <t>You will likely fill this section last after looking at details under each DB2 areas.  
Correlate existing DB2 issue with NMON database to identify area of improvement.</t>
  </si>
  <si>
    <r>
      <t xml:space="preserve">cd DB2/&lt;instance&gt;/&lt;dbname&gt;/Dbmonitor
</t>
    </r>
    <r>
      <rPr>
        <u/>
        <sz val="10"/>
        <color rgb="FFFF0000"/>
        <rFont val="Calibri"/>
        <family val="2"/>
        <scheme val="minor"/>
      </rPr>
      <t>non-DPF</t>
    </r>
    <r>
      <rPr>
        <sz val="10"/>
        <color rgb="FFFF0000"/>
        <rFont val="Calibri"/>
        <family val="2"/>
        <scheme val="minor"/>
      </rPr>
      <t xml:space="preserve">: 
- view </t>
    </r>
    <r>
      <rPr>
        <b/>
        <sz val="10"/>
        <color rgb="FFFF0000"/>
        <rFont val="Calibri"/>
        <family val="2"/>
        <scheme val="minor"/>
      </rPr>
      <t>Basic_Database_Metrics_All_Mbrs.*.out</t>
    </r>
    <r>
      <rPr>
        <sz val="10"/>
        <color rgb="FFFF0000"/>
        <rFont val="Calibri"/>
        <family val="2"/>
        <scheme val="minor"/>
      </rPr>
      <t xml:space="preserve">
</t>
    </r>
    <r>
      <rPr>
        <u/>
        <sz val="10"/>
        <color rgb="FFFF0000"/>
        <rFont val="Calibri"/>
        <family val="2"/>
        <scheme val="minor"/>
      </rPr>
      <t>DPF:</t>
    </r>
    <r>
      <rPr>
        <sz val="10"/>
        <color rgb="FFFF0000"/>
        <rFont val="Calibri"/>
        <family val="2"/>
        <scheme val="minor"/>
      </rPr>
      <t xml:space="preserve"> 
- view </t>
    </r>
    <r>
      <rPr>
        <b/>
        <sz val="10"/>
        <color rgb="FFFF0000"/>
        <rFont val="Calibri"/>
        <family val="2"/>
        <scheme val="minor"/>
      </rPr>
      <t>Basic_Database_Metrics_CoordPart.*.out</t>
    </r>
    <r>
      <rPr>
        <sz val="10"/>
        <color rgb="FFFF0000"/>
        <rFont val="Calibri"/>
        <family val="2"/>
        <scheme val="minor"/>
      </rPr>
      <t xml:space="preserve">
- view </t>
    </r>
    <r>
      <rPr>
        <b/>
        <sz val="10"/>
        <color rgb="FFFF0000"/>
        <rFont val="Calibri"/>
        <family val="2"/>
        <scheme val="minor"/>
      </rPr>
      <t>Basic_Database_Metrics_DataPart.*.out</t>
    </r>
  </si>
  <si>
    <r>
      <rPr>
        <b/>
        <sz val="10"/>
        <color rgb="FFFF0000"/>
        <rFont val="Calibri"/>
        <family val="2"/>
        <scheme val="minor"/>
      </rPr>
      <t xml:space="preserve">Same as above: </t>
    </r>
    <r>
      <rPr>
        <sz val="10"/>
        <color rgb="FFFF0000"/>
        <rFont val="Calibri"/>
        <family val="2"/>
        <scheme val="minor"/>
      </rPr>
      <t xml:space="preserve">Review  </t>
    </r>
    <r>
      <rPr>
        <b/>
        <sz val="10"/>
        <color rgb="FFFF0000"/>
        <rFont val="Calibri"/>
        <family val="2"/>
        <scheme val="minor"/>
      </rPr>
      <t>Basic_Database_Metrics_*.out</t>
    </r>
    <r>
      <rPr>
        <sz val="10"/>
        <color rgb="FFFF0000"/>
        <rFont val="Calibri"/>
        <family val="2"/>
        <scheme val="minor"/>
      </rPr>
      <t xml:space="preserve">
(If there is issue with catalog cache, see "db2pd-mempools-memsets.db.&lt;dbname&gt;.out"  under DB2/&lt;instance&gt;/&lt;dbname&gt; for HWM level.)</t>
    </r>
  </si>
  <si>
    <r>
      <rPr>
        <b/>
        <sz val="10"/>
        <color rgb="FFFF0000"/>
        <rFont val="Calibri"/>
        <family val="2"/>
        <scheme val="minor"/>
      </rPr>
      <t xml:space="preserve">Same as above: </t>
    </r>
    <r>
      <rPr>
        <sz val="10"/>
        <color rgb="FFFF0000"/>
        <rFont val="Calibri"/>
        <family val="2"/>
        <scheme val="minor"/>
      </rPr>
      <t>Review</t>
    </r>
    <r>
      <rPr>
        <b/>
        <sz val="10"/>
        <color rgb="FFFF0000"/>
        <rFont val="Calibri"/>
        <family val="2"/>
        <scheme val="minor"/>
      </rPr>
      <t xml:space="preserve">  Basic_Database_Metrics_*.out</t>
    </r>
    <r>
      <rPr>
        <sz val="10"/>
        <color rgb="FFFF0000"/>
        <rFont val="Calibri"/>
        <family val="2"/>
        <scheme val="minor"/>
      </rPr>
      <t xml:space="preserve">
(If there is issue with pkgcache, see "db2pd-mempools-memsets.db.&lt;dbname&gt;.out"  under DB2/&lt;instance&gt;/&lt;dbname&gt;  for HWM level.  Also see db2diag.log to view number of pkgcache overflow/day.)</t>
    </r>
  </si>
  <si>
    <r>
      <rPr>
        <b/>
        <sz val="10"/>
        <color rgb="FFFF0000"/>
        <rFont val="Calibri"/>
        <family val="2"/>
        <scheme val="minor"/>
      </rPr>
      <t xml:space="preserve">Same as above: </t>
    </r>
    <r>
      <rPr>
        <sz val="10"/>
        <color rgb="FFFF0000"/>
        <rFont val="Calibri"/>
        <family val="2"/>
        <scheme val="minor"/>
      </rPr>
      <t>Review</t>
    </r>
    <r>
      <rPr>
        <b/>
        <sz val="10"/>
        <color rgb="FFFF0000"/>
        <rFont val="Calibri"/>
        <family val="2"/>
        <scheme val="minor"/>
      </rPr>
      <t xml:space="preserve">  Basic_Database_Metrics_*.out</t>
    </r>
    <r>
      <rPr>
        <sz val="10"/>
        <color rgb="FFFF0000"/>
        <rFont val="Calibri"/>
        <family val="2"/>
        <scheme val="minor"/>
      </rPr>
      <t xml:space="preserve">
(If there is issue with deadlock, we will to ask customer to capture deadlock detail via event monitor for us.  
DB2/&lt;inst&gt;/&lt;dbname&gt;/Dbmonitor/</t>
    </r>
    <r>
      <rPr>
        <b/>
        <sz val="10"/>
        <color rgb="FFFF0000"/>
        <rFont val="Calibri"/>
        <family val="2"/>
        <scheme val="minor"/>
      </rPr>
      <t>Lock_*.out</t>
    </r>
    <r>
      <rPr>
        <sz val="10"/>
        <color rgb="FFFF0000"/>
        <rFont val="Calibri"/>
        <family val="2"/>
        <scheme val="minor"/>
      </rPr>
      <t xml:space="preserve"> may not capture all lock wait event. )</t>
    </r>
  </si>
  <si>
    <r>
      <t xml:space="preserve">Same as above: Review  </t>
    </r>
    <r>
      <rPr>
        <b/>
        <sz val="10"/>
        <color rgb="FFFF0000"/>
        <rFont val="Calibri"/>
        <family val="2"/>
        <scheme val="minor"/>
      </rPr>
      <t>Basic_Database_Metrics_*.out</t>
    </r>
  </si>
  <si>
    <r>
      <t xml:space="preserve">Same as above: Review  </t>
    </r>
    <r>
      <rPr>
        <b/>
        <sz val="10"/>
        <color rgb="FFFF0000"/>
        <rFont val="Calibri"/>
        <family val="2"/>
        <scheme val="minor"/>
      </rPr>
      <t xml:space="preserve">Basic_Database_Metrics_*.out
</t>
    </r>
    <r>
      <rPr>
        <sz val="10"/>
        <color rgb="FFFF0000"/>
        <rFont val="Calibri"/>
        <family val="2"/>
        <scheme val="minor"/>
      </rPr>
      <t>(Also look at "</t>
    </r>
    <r>
      <rPr>
        <b/>
        <sz val="10"/>
        <color rgb="FFFF0000"/>
        <rFont val="Calibri"/>
        <family val="2"/>
        <scheme val="minor"/>
      </rPr>
      <t>Log_Utilization.sql.*.out</t>
    </r>
    <r>
      <rPr>
        <sz val="10"/>
        <color rgb="FFFF0000"/>
        <rFont val="Calibri"/>
        <family val="2"/>
        <scheme val="minor"/>
      </rPr>
      <t xml:space="preserve">"  under DB2/&lt;instname&gt;/&lt;dbname&gt;/Dbmonitor directory) </t>
    </r>
  </si>
  <si>
    <r>
      <t>See above.
(Also see DB2/&lt;instance&gt;/&lt;dbname&gt;/</t>
    </r>
    <r>
      <rPr>
        <b/>
        <sz val="10"/>
        <color rgb="FFFF0000"/>
        <rFont val="Calibri"/>
        <family val="2"/>
        <scheme val="minor"/>
      </rPr>
      <t>Basic_Database_Metrics_TimeSpent.sql.*.out</t>
    </r>
    <r>
      <rPr>
        <sz val="10"/>
        <color rgb="FFFF0000"/>
        <rFont val="Calibri"/>
        <family val="2"/>
        <scheme val="minor"/>
      </rPr>
      <t xml:space="preserve"> and look at percentage of wait time)</t>
    </r>
  </si>
  <si>
    <t>The goal of physical design review in this DB2 assessment is to ensure that the current storage and table space configuration complies with leading practices and does not become a limiting factor to the environment.</t>
  </si>
  <si>
    <t>Storage architecture</t>
  </si>
  <si>
    <t xml:space="preserve">Separating logs and data leads to better resiliency and the ability to optimize performance or service levels for each independently. In contrary, storing logs and data on the same disks offer a better I/O load balancing as both logs and data spreads out across all drives.  In OLTP and more write intensive data warehouse system, separating logs and data on different arrays is usually preferred. </t>
  </si>
  <si>
    <t xml:space="preserve">Shared storage architecture is used.  DB2 file systems used by DB2 table space containers and transaction logs are from IBM SAN Volume Controller (SVC)’s VDisk LUNs, which are striped across back-end RAID arrays on V7000 storage.  The V7000 is also used by applications running on other systems.  
The back-end storage does not have any other applications requiring high I/O services which could negatively impact performance of production data warehouse.  
I/O performance data indicates that there is no I/O issue at this point. </t>
  </si>
  <si>
    <r>
      <rPr>
        <b/>
        <sz val="10"/>
        <color rgb="FFFF0000"/>
        <rFont val="Calibri"/>
        <family val="2"/>
        <scheme val="minor"/>
      </rPr>
      <t>Shared vs. dedicated storage:</t>
    </r>
    <r>
      <rPr>
        <sz val="10"/>
        <color rgb="FFFF0000"/>
        <rFont val="Calibri"/>
        <family val="2"/>
        <scheme val="minor"/>
      </rPr>
      <t xml:space="preserve">
Shared storage typically offers better price performance and better utilization as more spindles can be made available to an applications.  Thus, shared storage typically offers higher IOPS.   However, the downside is multiple systems sharing same disks could potentially interfere each other when they needs high I/O service at the same time, making it more difficult to keep performance consistent.    </t>
    </r>
  </si>
  <si>
    <t>Database Partitioning (DPF)</t>
  </si>
  <si>
    <t>Partitioning groups</t>
  </si>
  <si>
    <t>Best Practices dictate that there should be as few database partition groups as possible for distributed data, due to the goal of achieving data collocation for data manipulation activities.</t>
  </si>
  <si>
    <t xml:space="preserve">Data distribution and data skew </t>
  </si>
  <si>
    <t>Overall, data is evenly distributed among all data partitions, with a maximum skew of 0.8%
The average data partition size (non-catalog) is 2,241 GB, or ~3% (3x32=96%) of the total.</t>
  </si>
  <si>
    <t>Confirm that size per data partition is evenly distributed.  Note that a small percentage of data skew is normal and acceptable, since all distributed data in the warehouse will rarely show no inbalance at all.</t>
  </si>
  <si>
    <t>Storage Group</t>
  </si>
  <si>
    <t xml:space="preserve">Best practice is to have one container per LUN and have DB2_PARALLEL_IO set to number of physical spindles in the LUN.  With this setting, DB2 will generate number of parallel I/Os based on
(# of containers) * (# of disk specified in DB2_PARALLEL_IO).    </t>
  </si>
  <si>
    <t>Storage group configuration</t>
  </si>
  <si>
    <t>Storage group’s OVERHEAD and DEVICE READ RATE</t>
  </si>
  <si>
    <t xml:space="preserve">Setting a correct value for OVERHEAD and DEVICE READ RATE on each storage group is recommended so that any automatic storage table spaces created without specified OVERHEAD and TRANSFERRATE can “inherit” these values from storage group.  When a table space is moved to a different storage group (e.g. multi-temperature), table space can automatically inherit new values set on the new storage group.    </t>
  </si>
  <si>
    <t xml:space="preserve">Currently, OVERHEAD and DEVICE READ RATE of IBMSTOGROUP is left as default values as 6.725 ms and 100 MB/sec respectively.  
While this is acceptable, it is recommended that the values are updated based on speed of your storage.
Refer to this LINK for more information
</t>
  </si>
  <si>
    <t>Table Spaces</t>
  </si>
  <si>
    <t>99% of all table spaces are already automatic storage. However, there are still 30 table spaces which is SMS.</t>
  </si>
  <si>
    <t>Page size</t>
  </si>
  <si>
    <t xml:space="preserve">DWPRD1 database uses 4KB-page size on most table spaces. 
Page size cannot be changed after the fact except by dropping and recreating table spaces, requiring data to be reloaded.  
Considering that the system does not have I/O performance issue, we can leave the page size as is. 
</t>
  </si>
  <si>
    <r>
      <rPr>
        <b/>
        <u/>
        <sz val="11"/>
        <color theme="1"/>
        <rFont val="Calibri"/>
        <family val="2"/>
        <scheme val="minor"/>
      </rPr>
      <t xml:space="preserve">Recommendation </t>
    </r>
    <r>
      <rPr>
        <sz val="11"/>
        <color theme="1"/>
        <rFont val="Calibri"/>
        <family val="2"/>
        <scheme val="minor"/>
      </rPr>
      <t xml:space="preserve"> 
It is recommended that any user SMS table space be migrated to automatic storage.   This requires that new DMS Automatic storage table spaces to be created and data to be moved to the new table spaces. 
Temporary table spaces can be left as Automatic storage SMS.   
</t>
    </r>
    <r>
      <rPr>
        <b/>
        <sz val="11"/>
        <color theme="1"/>
        <rFont val="Calibri"/>
        <family val="2"/>
        <scheme val="minor"/>
      </rPr>
      <t>Benefit:</t>
    </r>
    <r>
      <rPr>
        <sz val="11"/>
        <color theme="1"/>
        <rFont val="Calibri"/>
        <family val="2"/>
        <scheme val="minor"/>
      </rPr>
      <t xml:space="preserve"> Medium
</t>
    </r>
    <r>
      <rPr>
        <b/>
        <sz val="11"/>
        <color theme="1"/>
        <rFont val="Calibri"/>
        <family val="2"/>
        <scheme val="minor"/>
      </rPr>
      <t>Effort:</t>
    </r>
    <r>
      <rPr>
        <sz val="11"/>
        <color theme="1"/>
        <rFont val="Calibri"/>
        <family val="2"/>
        <scheme val="minor"/>
      </rPr>
      <t xml:space="preserve"> Large
</t>
    </r>
    <r>
      <rPr>
        <b/>
        <sz val="11"/>
        <color theme="1"/>
        <rFont val="Calibri"/>
        <family val="2"/>
        <scheme val="minor"/>
      </rPr>
      <t>Outage required:</t>
    </r>
    <r>
      <rPr>
        <sz val="11"/>
        <color theme="1"/>
        <rFont val="Calibri"/>
        <family val="2"/>
        <scheme val="minor"/>
      </rPr>
      <t xml:space="preserve"> Yes</t>
    </r>
  </si>
  <si>
    <t>Keep as is</t>
  </si>
  <si>
    <t>Extent size</t>
  </si>
  <si>
    <t xml:space="preserve">In virtualized storage environment, a good rule of thumb is to have an extent size of 256 KB, which is also the default segment size (strip size) on V7000 arrays.  Extent size of 128KB is also acceptable.  However, larger extent size can benefit load because data is loaded in extents. 
Choosing proper extent size is also important on MDC table.  Extent size should not be too large, resulting large empty cell in an extent. </t>
  </si>
  <si>
    <r>
      <rPr>
        <b/>
        <u/>
        <sz val="11"/>
        <color theme="1"/>
        <rFont val="Calibri"/>
        <family val="2"/>
        <scheme val="minor"/>
      </rPr>
      <t>Recommendation</t>
    </r>
    <r>
      <rPr>
        <sz val="11"/>
        <color theme="1"/>
        <rFont val="Calibri"/>
        <family val="2"/>
        <scheme val="minor"/>
      </rPr>
      <t xml:space="preserve">
Try to keep table space extent size uniform with  stripe size on storage subsystem.   However, because the table space is already loaded with data, changing extent size after the fact require a large effort.
</t>
    </r>
    <r>
      <rPr>
        <b/>
        <sz val="11"/>
        <color theme="1"/>
        <rFont val="Calibri"/>
        <family val="2"/>
        <scheme val="minor"/>
      </rPr>
      <t>Benefit:</t>
    </r>
    <r>
      <rPr>
        <sz val="11"/>
        <color theme="1"/>
        <rFont val="Calibri"/>
        <family val="2"/>
        <scheme val="minor"/>
      </rPr>
      <t xml:space="preserve"> Medium
</t>
    </r>
    <r>
      <rPr>
        <b/>
        <sz val="11"/>
        <color theme="1"/>
        <rFont val="Calibri"/>
        <family val="2"/>
        <scheme val="minor"/>
      </rPr>
      <t>Effort:</t>
    </r>
    <r>
      <rPr>
        <sz val="11"/>
        <color theme="1"/>
        <rFont val="Calibri"/>
        <family val="2"/>
        <scheme val="minor"/>
      </rPr>
      <t xml:space="preserve"> Large
</t>
    </r>
    <r>
      <rPr>
        <b/>
        <sz val="11"/>
        <color theme="1"/>
        <rFont val="Calibri"/>
        <family val="2"/>
        <scheme val="minor"/>
      </rPr>
      <t xml:space="preserve">Outage required: </t>
    </r>
    <r>
      <rPr>
        <sz val="11"/>
        <color theme="1"/>
        <rFont val="Calibri"/>
        <family val="2"/>
        <scheme val="minor"/>
      </rPr>
      <t>Yes</t>
    </r>
  </si>
  <si>
    <t>Prefetch size  and DB2_PARALLEL_IO</t>
  </si>
  <si>
    <t xml:space="preserve">Check if DFT_PREFETCH_SZ is set to AUTOMATIC, which means that any table spaces with PREFETCHSIZE of AUTOMATIC would have prefetch size equal to: 
(# of containers) x (# of disks per container) x (extent size)
In data warehouse environment, the good starting value of prefetch size is about 6 MB. </t>
  </si>
  <si>
    <t>-All containers on each table space are at the same size.
- Each containers in a table space reside on different file systems and physical disks. 
- Determine if there is any DMS with no-autoresize approaching space limit.</t>
  </si>
  <si>
    <t xml:space="preserve">Prefetch size varies widely among table spaces-- from 128KB to 25MB.  77% of table spaces has small prefetch size of 128KB.  Only 22% has prefetch size &gt; 1MB.   
While average %AsyncRead has been almost 90%, which is good, it was expected because prefetch size is small— perhaps too small.  </t>
  </si>
  <si>
    <t>Currently most tablespace uses default extent of 32 pages (or 128KB for 4KB-page tablespace and 1024KB for 32K tablespace).  This may not be optimal, but is acceptable.  Changing table space extent size is a large effort and will require data to be reloaded.
Number of table spaces (TBSP)
4KB TBSP with Extentsz of 32    =  3804
4KB TBSP with Extentsz of 256  =  297
8KB TBSP with Extentsz of 32    =  1
8KB TBSP with Extentsz of 256  =  0
32KB TBSP with Extentsz of 32  =  620
32KB TBSP with Extentsz of 256 =  16</t>
  </si>
  <si>
    <t xml:space="preserve">- Larger page size (e.g. 16KB) is generally recommended for data warehouse workload because data is usually read and written in large number of rows.   Larger page size can reduce number of I/Os on the system.
- Best practice is to have unified page size (e.g. 16KB) on majority of table spaces. 
- For "wide" result sets and/or "wide" temporary tables, a 32 KB page size may be required so that the queries will not fail.  </t>
  </si>
  <si>
    <t xml:space="preserve">The use of Automatic Storage is optional, and recommended under most circumstances.
- DMS automatic storage for user-defined permanent table spaces.
- SMS automatic storage for temporary table spaces. 
SMS tablespace has been deprecated as of DB2 10.1 for user permanent table spaces.    
- Also acceptable that the System and User Temporary table spaces not use Automatic Storage.
</t>
  </si>
  <si>
    <t>Table space container path and size</t>
  </si>
  <si>
    <t xml:space="preserve">The database has the default storage group defined on 4 storage paths which come from the same RAID device.
DB2_PARALLEL_IO=* is also set in DB2 registry which means that DB2 will assume that there is 6 disks per container. 
With this setting, DB2 could potentially create too many parallel I/Os (6 x 4 = 24) on the same physical disk device, which could potentially cause higher disk run queue.
However, we found that queue length does not indicate disk contention issue currently, which could be because, with striping on SVC, the AIX hdisk actually spreads on large number of disks. </t>
  </si>
  <si>
    <t xml:space="preserve">Changing number of containers can be difficult at this time as it will require a rebalance to most data in the database.   
We can leave it as is. </t>
  </si>
  <si>
    <t>All automatic storage table spaces (99% of all table spaces) have 4 containers that are on the same physical RAID.   Having multiple containers on the same drive may cause disk contention due to too many parallel I/Os from the prefetchers.  
All table space containers in a table space are at the same size.</t>
  </si>
  <si>
    <t xml:space="preserve">Table space type:
SMS vs. DMS vs. Automatic Storage (ATS)
</t>
  </si>
  <si>
    <t>Initial Size (AST only)</t>
  </si>
  <si>
    <t>Automatic Storage table spaces should have an initial size   pre-allocated before data is loaded. An appropriate size should be set to accommodate the expected space consumption. The default INITIALSIZE of 32 MB is  usually too small.  This is important when containers is on GPFS, such as in PDOA.</t>
  </si>
  <si>
    <t xml:space="preserve">Auto resize (INCREASESIZE) setting </t>
  </si>
  <si>
    <t>INCREASESIZE is left as default of 32 MB.  The default is too small for any table spaces where large data is added every day.</t>
  </si>
  <si>
    <t>INITIALSIZE was set to the default value of 32 MB during table space creation for all user created table spaces.</t>
  </si>
  <si>
    <r>
      <rPr>
        <b/>
        <u/>
        <sz val="11"/>
        <color theme="1"/>
        <rFont val="Calibri"/>
        <family val="2"/>
        <scheme val="minor"/>
      </rPr>
      <t>Recommendation</t>
    </r>
    <r>
      <rPr>
        <sz val="11"/>
        <color theme="1"/>
        <rFont val="Calibri"/>
        <family val="2"/>
        <scheme val="minor"/>
      </rPr>
      <t xml:space="preserve">
For any table spaces with high volume inserts or load inserts, it is recommended that INCREASESIZE be set to a larger value (e.g. 500 M or larger) for better load or insert performance so that database manager does not have to increase table space size for every few records being inserted or loaded.</t>
    </r>
  </si>
  <si>
    <t>Maximum size setting</t>
  </si>
  <si>
    <t>The default or a small INCREASESIZE may lead to performance issues during high volume automatic table space resize operations.  This is important when containers is on GPFS, such as in PDOA.
For any table spaces with high volume inserts or load inserts, INCREASESIZE should be set to a larger value so that database manager does not have to increase table space size for every few records being inserted or loaded.</t>
  </si>
  <si>
    <t>A MAXSIZE should be set for DMS Temporary table spaces to prevent a "bad" query such as a Cartesian Product consuming all available disk space on the file system. Alternatively, turning off AUTORESIZE prevents the table space from growing larger.</t>
  </si>
  <si>
    <r>
      <rPr>
        <b/>
        <u/>
        <sz val="11"/>
        <color theme="1"/>
        <rFont val="Calibri"/>
        <family val="2"/>
        <scheme val="minor"/>
      </rPr>
      <t>Recommendation</t>
    </r>
    <r>
      <rPr>
        <sz val="11"/>
        <color theme="1"/>
        <rFont val="Calibri"/>
        <family val="2"/>
        <scheme val="minor"/>
      </rPr>
      <t xml:space="preserve">
Because the database allows users to be able to create tables on 15 userspace table spaces Enforce MAXSIZE to userspace table spaces if possible.  </t>
    </r>
  </si>
  <si>
    <t xml:space="preserve">MAXSIZE is not set on any table spaces.  </t>
  </si>
  <si>
    <t>Table space OVERHEAD and TRANSFERRATE</t>
  </si>
  <si>
    <t>Currently Overhead and Transferrate are kept as the default values</t>
  </si>
  <si>
    <r>
      <rPr>
        <b/>
        <u/>
        <sz val="11"/>
        <color theme="1"/>
        <rFont val="Calibri"/>
        <family val="2"/>
        <scheme val="minor"/>
      </rPr>
      <t>Recommendation</t>
    </r>
    <r>
      <rPr>
        <sz val="11"/>
        <color theme="1"/>
        <rFont val="Calibri"/>
        <family val="2"/>
        <scheme val="minor"/>
      </rPr>
      <t xml:space="preserve">
DB2 optimizer may create better access plan if the overhead and Transferrate are pet to proper values based on your storage, or are set to INHARIT, assuming that OVERHEAD and DEVICE READ RATE are set correctly on storage group. </t>
    </r>
  </si>
  <si>
    <t>- Overhead and Transferrate are set to the same value on all table spaces located on the same storage. 
- Overhead and Transferrate are configured properly, e.g. overhead value on SSD device is less than overhead on SAS drives, which is less than overhead on SATA drives. 
- On ISAS 7700, OVERHEAD 4.0 and TRANSFERRATE 0.04 are  recommended values based on a 16 KB page size.  A deviation from these values will adversely affect the DB2 Optimizer's ability to generate optimal query plans.</t>
  </si>
  <si>
    <t>Reclaimable space enabled</t>
  </si>
  <si>
    <t>Additional useful reference:
SAP technote</t>
  </si>
  <si>
    <t xml:space="preserve">Check if DMS automatic storage table spaces are reclaimable-space enabled. This allows us to be able to leverage DB2 9.7 feature to lower high water mark on a table space online.  
- For automatic tablespace created after V9.7 “alter tablespace tbspname REDUCE &lt;MAX|STOP| n PERCENT&gt; 
- For DMS table space created after V9.7, “alter table space tbspname LOWER HIGH WATER MARK”
See: http://www-01.ibm.com/support/docview.wss?uid=swg21438047
</t>
  </si>
  <si>
    <t>Databases that was migrated from pre-DB2 9.7 to 10.5 will not have table spaces directly migrated to “reclaimable space enabled”, which was the case here.  Currently, there are 3,429 table spaces that still do not have reclaimable space feature enabled.  
There are trade-off leaving the table space as is vs. migrating them to reclaimable space enabled.  Without this feature, lowering HWM can only be done indirectly using offline reorg or db2dart.  But if reclaimable space is enabled, reducing table space size or high water mark can be done online. Because DB2 back up the database up to WHM extent, having ability to lower HWM online, if needed, could improve database back up time.</t>
  </si>
  <si>
    <t>Dropped table recovery</t>
  </si>
  <si>
    <t>Dropped table recovery should be enabled on all table spaces. If “Dropped Table Recovery” is turned off, it is not possible to use DB2 utilities to recover data for a table that was inadvertently dropped.</t>
  </si>
  <si>
    <t>All permanent table spaces has “dropped table recovery” enabled.</t>
  </si>
  <si>
    <t>File system caching</t>
  </si>
  <si>
    <t>Best practice is to have “NO FILE SYSTEM CACHING” set on all table spaces, unless the table space is used for non-inline LOB or XML data.   This is to avoid “double-caching” of the same data in DB2 buffer pools and OS file caching in memory or paging area.</t>
  </si>
  <si>
    <t>Only system and user temporary SMS table spaces have file system caching set to YES, which is the default.  All permanent table spaces use “no file system caching”.</t>
  </si>
  <si>
    <t xml:space="preserve">On multi-partition database, WLM tables should be placed on a table space which is on all database partitions. </t>
  </si>
  <si>
    <r>
      <rPr>
        <sz val="11"/>
        <color rgb="FFFF0000"/>
        <rFont val="Calibri"/>
        <family val="2"/>
        <scheme val="minor"/>
      </rPr>
      <t xml:space="preserve">&lt;DPF&gt; </t>
    </r>
    <r>
      <rPr>
        <sz val="11"/>
        <color theme="1"/>
        <rFont val="Calibri"/>
        <family val="2"/>
        <scheme val="minor"/>
      </rPr>
      <t>Table spaces for WLM event monitor tables</t>
    </r>
  </si>
  <si>
    <t>Table space for WLM tables reside on database partition group which spans across all database partitions.</t>
  </si>
  <si>
    <t>Regular vs. Large RID</t>
  </si>
  <si>
    <t>All DMS table space should use Large RID.  Non-Large table spaces have a limit of 255 rows per page for data and indexes, which can lead to significant wasted space for tables with a short record length, as well as performance implications.</t>
  </si>
  <si>
    <t>Table space high water mark</t>
  </si>
  <si>
    <t xml:space="preserve">Determine any table space with high water mark that is signifantly higher than number of used page.  Reducing high water make can improve backup and recovery time of the database or table space. </t>
  </si>
  <si>
    <r>
      <rPr>
        <b/>
        <u/>
        <sz val="11"/>
        <color theme="1"/>
        <rFont val="Calibri"/>
        <family val="2"/>
        <scheme val="minor"/>
      </rPr>
      <t>Recommendation</t>
    </r>
    <r>
      <rPr>
        <sz val="11"/>
        <color theme="1"/>
        <rFont val="Calibri"/>
        <family val="2"/>
        <scheme val="minor"/>
      </rPr>
      <t xml:space="preserve">
Perform an offline reorg on tables on these table space (using temporary table space) could free up free extent on tables and lower high water mark on tablespace. 
In some cases, a REORG will not be able to lower table space HWM to the minimum.  Migration tables to another tablespace with reclaimable storage would be more desirable so that “ALTER tablespace tbspname lower high water mark” can be done. </t>
    </r>
  </si>
  <si>
    <t>Use of table space privilege</t>
  </si>
  <si>
    <t>The following are table spaces which have HWM much higher than the number of used pages. Differences (HWM minus Used) are also shown:
IMUSERSPACE  = 83.8GB
PICMDL1USERSPACE = 19.5 GB
PIDRAIN1USERSPACE = 11.4 GB
DW00004 = 7.5 GB
This contributes to the current issue on lengthy database backup time.</t>
  </si>
  <si>
    <t>Identify if there are any table spaces which is open to PUBLIC.   Consider setting MAXSIZE on any table spaces that are opened to users to free create their own tables and load large amount of data.</t>
  </si>
  <si>
    <t xml:space="preserve">Currently there are 10 table spaces which are opened to users to be able to create their own tables and load unlimited amount of data.  
This contributes to the existing issue with database size being out of control. </t>
  </si>
  <si>
    <r>
      <rPr>
        <b/>
        <u/>
        <sz val="11"/>
        <color theme="1"/>
        <rFont val="Calibri"/>
        <family val="2"/>
        <scheme val="minor"/>
      </rPr>
      <t>Recommendation</t>
    </r>
    <r>
      <rPr>
        <sz val="11"/>
        <color theme="1"/>
        <rFont val="Calibri"/>
        <family val="2"/>
        <scheme val="minor"/>
      </rPr>
      <t xml:space="preserve">
Consider setting MAXSIZE on any table spaces on these table space to better control the size of database.</t>
    </r>
  </si>
  <si>
    <r>
      <rPr>
        <b/>
        <u/>
        <sz val="11"/>
        <color theme="1"/>
        <rFont val="Calibri"/>
        <family val="2"/>
        <scheme val="minor"/>
      </rPr>
      <t>Recommendation</t>
    </r>
    <r>
      <rPr>
        <sz val="11"/>
        <color theme="1"/>
        <rFont val="Calibri"/>
        <family val="2"/>
        <scheme val="minor"/>
      </rPr>
      <t xml:space="preserve">
Perform an "ALTER TABLESPACE ASNZP1_TBSP CONVERT TO LARGE", then REORG any tables in the table space.</t>
    </r>
  </si>
  <si>
    <t>All DMS table spaces use Large RID, except for:
1)  Table spaces: QAASNZ, QAASNZP1 and QAASNZT1 (because they are currently SMS)
2) Table space ASNZP1_TBSP which is set to a "Regular" RID.</t>
  </si>
  <si>
    <t xml:space="preserve">There are 2 user-defined partition groups excluding the 4 pre-defined partition groups as shown below.  The number of database partition groups is kept to minimum to achieve data collocation as much as possible, per IBM best practice.
</t>
  </si>
  <si>
    <r>
      <rPr>
        <b/>
        <u/>
        <sz val="11"/>
        <color theme="1"/>
        <rFont val="Calibri"/>
        <family val="2"/>
        <scheme val="minor"/>
      </rPr>
      <t>Recommendation</t>
    </r>
    <r>
      <rPr>
        <sz val="11"/>
        <color theme="1"/>
        <rFont val="Calibri"/>
        <family val="2"/>
        <scheme val="minor"/>
      </rPr>
      <t xml:space="preserve">
Enable for reclaimable space feature when possible.  To do this, table spaces must be recreated, and data have to be reloaded, which can be a large migration effort.  The procedure ADMIN_TABLE_MOVE could be used to facility online table move to a newly created table space with reclaimable storage.  
 </t>
    </r>
  </si>
  <si>
    <t>Table Compression</t>
  </si>
  <si>
    <t xml:space="preserve">- In most cases, deep compression (static and adaptive compression) can lead to performance gains, reduced I/O to disk and significant disk space savings, and more efficient use of bufferpool and log space. 
- Small tables may be left uncompressed.  
</t>
  </si>
  <si>
    <t xml:space="preserve">Currently, there are about 37,000 tables.  8,178 or 22% are compressed. Among 8178 compressed tables, 7158 (87.6%) use static row compression, and 1,015 (12.4%) use adaptive compression.  Tables with adaptive compression have indexes compressed by default. 
Compressed table are accounted for 71.5% of total data size in the database.   Average compression ratio is 2.03.
</t>
  </si>
  <si>
    <r>
      <rPr>
        <b/>
        <u/>
        <sz val="11"/>
        <rFont val="Calibri"/>
        <family val="2"/>
        <scheme val="minor"/>
      </rPr>
      <t>Recommendation</t>
    </r>
    <r>
      <rPr>
        <sz val="11"/>
        <rFont val="Calibri"/>
        <family val="2"/>
        <scheme val="minor"/>
      </rPr>
      <t xml:space="preserve">
Consider the following for further improvement. </t>
    </r>
  </si>
  <si>
    <r>
      <rPr>
        <b/>
        <u/>
        <sz val="11"/>
        <color theme="1"/>
        <rFont val="Calibri"/>
        <family val="2"/>
        <scheme val="minor"/>
      </rPr>
      <t>% Log Utilization: Recommendation (continued)</t>
    </r>
    <r>
      <rPr>
        <sz val="11"/>
        <color theme="1"/>
        <rFont val="Calibri"/>
        <family val="2"/>
        <scheme val="minor"/>
      </rPr>
      <t xml:space="preserve">
1. Increase log space by increasing it to about 48 GB by setting LOGPRIMARY to 80 and LOGSECOND to 160 (keeping LOGFILSZ=50000 or 200MB).  It is recommended to set LOGPRIMARY to 80 to avoid needs to create secondary logs every night during normal ETL batch processing, which can slow down processing.
2. Actively monitor log usage every 5 – 10 minutes.  Send warning of the usage is above 50%, therefore allowing DBA to have enough time to react. 
       </t>
    </r>
    <r>
      <rPr>
        <sz val="10"/>
        <color rgb="FF0070C0"/>
        <rFont val="Calibri"/>
        <family val="2"/>
        <scheme val="minor"/>
      </rPr>
      <t>SELECT current timestamp timestamp,  LOG_UTILIZATION_PERCENT, TOTAL_LOG_USED_KB,  TOTAL_LOG_AVAILABLE_KB, TOTAL_LOG_USED_TOP_KB</t>
    </r>
    <r>
      <rPr>
        <sz val="11"/>
        <color rgb="FF0070C0"/>
        <rFont val="Calibri"/>
        <family val="2"/>
        <scheme val="minor"/>
      </rPr>
      <t xml:space="preserve">
       from sysibmadm.mon_transaction_log_utilization with UR;</t>
    </r>
    <r>
      <rPr>
        <sz val="11"/>
        <color theme="1"/>
        <rFont val="Calibri"/>
        <family val="2"/>
        <scheme val="minor"/>
      </rPr>
      <t xml:space="preserve">
3. Set MAX_LOG and/or NUM_LOG_SPAN to enforce limit on log space and/or number of log files used by the transaction.  Transaction using logs exceeding these threshold will be terminated automatically by DB2 and roll back. 
4. Actively monitor applications / users holding uncommitted UOW for extended period of time. 
</t>
    </r>
    <r>
      <rPr>
        <sz val="10"/>
        <color theme="1"/>
        <rFont val="Calibri"/>
        <family val="2"/>
        <scheme val="minor"/>
      </rPr>
      <t xml:space="preserve"> </t>
    </r>
    <r>
      <rPr>
        <sz val="10"/>
        <color rgb="FF0070C0"/>
        <rFont val="Calibri"/>
        <family val="2"/>
        <scheme val="minor"/>
      </rPr>
      <t xml:space="preserve">   SELECT current timestamp as timestamp,
        substr(CO.WORKLOAD_OCCURRENCE_STATE,1,16) as Status,
        SUBSTR(CO.SYSTEM_AUTH_ID,1,10) AS Authid,
        CO.APPLICATION_HANDLE AS AGENT_ID,
        SUBSTR(CO.APPLICATION_NAME,1,15) AS Appl_Name,
        INT(UW.UOW_LOG_SPACE_USED/1024/1024) AS Log_Used_MB,
        TIMESTAMPDIFF(4,CHAR(CURRENT TIMESTAMP - UW.UOW_START_TIME)) AS 
        Idle_for_min,
        CO.CONNECTION_START_TIME AS Connected_Since
    FROM    TABLE(MON_GET_TRANSACTION_LOG(-2)) AS LO,
        TABLE(SYSPROC.MON_GET_CONNECTION(cast(NULL as bigint), -2)) AS CO,
        TABLE(SYSPROC.MON_GET_UNIT_OF_WORK(cast(NULL as bigint), -2, cast(NULL as smallint))) AS UW
    WHERE   CO.MEMBER = LO.MEMBER   AND    CO.APPLICATION_HANDLE = LO.APPLID_HOLDING_OLDEST_XACT  AND  CO.APPLICATION_HANDLE = UW.APPLICATION_HANDLE with ur;</t>
    </r>
    <r>
      <rPr>
        <sz val="10"/>
        <color theme="1"/>
        <rFont val="Calibri"/>
        <family val="2"/>
        <scheme val="minor"/>
      </rPr>
      <t xml:space="preserve"> </t>
    </r>
  </si>
  <si>
    <r>
      <rPr>
        <b/>
        <u/>
        <sz val="11"/>
        <color theme="1"/>
        <rFont val="Calibri"/>
        <family val="2"/>
        <scheme val="minor"/>
      </rPr>
      <t>Table Compression: Recommendation</t>
    </r>
    <r>
      <rPr>
        <sz val="11"/>
        <color theme="1"/>
        <rFont val="Calibri"/>
        <family val="2"/>
        <scheme val="minor"/>
      </rPr>
      <t xml:space="preserve">
1) If INPLACE (Online) REORG is not needed , use of adaptive compression could further reduce the size of database, which can improve performance and backup time.  To change table to adaptive compression, possibly start by focusing on the top 100 largest tables, which is accounted for 42% of current database size.  (See attached TableCompressionAnalysis.xls) 
Among top 100 largest tables, 15 tables does not have compression and 85 tables still uses STATIC compression.
Tables can be changed to adaptive compression using the following procedure.  
     a) ALTER TABLE tbname COMPRESS YES ADAPTIVE
     b) ALTER INDEX indname COMPRESS YES
     c) Repeat above for tables in the same table space.
     d) Perform an offline reorg, preferably starting from the table that located at the beginning of table space, then work your way down to the tables currently holding table space’s HWM.  This is so that tablespace HWM could also be reduced after the REORG:    </t>
    </r>
    <r>
      <rPr>
        <i/>
        <sz val="11"/>
        <color theme="1"/>
        <rFont val="Calibri"/>
        <family val="2"/>
        <scheme val="minor"/>
      </rPr>
      <t>REORG TABLE tbname USE system_tempspace RESETDICTIONARY</t>
    </r>
    <r>
      <rPr>
        <sz val="11"/>
        <color theme="1"/>
        <rFont val="Calibri"/>
        <family val="2"/>
        <scheme val="minor"/>
      </rPr>
      <t xml:space="preserve">
     e) RUNSTATS ON TABLE tbname &lt;your normal other runstats options&gt; 
2) Over time, pattern of data could change.  Currently, there are 628 compressed tables with the percentage of row compressed lower than 70%.  This indicates that existing static row compression dictionary on these tables may no longer be effective.  An offline reorg could be used to reset the dictionary.  REORG TABLE tbname USE system_tempspace RESETDICTIONARY.</t>
    </r>
  </si>
  <si>
    <t>Index Compression</t>
  </si>
  <si>
    <t>Unless table is very U/I/D intensive, there is no good reason that the index for a compressed table should not also be compressed. In many practical cases, index compression can significantly improve query performance.</t>
  </si>
  <si>
    <t>At least all of the top 100 largest indexes do not have compression enabled</t>
  </si>
  <si>
    <r>
      <rPr>
        <b/>
        <u/>
        <sz val="11"/>
        <color theme="1"/>
        <rFont val="Calibri"/>
        <family val="2"/>
        <scheme val="minor"/>
      </rPr>
      <t>Recommendation</t>
    </r>
    <r>
      <rPr>
        <sz val="11"/>
        <color theme="1"/>
        <rFont val="Calibri"/>
        <family val="2"/>
        <scheme val="minor"/>
      </rPr>
      <t xml:space="preserve">
Implement index compression along with table compression with procedure above.</t>
    </r>
  </si>
  <si>
    <t>Percentage of rows compressed.</t>
  </si>
  <si>
    <t>A low percentage rows compressed is usually due to Automatic Dictionary Creation (ADC), but on a large table it may be due to the compression attribute being set after many rows are already loaded and an offline reorganization was not performed.</t>
  </si>
  <si>
    <t>Currently, the data warehouse system has three levels of striping—first within the V7000 RAID array, second on SVC’s VDisk which is striped across multiple arrays, and third on four DB2 containers defined on each automatic storage table space.  While the current configuration is not so optimal, it is acceptable considering that performance data does not indicate issues on I/O. 
Currently, logs are data reside on different disk devices.</t>
  </si>
  <si>
    <r>
      <rPr>
        <b/>
        <u/>
        <sz val="11"/>
        <color theme="1"/>
        <rFont val="Calibri"/>
        <family val="2"/>
        <scheme val="minor"/>
      </rPr>
      <t>Recommendation</t>
    </r>
    <r>
      <rPr>
        <sz val="11"/>
        <color theme="1"/>
        <rFont val="Calibri"/>
        <family val="2"/>
        <scheme val="minor"/>
      </rPr>
      <t xml:space="preserve">
Set an appropriate INITIALSIZE when creating any new table spaces in the future.
Benefit: Large
Effort: Effort is needed upfront on estimating the size
Outage required: No</t>
    </r>
  </si>
  <si>
    <t xml:space="preserve">This section describes our analysis of DB2 related to buffer pools and other memory usage.  </t>
  </si>
  <si>
    <t>Bufferpool</t>
  </si>
  <si>
    <t>Bufferpool configuration</t>
  </si>
  <si>
    <t xml:space="preserve">- Too many bufferpools means more efforts to manage and tune.  Try to keep it simple. 
- Best practices is to have one buffer pool per each applicable page size.  Having separate bufferpool for user table space and system temporary table space is also recommended.  Having separated bufferpools for data and indexes is acceptable when you cannot get a good hit ratio on indexes.  
- Block-based bufferpool is recommended for data warehouse.  Sequential prefetching can be enhanced if contiguous pages can be read from disk into contiguous pages within a buffer pool.  Typically allocating 25%-30% of buffer pool to block-based area is a good starting point.  Blocksize should be equal to extent size of the table spaces.
   </t>
  </si>
  <si>
    <r>
      <rPr>
        <b/>
        <u/>
        <sz val="11"/>
        <rFont val="Calibri"/>
        <family val="2"/>
        <scheme val="minor"/>
      </rPr>
      <t>Recommendation</t>
    </r>
    <r>
      <rPr>
        <sz val="11"/>
        <rFont val="Calibri"/>
        <family val="2"/>
        <scheme val="minor"/>
      </rPr>
      <t xml:space="preserve">
1) Bufferpool hit ratios are good on both data and indexes.  However, PG_0BP which is only used by one table space DBANODE0 is currently set to AUTOMATIC may be collapsed into either IBMDEFAULTBP or PG_ALLBP.
2) Bufferpool with the same page size can be consolidated in the future. When doing this, consider allocating 25% of buffer pool to block-based area; this can improve performance of sequential reads and table spaces by using block I/O during prefetch requests.</t>
    </r>
  </si>
  <si>
    <t>Bufferpool hit ratio</t>
  </si>
  <si>
    <t xml:space="preserve">- Check for any bufferpool that is not used, thus can be dropped.
- Identify any frequently used bufferpools with low hit ratio.  </t>
  </si>
  <si>
    <t>Bufferpool hit ratio is currently above 95% on both data and indexes, which is good.</t>
  </si>
  <si>
    <t>Use of default bufferpool IBMDEFAULTBP</t>
  </si>
  <si>
    <t>On ISAS/PDOA, the IBMDEFAULTBP buffer pool is used to buffer system catalog table data in SYSCATSPACE and event monitor table data when the standard WLM event monitors are created.</t>
  </si>
  <si>
    <t xml:space="preserve">IBMDEFAULTBP is currently set to static size of 5000000 4KB-pages.  It is being used as heavily as another 4KB-page bufferpool PF_ALLBP.  </t>
  </si>
  <si>
    <t xml:space="preserve">Keep bufferpool size for each page size as is. </t>
  </si>
  <si>
    <r>
      <rPr>
        <b/>
        <u/>
        <sz val="11"/>
        <color theme="1"/>
        <rFont val="Calibri"/>
        <family val="2"/>
        <scheme val="minor"/>
      </rPr>
      <t>Recommendation</t>
    </r>
    <r>
      <rPr>
        <sz val="11"/>
        <color theme="1"/>
        <rFont val="Calibri"/>
        <family val="2"/>
        <scheme val="minor"/>
      </rPr>
      <t xml:space="preserve">
The two 4KB-page buffer pools could be consolidated.  
</t>
    </r>
  </si>
  <si>
    <t>Inplace (Online) reorg on tables with adaptive compression is only supported on DB2 Version 10.5 or later</t>
  </si>
  <si>
    <t>List of compressed tables with percentage of rows compressed lowert than 70% can be found in the attachement file "reorgchk.badcompression.out".  They should be reorg'ed with RESETDICTIONARY option.</t>
  </si>
  <si>
    <r>
      <rPr>
        <b/>
        <u/>
        <sz val="11"/>
        <color theme="1"/>
        <rFont val="Calibri"/>
        <family val="2"/>
        <scheme val="minor"/>
      </rPr>
      <t>Recommendation</t>
    </r>
    <r>
      <rPr>
        <sz val="11"/>
        <color theme="1"/>
        <rFont val="Calibri"/>
        <family val="2"/>
        <scheme val="minor"/>
      </rPr>
      <t xml:space="preserve"> 
Perform an offline REORG with RESETDICTIONARY option on these tables in a maintenance window.  To determine which tables to REORG, query the system catalog view SYSCAT.TABLES where the PCTROWCOMPRESSED is less than e.g. 70%.  This assumes reasonably current statistics on the tables</t>
    </r>
  </si>
  <si>
    <t>Transaction log location</t>
  </si>
  <si>
    <t>Primary log path: /db2plog/fp1dwi1/NODEnnnn
Mirrored log path: /db2mlog/fp1dwi1/NODEnnnn
Failover log path: Not set.
Overflow log path: Not set
/db2plog and /db2mlog are the ISAS/PDOA prescribed locations for the active transaction log files.</t>
  </si>
  <si>
    <r>
      <rPr>
        <b/>
        <u/>
        <sz val="11"/>
        <color theme="1"/>
        <rFont val="Calibri"/>
        <family val="2"/>
        <scheme val="minor"/>
      </rPr>
      <t>Recommendation</t>
    </r>
    <r>
      <rPr>
        <sz val="11"/>
        <color theme="1"/>
        <rFont val="Calibri"/>
        <family val="2"/>
        <scheme val="minor"/>
      </rPr>
      <t xml:space="preserve">
FAILARCHPATH may be set to use a file system such as /stage in the event that your log archiving solution experiences an outage. There is a risk that the active log paths could fill up if the outage is too long.
OVERFLOWLOGPATH is also recommended to improve performance on a rollforward operation.  </t>
    </r>
  </si>
  <si>
    <t>DB2 Storage Layout and file systems</t>
  </si>
  <si>
    <t>DB2 diagnostic log path</t>
  </si>
  <si>
    <t>DIAGPATH = /db2fs/fp1dwi1/db2dump
This is set per ISAS specification</t>
  </si>
  <si>
    <t>Compression (row-organized tables)</t>
  </si>
  <si>
    <t>Table organization and data placement</t>
  </si>
  <si>
    <t>- Look for any large single-partition tables that are candidate for hash-partitioning.
- hash partitioning key should be either integer, bigint or fixed-length character field.
- hash partitioning key should not contain multiple fields.
- hash partitioning key with nullable field is not recommended.</t>
  </si>
  <si>
    <r>
      <rPr>
        <sz val="11"/>
        <color rgb="FFFF0000"/>
        <rFont val="Calibri"/>
        <family val="2"/>
        <scheme val="minor"/>
      </rPr>
      <t xml:space="preserve">(DPF) </t>
    </r>
    <r>
      <rPr>
        <sz val="11"/>
        <color theme="1"/>
        <rFont val="Calibri"/>
        <family val="2"/>
        <scheme val="minor"/>
      </rPr>
      <t>Hash partitioning and partitioning key</t>
    </r>
  </si>
  <si>
    <t>- All single-partition tables are not too big.  They can stay on partition 0 and does not have to be moved to multi-partition table. 
- All hash partitioning key is either integer or bigint and contain in single field.  They are also not nullable.</t>
  </si>
  <si>
    <t>Use of range partitioned table</t>
  </si>
  <si>
    <t>Of the 77 Range Partitioned Tables, there a 409 indices that  are not parititioned. i.e. Global.    Of those:
- 37 are Unique indices and the rules as explained in the next column may prohibit them from being partitioned.
- 372 are non-partitioned indices which are not unique and should be changed to partitioned.</t>
  </si>
  <si>
    <t xml:space="preserve">- Evaluate choice of the key data over which range is defined. Ideally not too many partitions (&lt;1000 ranges).  Amount of data in each range should not widely skewed.  Do not over-design. Keep balanace between performance &amp; size of each range vs.  maintenance required to manage each range (e.g. attach/detach)
-   Best practice is to put each range on different table spaces.
- Use partitioned indexes whenever possible. Global indices create an I/O imbalance and introduce a delay during Attach and Detach operations.
- A unique index where the index key does not include the table-partitioning key column(s) and distribution key cannot be partitioned.   For system created primary key indices, DB2 will partition the index wherever possible. </t>
  </si>
  <si>
    <r>
      <rPr>
        <b/>
        <u/>
        <sz val="11"/>
        <color theme="1"/>
        <rFont val="Calibri"/>
        <family val="2"/>
        <scheme val="minor"/>
      </rPr>
      <t>Recommendation</t>
    </r>
    <r>
      <rPr>
        <sz val="11"/>
        <color theme="1"/>
        <rFont val="Calibri"/>
        <family val="2"/>
        <scheme val="minor"/>
      </rPr>
      <t xml:space="preserve">
Drop and re-create the indexes in a maintenance window. Change the PARTITIONED clause (or omit it) when generating the CREATE INDEX statements. One method to indentify all applicable indices is to run a 'db2look' for all Range Partitioned tables and isolating all index create statements containing the clause "NOT PARTITIONED".</t>
    </r>
  </si>
  <si>
    <t>Table that is candidate for range partitioning</t>
  </si>
  <si>
    <t>There are about 1900 tables that can be candidate for range partitioning as we found tables with common naming prefix and year suffix like workorder_2005,…, workorder_2012 tables.
The database currently leverages UNION ALL views (about 50 of them) to join yearly / monthly tables together, creating master views for the users.</t>
  </si>
  <si>
    <r>
      <t xml:space="preserve">
</t>
    </r>
    <r>
      <rPr>
        <b/>
        <sz val="11"/>
        <color theme="1"/>
        <rFont val="Calibri"/>
        <family val="2"/>
        <scheme val="minor"/>
      </rPr>
      <t>Recommendation</t>
    </r>
    <r>
      <rPr>
        <sz val="11"/>
        <color theme="1"/>
        <rFont val="Calibri"/>
        <family val="2"/>
        <scheme val="minor"/>
      </rPr>
      <t xml:space="preserve">
While UNION ALL method works fine, changing them to Range Partitioned table offer several advantages, such as better query optimization and attach/detach new ranges without needing to recreate union-all view and rebind packages.   To do this, you can follow procedure from this URL: http://www-01.ibm.com/support/knowledgecenter/SSEPGG_10.1.0/com.ibm.db2.luw.admin.partition.doc/doc/t0021571.html?lang=en
</t>
    </r>
  </si>
  <si>
    <t>Use of MDC</t>
  </si>
  <si>
    <t>Determine if extents are mostly empty or not.  If so, it indicates that choice of MDC keys may not be appropriate.</t>
  </si>
  <si>
    <t>MDC is not used on any tables.</t>
  </si>
  <si>
    <t>Use of CLUSTER indexes and PCTFREE on tables and indexes</t>
  </si>
  <si>
    <t>Out of 13116 indexes, 337 are clustered indexes.  All tables with clustered indexes still have PCTFREE set to the default which is 0 on tables and 10 on index, which is fine if table data are reloaded (using LOAD REPLACE) or data in the table does not grow a lot.
The attachment file  "reorgchk.clusteridx.out"  contains the list of tables with clustered index that should be reorg'ed because the cluster ratio has deteriorated to lower than 80%. 
The attachment file "TABLE_Most_Overflow_Access.*.out" and "TABLE_Most_Overflow_Created.*.out" contain top 100 tables with large overflow rows.  They are also candidates for reorganization.  Larger PCTFREE should also be considered on these tables.</t>
  </si>
  <si>
    <r>
      <rPr>
        <b/>
        <sz val="11"/>
        <color theme="1"/>
        <rFont val="Calibri"/>
        <family val="2"/>
        <scheme val="minor"/>
      </rPr>
      <t>Recommendation</t>
    </r>
    <r>
      <rPr>
        <sz val="11"/>
        <color theme="1"/>
        <rFont val="Calibri"/>
        <family val="2"/>
        <scheme val="minor"/>
      </rPr>
      <t xml:space="preserve">
- Reorg tables listed in "reorgchk.clusteridx.out" attachment.
- Reorg tables listed in "TABLE_Most_Overflow_Access.*.out" and "TABLE_Most_Overflow_Created.*.out" (esp. the top 10 or 20) 
- May consider increasing PCTFREE further on these tables if percentage of overflow rows vs. total rows is large. </t>
    </r>
  </si>
  <si>
    <t xml:space="preserve">Based on REORGCHK output, if there is any tables whose cluster index has a cluster ratio (F4) of &lt; 80%, the table may require a REORG.
If table with cluster indexes has data being inserted and not sorted in clustering index order, the best practice is to set PCTFREE between 10-15% to keep placement of data clustered.  
Table snapshot and MON_GET_TABLE table function display the number of accesses (reads and writes) to overflowed rows.  Large number indicates that table may need a REORG to eliminate overflow records, which could reduce I/Os.
</t>
  </si>
  <si>
    <t>Use of CACHE vs NO CACHE option in "GENERATED ALWAYS" field or SEQUENCE</t>
  </si>
  <si>
    <t>Specifies how many values of the identity sequence are to be pre-allocated and kept in memory. When values are generated for the identity column, pre-allocating and storing values in the cache reduces synchronous I/O to the log.</t>
  </si>
  <si>
    <t>There are 111 tables with GENERATED ALWAYS field, using default CACHE value of 20</t>
  </si>
  <si>
    <t>Review REFRSH option in MQT (DEFERRED vs. IMMEDIATE).
Any MQT that have not been used for over 60 days indicate that the query is not re-routed to MQT.  The MQT may need to be defined differently, be refreshed or be dropped.</t>
  </si>
  <si>
    <t>Use of MQT</t>
  </si>
  <si>
    <t>There are two MQTs. JISBVK1.TEST_MQT and JIBVK1.MCUST_CODES.  The tables have never been used since they were created.   They may be dropped.</t>
  </si>
  <si>
    <r>
      <rPr>
        <b/>
        <sz val="11"/>
        <color theme="1"/>
        <rFont val="Calibri"/>
        <family val="2"/>
        <scheme val="minor"/>
      </rPr>
      <t>Recommendation</t>
    </r>
    <r>
      <rPr>
        <sz val="11"/>
        <color theme="1"/>
        <rFont val="Calibri"/>
        <family val="2"/>
        <scheme val="minor"/>
      </rPr>
      <t xml:space="preserve">
Depending on use, a higher cache value (e.g. 1000 or more) will increase throughput when high volumes of data is added to the tables containing IDENTITY columns and the column values are being assigned by DB2.</t>
    </r>
  </si>
  <si>
    <r>
      <rPr>
        <b/>
        <sz val="11"/>
        <color theme="1"/>
        <rFont val="Calibri"/>
        <family val="2"/>
        <scheme val="minor"/>
      </rPr>
      <t>Recommendation</t>
    </r>
    <r>
      <rPr>
        <sz val="11"/>
        <color theme="1"/>
        <rFont val="Calibri"/>
        <family val="2"/>
        <scheme val="minor"/>
      </rPr>
      <t xml:space="preserve">
Determine why the MQTs are not used.  They may be dropped if they are no longer needed.</t>
    </r>
  </si>
  <si>
    <t>Physical Database Layout, Table Spaces, Tables and Indexes</t>
  </si>
  <si>
    <t>Catalog cache</t>
  </si>
  <si>
    <t>Other key memory area</t>
  </si>
  <si>
    <t>Locklist</t>
  </si>
  <si>
    <t>Utility heap</t>
  </si>
  <si>
    <t>Overall memory allocation</t>
  </si>
  <si>
    <t xml:space="preserve">There are multiple bufferpools with the same page size.  This is to separate between the user tables and data warehouse tables  Block-based buferpool is not used.  The total size of bufferpool represents 40% of total memory on server.     </t>
  </si>
  <si>
    <t>Overall Memory allocation strategy</t>
  </si>
  <si>
    <r>
      <rPr>
        <b/>
        <sz val="11"/>
        <color theme="1"/>
        <rFont val="Calibri"/>
        <family val="2"/>
        <scheme val="minor"/>
      </rPr>
      <t>automatic</t>
    </r>
    <r>
      <rPr>
        <sz val="11"/>
        <color theme="1"/>
        <rFont val="Calibri"/>
        <family val="2"/>
        <scheme val="minor"/>
      </rPr>
      <t xml:space="preserve">
Catalog cache overflow is not observed.</t>
    </r>
  </si>
  <si>
    <r>
      <rPr>
        <b/>
        <sz val="11"/>
        <color theme="1"/>
        <rFont val="Calibri"/>
        <family val="2"/>
        <scheme val="minor"/>
      </rPr>
      <t>128000</t>
    </r>
    <r>
      <rPr>
        <sz val="11"/>
        <color theme="1"/>
        <rFont val="Calibri"/>
        <family val="2"/>
        <scheme val="minor"/>
      </rPr>
      <t xml:space="preserve">
Utility heap consumption HWM is never reach the set limit of 128000 (4KB) pages.</t>
    </r>
  </si>
  <si>
    <t>Package hit ratio</t>
  </si>
  <si>
    <r>
      <rPr>
        <b/>
        <sz val="11"/>
        <color theme="1"/>
        <rFont val="Calibri"/>
        <family val="2"/>
        <scheme val="minor"/>
      </rPr>
      <t>automatic.</t>
    </r>
    <r>
      <rPr>
        <sz val="11"/>
        <color theme="1"/>
        <rFont val="Calibri"/>
        <family val="2"/>
        <scheme val="minor"/>
      </rPr>
      <t xml:space="preserve">  
Package hit ratio is 93 - 100% with average of 99%, which is good.</t>
    </r>
  </si>
  <si>
    <t xml:space="preserve">High values of lock escalation indicates that LOCKLIST should be increased. </t>
  </si>
  <si>
    <r>
      <rPr>
        <b/>
        <sz val="11"/>
        <color theme="1"/>
        <rFont val="Calibri"/>
        <family val="2"/>
        <scheme val="minor"/>
      </rPr>
      <t>65536</t>
    </r>
    <r>
      <rPr>
        <sz val="11"/>
        <color theme="1"/>
        <rFont val="Calibri"/>
        <family val="2"/>
        <scheme val="minor"/>
      </rPr>
      <t xml:space="preserve">
Locklist consumption HWM is never reach the set limit of 65536 (4KB) pages.   Number of lock escalation is also low.</t>
    </r>
  </si>
  <si>
    <t>See "db2pd-mempools-memsets.db.&lt;dbname&gt;.out"  under DB2/&lt;instance&gt;/&lt;dbname&gt; for HWM level.)</t>
  </si>
  <si>
    <t>Tip: http://www-01.ibm.com/support/docview.wss?uid=swg21196158
On DB2 10.5 Utility heap can also be set to AUTOMATIC.</t>
  </si>
  <si>
    <t>For ISAS and PDOA, refer to Knowledge Center for DB2 memory allocation guideline.</t>
  </si>
  <si>
    <t>Overall memory allocation are as below:
Memory: 125 GB
- Operating System and file system caching: 15%
- DB2:  85% or ~ 106GB
     - 13 GB per data partition
          - 4.5 GB for bufferpools per data partition
          - 5.3 GB for sortheap
          - 0.3 GB for utility heap
          - 0.5 GB for locklist
          - 2.3 GB for others (e.g. FCM, packagecache, etc.)
Self-tuning memory manager (STMM) is turned off on database. 
DB2 memory consumption high watermark was 6.2 GB on the administration server and  ~8.5 GB on the data servers.
The overall memory allocation strategy and observed usage HWM slightly deviate from ISAS 7700 guideline, but are still in acceptable range</t>
  </si>
  <si>
    <t>Refer to "MemUtil_BuffpoolHit_*.out under DB2/&lt;instance&gt;/&lt;dbname&gt;/DBmonitor directory for Bufferpool usage</t>
  </si>
  <si>
    <r>
      <rPr>
        <b/>
        <sz val="10"/>
        <color rgb="FFFF0000"/>
        <rFont val="Calibri"/>
        <family val="2"/>
        <scheme val="minor"/>
      </rPr>
      <t xml:space="preserve">Range partition table vs. UNION ALL view. </t>
    </r>
    <r>
      <rPr>
        <sz val="10"/>
        <color rgb="FFFF0000"/>
        <rFont val="Calibri"/>
        <family val="2"/>
        <scheme val="minor"/>
      </rPr>
      <t xml:space="preserve"> 
- Union-all views were used to manage large tables, and achieve easy roll-in and roll-out of table data while providing the performance advantages of branch elimination. Table partitioning accomplishes all of these, but more.  For example: 
- Better query optimization as optimizer is aware of boundary in each table range.
- UNION ALL view does not have to be recreated and applications does not have to be rebounded after rolling in new data range. 
</t>
    </r>
  </si>
  <si>
    <t xml:space="preserve">Refer to: 
DB2/&lt;instance&gt;/&lt;dbname&gt;/db2lookSummary/&lt;dbname&gt;.db2look.*.out.Summary.Bufferpools.txt
DB2/&lt;instance&gt;/&lt;dbname&gt;/db2lookSummary/&lt;dbname&gt;.db2look.*.out.Summary.Tablespaces.txt
DB2/&lt;instance&gt;/&lt;dbname&gt;/&lt;dbname&gt;.db2look.*.out
</t>
  </si>
  <si>
    <t>This section describes our findings on key DB2 performance metrics, based on data since the database was activated and detail data captured during the 24-hour monitoring peiod.</t>
  </si>
  <si>
    <t>Information is not captured directly. Use outputs from Storage, AIX/Linux, DB2 directory to map storage arrrays/LUNs  to file systems to DB2 table space containers.</t>
  </si>
  <si>
    <t>Refer to the following output files for memory related statistics:
1) DB2/&lt;instance&gt;/dbm_cfg_detail 
2) DB2/&lt;instance&gt;/&lt;dbname&gt;/dbcfg_detail.txt 
3) DB2/&lt;instance&gt;/db2pd-dbptnmem.out
4) DB2/&lt;instance&gt;/db2pd-mempools-memsets.instance.*.out
5)  db2pd-mempools-memsets.db.&lt;dbname&gt;.out   under DB2/&lt;instance&gt;/&lt;dbname&gt;  directory 
4) MemUtil_memset_byhost.*.out under DB2/&lt;instance&gt;/&lt;dbname&gt;/DBmonitor directory 
6) MemUtil_BuffpoolHit_*.out under DB2/&lt;instance&gt;/&lt;dbname&gt;/DBmonitor directory for Bufferpool usage
7) Review NMON output.  Review "free" memory and paging statistics.</t>
  </si>
  <si>
    <r>
      <t>See above
(Also see "</t>
    </r>
    <r>
      <rPr>
        <b/>
        <sz val="10"/>
        <color rgb="FFFF0000"/>
        <rFont val="Calibri"/>
        <family val="2"/>
        <scheme val="minor"/>
      </rPr>
      <t>MemUtil_memset_by_host.*.out</t>
    </r>
    <r>
      <rPr>
        <sz val="10"/>
        <color rgb="FFFF0000"/>
        <rFont val="Calibri"/>
        <family val="2"/>
        <scheme val="minor"/>
      </rPr>
      <t>" file under ./DB2/&lt;instance&gt;/&lt;dbname&gt;/Dbmonitor)</t>
    </r>
  </si>
  <si>
    <r>
      <t>DB2/&lt;instance&gt;/&lt;dbname&gt;/DBproperties/</t>
    </r>
    <r>
      <rPr>
        <b/>
        <sz val="10"/>
        <color rgb="FFFF0000"/>
        <rFont val="Calibri"/>
        <family val="2"/>
        <scheme val="minor"/>
      </rPr>
      <t>db_obj_info.sql.*.out</t>
    </r>
    <r>
      <rPr>
        <sz val="10"/>
        <color rgb="FFFF0000"/>
        <rFont val="Calibri"/>
        <family val="2"/>
        <scheme val="minor"/>
      </rPr>
      <t xml:space="preserve">
Search for "Number of tables with row compression"
Also see: DB2/&lt;instance&gt;/&lt;dbname&gt;/DBproperties/</t>
    </r>
    <r>
      <rPr>
        <b/>
        <sz val="10"/>
        <color rgb="FFFF0000"/>
        <rFont val="Calibri"/>
        <family val="2"/>
        <scheme val="minor"/>
      </rPr>
      <t>Size_Tables_RowCompression.sql.*.out</t>
    </r>
    <r>
      <rPr>
        <sz val="10"/>
        <color rgb="FFFF0000"/>
        <rFont val="Calibri"/>
        <family val="2"/>
        <scheme val="minor"/>
      </rPr>
      <t xml:space="preserve">
and 
DB2/&lt;instance&gt;/&lt;dbname&gt;/db2looksummary/</t>
    </r>
    <r>
      <rPr>
        <b/>
        <sz val="10"/>
        <color rgb="FFFF0000"/>
        <rFont val="Calibri"/>
        <family val="2"/>
        <scheme val="minor"/>
      </rPr>
      <t>*.db2look.*.out.Summary.Tables.txt</t>
    </r>
  </si>
  <si>
    <r>
      <t>DB2/&lt;instance&gt;/&lt;dbname&gt;/DBproperties/</t>
    </r>
    <r>
      <rPr>
        <b/>
        <sz val="10"/>
        <color rgb="FFFF0000"/>
        <rFont val="Calibri"/>
        <family val="2"/>
        <scheme val="minor"/>
      </rPr>
      <t>Evmon_info.sql.*.out</t>
    </r>
  </si>
  <si>
    <r>
      <t>DB2/&lt;instance&gt;/&lt;dbname&gt;/DBproperties/</t>
    </r>
    <r>
      <rPr>
        <b/>
        <sz val="10"/>
        <color rgb="FFFF0000"/>
        <rFont val="Calibri"/>
        <family val="2"/>
        <scheme val="minor"/>
      </rPr>
      <t>TABLESPACE_Attrib_and_Size.sql.*.out</t>
    </r>
  </si>
  <si>
    <r>
      <t>DB2/&lt;instance&gt;/&lt;dbname&gt;/DBproperties/</t>
    </r>
    <r>
      <rPr>
        <b/>
        <sz val="10"/>
        <color rgb="FFFF0000"/>
        <rFont val="Calibri"/>
        <family val="2"/>
        <scheme val="minor"/>
      </rPr>
      <t>db_obj_info.sql.*.out</t>
    </r>
    <r>
      <rPr>
        <sz val="10"/>
        <color rgb="FFFF0000"/>
        <rFont val="Calibri"/>
        <family val="2"/>
        <scheme val="minor"/>
      </rPr>
      <t xml:space="preserve">
Search for "RID" in the output file.</t>
    </r>
  </si>
  <si>
    <r>
      <t>DB2/&lt;instance&gt;/&lt;dbname&gt;/DBproperties/</t>
    </r>
    <r>
      <rPr>
        <b/>
        <sz val="10"/>
        <color rgb="FFFF0000"/>
        <rFont val="Calibri"/>
        <family val="2"/>
        <scheme val="minor"/>
      </rPr>
      <t>db_obj_info.sql.*.out</t>
    </r>
    <r>
      <rPr>
        <sz val="10"/>
        <color rgb="FFFF0000"/>
        <rFont val="Calibri"/>
        <family val="2"/>
        <scheme val="minor"/>
      </rPr>
      <t xml:space="preserve">
Search for "reclaimable" in the output file.</t>
    </r>
  </si>
  <si>
    <r>
      <t>DB2/&lt;instance&gt;/&lt;dbname&gt;/</t>
    </r>
    <r>
      <rPr>
        <b/>
        <sz val="10"/>
        <color rgb="FFFF0000"/>
        <rFont val="Calibri"/>
        <family val="2"/>
        <scheme val="minor"/>
      </rPr>
      <t>*.db2look.*.out</t>
    </r>
    <r>
      <rPr>
        <sz val="10"/>
        <color rgb="FFFF0000"/>
        <rFont val="Calibri"/>
        <family val="2"/>
        <scheme val="minor"/>
      </rPr>
      <t xml:space="preserve">
DB2/&lt;instance&gt;/&lt;dbname&gt;/DBproperties/</t>
    </r>
    <r>
      <rPr>
        <b/>
        <sz val="10"/>
        <color rgb="FFFF0000"/>
        <rFont val="Calibri"/>
        <family val="2"/>
        <scheme val="minor"/>
      </rPr>
      <t>TABLESPACE_Attrib_and_Size.sql.*.out</t>
    </r>
    <r>
      <rPr>
        <sz val="10"/>
        <color rgb="FFFF0000"/>
        <rFont val="Calibri"/>
        <family val="2"/>
        <scheme val="minor"/>
      </rPr>
      <t xml:space="preserve">
DB2/&lt;instance&gt;/&lt;dbname&gt;/db2lookSummary/*</t>
    </r>
    <r>
      <rPr>
        <b/>
        <sz val="10"/>
        <color rgb="FFFF0000"/>
        <rFont val="Calibri"/>
        <family val="2"/>
        <scheme val="minor"/>
      </rPr>
      <t>.db2look.*.out.Summary.Tablespaces.txt</t>
    </r>
  </si>
  <si>
    <r>
      <t>See above
Also see DB2/&lt;instance&gt;/</t>
    </r>
    <r>
      <rPr>
        <b/>
        <sz val="10"/>
        <color rgb="FFFF0000"/>
        <rFont val="Calibri"/>
        <family val="2"/>
        <scheme val="minor"/>
      </rPr>
      <t>db2registry.out</t>
    </r>
  </si>
  <si>
    <r>
      <t>DB2/&lt;instance&gt;/&lt;dbname&gt;/</t>
    </r>
    <r>
      <rPr>
        <b/>
        <sz val="10"/>
        <color rgb="FFFF0000"/>
        <rFont val="Calibri"/>
        <family val="2"/>
        <scheme val="minor"/>
      </rPr>
      <t>*.db2look.*.out</t>
    </r>
  </si>
  <si>
    <r>
      <t>DB2/&lt;instance&gt;/&lt;dbname&gt;/DBproperties/</t>
    </r>
    <r>
      <rPr>
        <b/>
        <sz val="10"/>
        <color rgb="FFFF0000"/>
        <rFont val="Calibri"/>
        <family val="2"/>
        <scheme val="minor"/>
      </rPr>
      <t>TABLESPACE_Attrib_and_Size.sql.*.out</t>
    </r>
    <r>
      <rPr>
        <sz val="10"/>
        <color rgb="FFFF0000"/>
        <rFont val="Calibri"/>
        <family val="2"/>
        <scheme val="minor"/>
      </rPr>
      <t xml:space="preserve">
DB2/&lt;instance&gt;/&lt;dbname&gt;/db2lookSummary/*</t>
    </r>
    <r>
      <rPr>
        <b/>
        <sz val="10"/>
        <color rgb="FFFF0000"/>
        <rFont val="Calibri"/>
        <family val="2"/>
        <scheme val="minor"/>
      </rPr>
      <t>.db2look.*.out.Summary.Tablespaces.txt</t>
    </r>
  </si>
  <si>
    <r>
      <t>DB2/&lt;instance&gt;/&lt;dbname&gt;/</t>
    </r>
    <r>
      <rPr>
        <b/>
        <sz val="10"/>
        <color rgb="FFFF0000"/>
        <rFont val="Calibri"/>
        <family val="2"/>
        <scheme val="minor"/>
      </rPr>
      <t>*.db2look.*.out</t>
    </r>
    <r>
      <rPr>
        <sz val="10"/>
        <color rgb="FFFF0000"/>
        <rFont val="Calibri"/>
        <family val="2"/>
        <scheme val="minor"/>
      </rPr>
      <t xml:space="preserve">
DB2/&lt;instance&gt;/&lt;dbname&gt;/DBproperties/</t>
    </r>
    <r>
      <rPr>
        <b/>
        <sz val="10"/>
        <color rgb="FFFF0000"/>
        <rFont val="Calibri"/>
        <family val="2"/>
        <scheme val="minor"/>
      </rPr>
      <t>TABLESPACE_Attrib_and_Size.sql.*.out</t>
    </r>
    <r>
      <rPr>
        <sz val="10"/>
        <color rgb="FFFF0000"/>
        <rFont val="Calibri"/>
        <family val="2"/>
        <scheme val="minor"/>
      </rPr>
      <t xml:space="preserve">
DB2/&lt;instance&gt;/&lt;dbname&gt;/db2lookSummary/</t>
    </r>
    <r>
      <rPr>
        <b/>
        <sz val="10"/>
        <color rgb="FFFF0000"/>
        <rFont val="Calibri"/>
        <family val="2"/>
        <scheme val="minor"/>
      </rPr>
      <t>*.db2look.*.out.Summary.StorageGroups.txt</t>
    </r>
  </si>
  <si>
    <r>
      <t>1) Size by database partition.  DB2/&lt;instance&gt;/&lt;dbname&gt;/DBproperties/</t>
    </r>
    <r>
      <rPr>
        <b/>
        <sz val="10"/>
        <color rgb="FFFF0000"/>
        <rFont val="Calibri"/>
        <family val="2"/>
        <scheme val="minor"/>
      </rPr>
      <t>Size_DBPartitions_ApproxTotal.sql.*.out</t>
    </r>
    <r>
      <rPr>
        <sz val="10"/>
        <color rgb="FFFF0000"/>
        <rFont val="Calibri"/>
        <family val="2"/>
        <scheme val="minor"/>
      </rPr>
      <t xml:space="preserve">  and </t>
    </r>
    <r>
      <rPr>
        <b/>
        <sz val="10"/>
        <color rgb="FFFF0000"/>
        <rFont val="Calibri"/>
        <family val="2"/>
        <scheme val="minor"/>
      </rPr>
      <t>Size_DBPartitions_ADMINTABINFO.sql.*.out</t>
    </r>
    <r>
      <rPr>
        <sz val="10"/>
        <color rgb="FFFF0000"/>
        <rFont val="Calibri"/>
        <family val="2"/>
        <scheme val="minor"/>
      </rPr>
      <t xml:space="preserve">
2) Skew analysis on the top 10 largest tables.
DB2/&lt;instance&gt;/&lt;dbname&gt;/</t>
    </r>
    <r>
      <rPr>
        <b/>
        <sz val="10"/>
        <color rgb="FFFF0000"/>
        <rFont val="Calibri"/>
        <family val="2"/>
        <scheme val="minor"/>
      </rPr>
      <t>skew.&lt;dbname&gt;.out</t>
    </r>
  </si>
  <si>
    <r>
      <t>DB2/&lt;instance&gt;/&lt;dbname&gt;/db2lookSummary</t>
    </r>
    <r>
      <rPr>
        <b/>
        <sz val="10"/>
        <color rgb="FFFF0000"/>
        <rFont val="Calibri"/>
        <family val="2"/>
        <scheme val="minor"/>
      </rPr>
      <t>/&lt;dbname&gt;.db2look.*.Summary.PGrps.txt</t>
    </r>
  </si>
  <si>
    <r>
      <t>1) Paths used by database DB2/&lt;instance&gt;/&lt;dbname&gt;/</t>
    </r>
    <r>
      <rPr>
        <b/>
        <sz val="10"/>
        <color rgb="FFFF0000"/>
        <rFont val="Calibri"/>
        <family val="2"/>
        <scheme val="minor"/>
      </rPr>
      <t>Validate_Dbpaths.sql.*.out</t>
    </r>
    <r>
      <rPr>
        <sz val="10"/>
        <color rgb="FFFF0000"/>
        <rFont val="Calibri"/>
        <family val="2"/>
        <scheme val="minor"/>
      </rPr>
      <t xml:space="preserve">
2) DB2/&lt;instance&gt;/&lt;dbname&gt;/</t>
    </r>
    <r>
      <rPr>
        <b/>
        <sz val="10"/>
        <color rgb="FFFF0000"/>
        <rFont val="Calibri"/>
        <family val="2"/>
        <scheme val="minor"/>
      </rPr>
      <t>dbcfg_detail.txt</t>
    </r>
    <r>
      <rPr>
        <sz val="10"/>
        <color rgb="FFFF0000"/>
        <rFont val="Calibri"/>
        <family val="2"/>
        <scheme val="minor"/>
      </rPr>
      <t xml:space="preserve"> </t>
    </r>
  </si>
  <si>
    <r>
      <rPr>
        <b/>
        <sz val="10"/>
        <color rgb="FFFF0000"/>
        <rFont val="Calibri"/>
        <family val="2"/>
        <scheme val="minor"/>
      </rPr>
      <t xml:space="preserve">1) Paths used by database </t>
    </r>
    <r>
      <rPr>
        <sz val="10"/>
        <color rgb="FFFF0000"/>
        <rFont val="Calibri"/>
        <family val="2"/>
        <scheme val="minor"/>
      </rPr>
      <t>DB2/&lt;instance&gt;/&lt;dbname&gt;/</t>
    </r>
    <r>
      <rPr>
        <b/>
        <sz val="10"/>
        <color rgb="FFFF0000"/>
        <rFont val="Calibri"/>
        <family val="2"/>
        <scheme val="minor"/>
      </rPr>
      <t>Validate_Dbpaths.sql.*.out</t>
    </r>
    <r>
      <rPr>
        <sz val="10"/>
        <color rgb="FFFF0000"/>
        <rFont val="Calibri"/>
        <family val="2"/>
        <scheme val="minor"/>
      </rPr>
      <t xml:space="preserve">
</t>
    </r>
    <r>
      <rPr>
        <b/>
        <sz val="10"/>
        <color rgb="FFFF0000"/>
        <rFont val="Calibri"/>
        <family val="2"/>
        <scheme val="minor"/>
      </rPr>
      <t>2) File system - AIX</t>
    </r>
    <r>
      <rPr>
        <sz val="10"/>
        <color rgb="FFFF0000"/>
        <rFont val="Calibri"/>
        <family val="2"/>
        <scheme val="minor"/>
      </rPr>
      <t xml:space="preserve">: 
cd AIX; for i in `ls chkAIX*`; do sed -n '/df -g/,$p' $i | head -100 | sed -n -e '1,/lsfs -l/p'| head -n -3|  sed "s/^/$i: /g" | sed 's/chkAIXsys.//g' | sed 's/.txt//g'  ; done | ./dshbak -c
</t>
    </r>
    <r>
      <rPr>
        <b/>
        <sz val="10"/>
        <color rgb="FFFF0000"/>
        <rFont val="Calibri"/>
        <family val="2"/>
        <scheme val="minor"/>
      </rPr>
      <t>3) File system -Linux</t>
    </r>
    <r>
      <rPr>
        <sz val="10"/>
        <color rgb="FFFF0000"/>
        <rFont val="Calibri"/>
        <family val="2"/>
        <scheme val="minor"/>
      </rPr>
      <t xml:space="preserve">
cd Linux; for i in `ls LINUXinfo*.out | sort`; do  sed -n '/df -h/,$p' $i | head -20|sed -n -e '1,/File system config/p' | head -n -2|  sed "s/^/$i: /g" | sed 's/LINUXinfo.//g' | sed 's/.out//g'  ; done | ./dshbak -c</t>
    </r>
  </si>
  <si>
    <r>
      <t>DB2/&lt;instance&gt;/&lt;dbname&gt;/db2looksummary/</t>
    </r>
    <r>
      <rPr>
        <b/>
        <sz val="10"/>
        <color rgb="FFFF0000"/>
        <rFont val="Calibri"/>
        <family val="2"/>
        <scheme val="minor"/>
      </rPr>
      <t>*.db2look.*.out.Summary.Indexes.txt</t>
    </r>
  </si>
  <si>
    <t>DB2/&lt;instance&gt;/&lt;dbname&gt;/DBproperties/reorgchk.badcompression.out</t>
  </si>
  <si>
    <t xml:space="preserve">## Count number of range-partition tables. See:
DB2/&lt;instance&gt;/&lt;dbname&gt;/DBproperties/db_obj*.out
## To see which summary of range partition tables.
DB2/&lt;instance&gt;/&lt;dbname&gt;/db2looksummary/*.db2look.*.out.Summary.RangePartition.txt
## To see which indexes are partitioned 
cd DB2/&lt;instance&gt;/&lt;dbname&gt;
awk -v RS='' "/PARTITIONED/" *.db2look.*.out | egrep "CREATE INDEX|CREATE UNIQUE INDEX|PARTITIONED"
</t>
  </si>
  <si>
    <r>
      <t>To view list of table with clustered indexes that needs a reorg, refer to:
DB2/&lt;instance&gt;/&lt;dbname&gt;/Dbproperties/</t>
    </r>
    <r>
      <rPr>
        <b/>
        <sz val="10"/>
        <color rgb="FFFF0000"/>
        <rFont val="Calibri"/>
        <family val="2"/>
        <scheme val="minor"/>
      </rPr>
      <t xml:space="preserve">reorgchk.clusteridx.out
</t>
    </r>
    <r>
      <rPr>
        <sz val="10"/>
        <color rgb="FFFF0000"/>
        <rFont val="Calibri"/>
        <family val="2"/>
        <scheme val="minor"/>
      </rPr>
      <t xml:space="preserve">To view list of tables with highest overflow rows, refer to: 
DB2/&lt;instance&gt;/&lt;dbname&gt;/Dbproperties/
</t>
    </r>
    <r>
      <rPr>
        <b/>
        <sz val="10"/>
        <color rgb="FFFF0000"/>
        <rFont val="Calibri"/>
        <family val="2"/>
        <scheme val="minor"/>
      </rPr>
      <t>TABLE_Most_Overflow_Access.*.out</t>
    </r>
    <r>
      <rPr>
        <sz val="10"/>
        <color rgb="FFFF0000"/>
        <rFont val="Calibri"/>
        <family val="2"/>
        <scheme val="minor"/>
      </rPr>
      <t xml:space="preserve">  and  </t>
    </r>
    <r>
      <rPr>
        <b/>
        <sz val="10"/>
        <color rgb="FFFF0000"/>
        <rFont val="Calibri"/>
        <family val="2"/>
        <scheme val="minor"/>
      </rPr>
      <t>TABLE_Most_Overflow_Created.*.out</t>
    </r>
  </si>
  <si>
    <r>
      <t>## Count number of MQT tables.  See:
DB2/&lt;instance&gt;/&lt;dbname&gt;/DBproperties/</t>
    </r>
    <r>
      <rPr>
        <b/>
        <sz val="10"/>
        <color rgb="FFFF0000"/>
        <rFont val="Calibri"/>
        <family val="2"/>
        <scheme val="minor"/>
      </rPr>
      <t>db_obj*.out</t>
    </r>
    <r>
      <rPr>
        <sz val="10"/>
        <color rgb="FFFF0000"/>
        <rFont val="Calibri"/>
        <family val="2"/>
        <scheme val="minor"/>
      </rPr>
      <t xml:space="preserve">
## View DDL on MQT tables. 
cd DB2/&lt;instance&gt;/&lt;dbname&gt;
awk -v RS='' "/REFRESH IMMEDIATE/" *.db2look.*.out
awk -v RS='' "/REFRESH DEFER/" *.db2look.*.out  </t>
    </r>
  </si>
  <si>
    <r>
      <t>## Count number of MDC tables.  See:
DB2/&lt;instance&gt;/&lt;dbname&gt;/DBproperties/</t>
    </r>
    <r>
      <rPr>
        <b/>
        <sz val="10"/>
        <color rgb="FFFF0000"/>
        <rFont val="Calibri"/>
        <family val="2"/>
        <scheme val="minor"/>
      </rPr>
      <t>db_obj*.out</t>
    </r>
    <r>
      <rPr>
        <sz val="10"/>
        <color rgb="FFFF0000"/>
        <rFont val="Calibri"/>
        <family val="2"/>
        <scheme val="minor"/>
      </rPr>
      <t xml:space="preserve">
## View DDL on MDC tables. 
cd DB2/&lt;instance&gt;/&lt;dbname&gt;
awk -v RS='' "/ORGANIZE BY \(/" *.db2look.*.out </t>
    </r>
  </si>
  <si>
    <r>
      <t>## Count number of tables with "generated always".  
DB2/&lt;instance&gt;/&lt;dbname&gt;/DBproperties/db_obj*.out
## GeneratedColumn properties
DB2/&lt;instance&gt;/&lt;dbname&gt;/db2looksummary/</t>
    </r>
    <r>
      <rPr>
        <b/>
        <sz val="10"/>
        <color rgb="FFFF0000"/>
        <rFont val="Calibri"/>
        <family val="2"/>
        <scheme val="minor"/>
      </rPr>
      <t>*.db2look.*.out.Summary.GeneratedColumns.txt</t>
    </r>
  </si>
  <si>
    <t>The following table shows an analysis on how the database file systems, including DB2 tablespaces and active logs,
are mapped to MPIO hdisks on the AIX host.  All hdisks are contained in the same webvg volume group and all DB2 file systems are allocated from the VG.
As you can see, a MPIO disk can contain multiple file systems, and a file system/logical volume can reside on multiple hdisks without logical volume striping. Due to the facts that each file system can drive different volume of I/O activity, and the data being actively accessed by a database can concentrate on a
specific hdisk, it is hard to achieve balanced I/O across all hdisks through the existing layout design, as it evidenced by the I/O statistics from AIX monitoring.
Also note that there is an overlapping between the data and the active log file system on BPEDB, it is highlighted in yellow in above matrix, which can certainly create a hot spot on hdisk15</t>
  </si>
  <si>
    <t>Disk map to DB2 transaction logs and table space containers</t>
  </si>
  <si>
    <r>
      <t xml:space="preserve">Disk map to DB2 transaction logs and table space containers
</t>
    </r>
    <r>
      <rPr>
        <b/>
        <sz val="11"/>
        <color rgb="FFFF0000"/>
        <rFont val="Calibri"/>
        <family val="2"/>
        <scheme val="minor"/>
      </rPr>
      <t>&lt;ANOTHER EXAMPLE&gt;</t>
    </r>
  </si>
  <si>
    <t>User Tables</t>
  </si>
  <si>
    <t>Multi-partition (Hash) tables</t>
  </si>
  <si>
    <t>MQT tables</t>
  </si>
  <si>
    <t>Replicated MQT tables</t>
  </si>
  <si>
    <t>MDC tables</t>
  </si>
  <si>
    <t>MDC MQT tables</t>
  </si>
  <si>
    <t>Range Partition tables</t>
  </si>
  <si>
    <t>Range Partitioned MDC tables</t>
  </si>
  <si>
    <t>Tables with row compression</t>
  </si>
  <si>
    <t>Tables with value compression</t>
  </si>
  <si>
    <t>Tables with GENERATED ALWAYS COLUMNS</t>
  </si>
  <si>
    <t>User tables with LOBs</t>
  </si>
  <si>
    <t>DB2 Installation, Database Characteristic and Object State</t>
  </si>
  <si>
    <t>Instance owner user's environment</t>
  </si>
  <si>
    <t>db2nodes.cfg</t>
  </si>
  <si>
    <t>Entries in db2nodes.cfg look good.</t>
  </si>
  <si>
    <t>DB2 license</t>
  </si>
  <si>
    <t>DB2 services under /etc/services</t>
  </si>
  <si>
    <t>Both DB2 instance TCP port (DB2_dwhinstp_1 to DB2_dwhinstp_END) and DB2 client connection port (db2c_dwhinstp) are properly defined in /etc/services.</t>
  </si>
  <si>
    <t>1) .profile calls DB2 environment variables properly. 
2)  ulimit is "unlimited" which is good.</t>
  </si>
  <si>
    <t>Installation and Setup</t>
  </si>
  <si>
    <t>Database Size</t>
  </si>
  <si>
    <t>Database Overview</t>
  </si>
  <si>
    <t>Database Name</t>
  </si>
  <si>
    <t>Codeset and Collation</t>
  </si>
  <si>
    <t>Database Territory</t>
  </si>
  <si>
    <t>Database Path</t>
  </si>
  <si>
    <t>EDWDB</t>
  </si>
  <si>
    <t>US</t>
  </si>
  <si>
    <t>/db2fs</t>
  </si>
  <si>
    <t>Database Object Count</t>
  </si>
  <si>
    <r>
      <rPr>
        <b/>
        <sz val="11"/>
        <color theme="1"/>
        <rFont val="Calibri"/>
        <family val="2"/>
        <scheme val="minor"/>
      </rPr>
      <t>See attachment</t>
    </r>
    <r>
      <rPr>
        <sz val="11"/>
        <color theme="1"/>
        <rFont val="Calibri"/>
        <family val="2"/>
        <scheme val="minor"/>
      </rPr>
      <t xml:space="preserve">: db2looksummary.&lt;date&gt;.out </t>
    </r>
  </si>
  <si>
    <t>All database object counts</t>
  </si>
  <si>
    <t>Database partition size</t>
  </si>
  <si>
    <t>Schema size</t>
  </si>
  <si>
    <t>Table size</t>
  </si>
  <si>
    <t>Compressed table size</t>
  </si>
  <si>
    <t>Column-organized table size</t>
  </si>
  <si>
    <r>
      <rPr>
        <b/>
        <sz val="11"/>
        <color theme="1"/>
        <rFont val="Calibri"/>
        <family val="2"/>
        <scheme val="minor"/>
      </rPr>
      <t xml:space="preserve">See attachment: </t>
    </r>
    <r>
      <rPr>
        <sz val="11"/>
        <color theme="1"/>
        <rFont val="Calibri"/>
        <family val="2"/>
        <scheme val="minor"/>
      </rPr>
      <t>Size_DBPartitions_ADMINTABINFO.sql.&lt;date&gt;.out 
or Size_DBPartitions_ApproxTotal.sql.&lt;date&gt;.out</t>
    </r>
  </si>
  <si>
    <t>Top 100 largest indexes</t>
  </si>
  <si>
    <r>
      <rPr>
        <b/>
        <sz val="11"/>
        <color theme="1"/>
        <rFont val="Calibri"/>
        <family val="2"/>
        <scheme val="minor"/>
      </rPr>
      <t xml:space="preserve">See attachment: </t>
    </r>
    <r>
      <rPr>
        <sz val="11"/>
        <color theme="1"/>
        <rFont val="Calibri"/>
        <family val="2"/>
        <scheme val="minor"/>
      </rPr>
      <t>Size_BLUTables_Sz_and_Compression.sql.&lt;date&gt;.out</t>
    </r>
  </si>
  <si>
    <r>
      <rPr>
        <b/>
        <sz val="11"/>
        <color theme="1"/>
        <rFont val="Calibri"/>
        <family val="2"/>
        <scheme val="minor"/>
      </rPr>
      <t xml:space="preserve">See attachment: 
</t>
    </r>
    <r>
      <rPr>
        <sz val="11"/>
        <color theme="1"/>
        <rFont val="Calibri"/>
        <family val="2"/>
        <scheme val="minor"/>
      </rPr>
      <t>Size_Tables_RowCompression.sql.&lt;date&gt;.out</t>
    </r>
  </si>
  <si>
    <r>
      <rPr>
        <b/>
        <sz val="11"/>
        <color theme="1"/>
        <rFont val="Calibri"/>
        <family val="2"/>
        <scheme val="minor"/>
      </rPr>
      <t xml:space="preserve">See attachment: 
</t>
    </r>
    <r>
      <rPr>
        <sz val="11"/>
        <color theme="1"/>
        <rFont val="Calibri"/>
        <family val="2"/>
        <scheme val="minor"/>
      </rPr>
      <t>Size_Tables_ADMINTABINFO.sql.&lt;date&gt;.out 
or Size_Tables_ApproxTotal.sql.&lt;date&gt;.out</t>
    </r>
  </si>
  <si>
    <r>
      <rPr>
        <b/>
        <sz val="11"/>
        <color theme="1"/>
        <rFont val="Calibri"/>
        <family val="2"/>
        <scheme val="minor"/>
      </rPr>
      <t xml:space="preserve">See attachment: 
</t>
    </r>
    <r>
      <rPr>
        <sz val="11"/>
        <color theme="1"/>
        <rFont val="Calibri"/>
        <family val="2"/>
        <scheme val="minor"/>
      </rPr>
      <t>Size_Schemas_ADMINTABINFO.sql.&lt;date&gt;.out
or Size_Schemas_ApproxTotal.sql.&lt;date&gt;.out</t>
    </r>
  </si>
  <si>
    <t>Database Object State</t>
  </si>
  <si>
    <t xml:space="preserve">Database State </t>
  </si>
  <si>
    <t>Backup pending : NO 
Restore pending: NO
Rollforward pending : NO 
Quiesced:  NO
Database is active on all database partition.</t>
  </si>
  <si>
    <t>Tablespaces in abnormal state</t>
  </si>
  <si>
    <t>None.   All table spaces are in normal state on all database partitions.</t>
  </si>
  <si>
    <t>Tablespaces container not accessible</t>
  </si>
  <si>
    <t>None.   All table space containers are accessible.</t>
  </si>
  <si>
    <t>Tables in abnormal state</t>
  </si>
  <si>
    <t>All tables are in "Full access" access mode.  
- No table in "No access" or in "Inoperative" state.    
- No table in "set integrity pending" state.</t>
  </si>
  <si>
    <t>Tables currently not available</t>
  </si>
  <si>
    <t xml:space="preserve">None.  
- No tables in "load pending", "reorg pending" or "needing indexes rebuild" state. </t>
  </si>
  <si>
    <t>Table partition ranges in abnormal state</t>
  </si>
  <si>
    <t>None.</t>
  </si>
  <si>
    <t>Invalid views</t>
  </si>
  <si>
    <t>None</t>
  </si>
  <si>
    <t>Invalid Routines:
STG.SQL140415183624600
STG.SQL140415183658300</t>
  </si>
  <si>
    <r>
      <rPr>
        <b/>
        <u/>
        <sz val="11"/>
        <color theme="1"/>
        <rFont val="Calibri"/>
        <family val="2"/>
        <scheme val="minor"/>
      </rPr>
      <t>Recommendation</t>
    </r>
    <r>
      <rPr>
        <sz val="11"/>
        <color theme="1"/>
        <rFont val="Calibri"/>
        <family val="2"/>
        <scheme val="minor"/>
      </rPr>
      <t xml:space="preserve">
Revalidate the stored procedure</t>
    </r>
  </si>
  <si>
    <r>
      <t xml:space="preserve">"db2licm -l" show the following on all DB2 nodes as expected. 
</t>
    </r>
    <r>
      <rPr>
        <sz val="10"/>
        <color rgb="FF0070C0"/>
        <rFont val="Calibri"/>
        <family val="2"/>
      </rPr>
      <t>Product name:                  "InfoSphere Warehouse Enterprise Edition"
License type:                     "Terabyte"
Expiry date:                      "Permanent"
Product identifier:          "iwee"
Version information:     "10.1"
Features:</t>
    </r>
  </si>
  <si>
    <t>26540 GB
The database size is at 75% of available space on DB2 file system</t>
  </si>
  <si>
    <t>Database size</t>
  </si>
  <si>
    <r>
      <t xml:space="preserve">Under DB2/&lt;instance&gt;/&lt;dbname&gt;/DBproperties, see  </t>
    </r>
    <r>
      <rPr>
        <b/>
        <sz val="10"/>
        <color rgb="FFFF0000"/>
        <rFont val="Calibri"/>
        <family val="2"/>
        <scheme val="minor"/>
      </rPr>
      <t xml:space="preserve">
</t>
    </r>
    <r>
      <rPr>
        <sz val="10"/>
        <color rgb="FFFF0000"/>
        <rFont val="Calibri"/>
        <family val="2"/>
        <scheme val="minor"/>
      </rPr>
      <t>Size_Tables_ADMINTABINFO.sql.&lt;date&gt;.out 
or Size_Tables_ApproxTotal.sql.&lt;date&gt;.out</t>
    </r>
  </si>
  <si>
    <r>
      <t xml:space="preserve">Under DB2/&lt;instance&gt;/&lt;dbname&gt;/DBproperties, see  </t>
    </r>
    <r>
      <rPr>
        <b/>
        <sz val="10"/>
        <color rgb="FFFF0000"/>
        <rFont val="Calibri"/>
        <family val="2"/>
        <scheme val="minor"/>
      </rPr>
      <t xml:space="preserve">
</t>
    </r>
    <r>
      <rPr>
        <sz val="10"/>
        <color rgb="FFFF0000"/>
        <rFont val="Calibri"/>
        <family val="2"/>
        <scheme val="minor"/>
      </rPr>
      <t>Size_Schemas_ADMINTABINFO.sql.&lt;date&gt;.out
or Size_Schemas_ApproxTotal.sql.&lt;date&gt;.out</t>
    </r>
  </si>
  <si>
    <r>
      <t xml:space="preserve">Under DB2/&lt;instance&gt;/&lt;dbname&gt;/DBproperties, see  </t>
    </r>
    <r>
      <rPr>
        <b/>
        <sz val="10"/>
        <color rgb="FFFF0000"/>
        <rFont val="Calibri"/>
        <family val="2"/>
        <scheme val="minor"/>
      </rPr>
      <t xml:space="preserve">
</t>
    </r>
    <r>
      <rPr>
        <sz val="10"/>
        <color rgb="FFFF0000"/>
        <rFont val="Calibri"/>
        <family val="2"/>
        <scheme val="minor"/>
      </rPr>
      <t>Size_Tables_RowCompression.sql.&lt;date&gt;.out</t>
    </r>
  </si>
  <si>
    <t>Under DB2/&lt;instance&gt;/&lt;dbname&gt;/DBproperties, see Size_BLUTables_Sz_and_Compression.sql.&lt;date&gt;.out</t>
  </si>
  <si>
    <t>Under DB2/&lt;instance&gt;/&lt;dbname&gt;/DBproperties, see Size_DBPartitions_ADMINTABINFO.sql.&lt;date&gt;.out 
or Size_DBPartitions_ApproxTotal.sql.&lt;date&gt;.out</t>
  </si>
  <si>
    <t>Under DB2/&lt;instance&gt;/&lt;dbname&gt;/DBproperties, see  Size_DBPartitions_ADMINTABINFO.sql.&lt;date&gt;.out or Size_DBPartitions_ApproxTotal.sql.&lt;date&gt;.out.   Comment if you notice any skews.</t>
  </si>
  <si>
    <t>DB2/&lt;instance&gt;/&lt;dbname&gt;/Dbproperties/db_obj*.out</t>
  </si>
  <si>
    <t>Same as above</t>
  </si>
  <si>
    <t>Under DB2/&lt;instance&gt;/&lt;dbname&gt;/DBproperties, see  
Size_Database.sql.&lt;date&gt;.out
Evaluate the database size compared to available space on DB2 file system and storage.</t>
  </si>
  <si>
    <t>DB2/&lt;instance&gt;/&lt;dbname&gt;/Dbproperties/Validate_Database_Status.sql.*.out</t>
  </si>
  <si>
    <t>DB2/&lt;instance&gt;/&lt;dbname&gt;/Dbproperties/VValidate_Tablespaces.sql.*.out</t>
  </si>
  <si>
    <t>DB2/&lt;instance&gt;/&lt;dbname&gt;/Dbproperties/Validate_Tbsp_Containers.sql.*.out</t>
  </si>
  <si>
    <t>DB2/&lt;instance&gt;/&lt;dbname&gt;/Dbproperties/Validate_Tables.sql.*.out</t>
  </si>
  <si>
    <t>DB2/&lt;instance&gt;/&lt;dbname&gt;/Dbproperties/Validate_LoadReorgIdxrebuild*.out</t>
  </si>
  <si>
    <t>DB2/&lt;instance&gt;/&lt;dbname&gt;/Dbproperties/Validate_Range_Tables.sql.*.out</t>
  </si>
  <si>
    <t>DB2/&lt;instance&gt;/&lt;dbname&gt;/Dbproperties/Validate_Views.sql.*.out</t>
  </si>
  <si>
    <t>DB2/&lt;instance&gt;/&lt;dbname&gt;/Dbproperties/Validate_Objects.sql.*.out</t>
  </si>
  <si>
    <t>Invalid routine objects or packages</t>
  </si>
  <si>
    <t xml:space="preserve">LEVEL </t>
  </si>
  <si>
    <t>Error</t>
  </si>
  <si>
    <t>Severe</t>
  </si>
  <si>
    <t>Critical</t>
  </si>
  <si>
    <t>lscscisas02</t>
  </si>
  <si>
    <t>lscscisas03</t>
  </si>
  <si>
    <t>lscscisas04</t>
  </si>
  <si>
    <r>
      <rPr>
        <b/>
        <sz val="11"/>
        <color rgb="FFFF0000"/>
        <rFont val="Calibri"/>
        <family val="2"/>
        <scheme val="minor"/>
      </rPr>
      <t>Review DB2/&lt;instance&gt;/db2diag.*.log and db2diag.ErrorCount.out
Give your inputs on the most common error found in db2diag.log here.</t>
    </r>
    <r>
      <rPr>
        <sz val="11"/>
        <color rgb="FFFF0000"/>
        <rFont val="Calibri"/>
        <family val="2"/>
        <scheme val="minor"/>
      </rPr>
      <t xml:space="preserve">
Health Check data collector captures the following information:
1) db2diag.7days.&lt;hostname&gt;.log:   contains only error , severe and critical messages over the past 7 days (limited up to 1M lines)
2) db2diag.24hrs.&lt;hostname&gt;.log:   contains all messages (limited up to 500000 lines) 
3) db2diag.ErrorCount.out: contains error, severe, and critical message count during the past 7 days. </t>
    </r>
  </si>
  <si>
    <t>This section describes our findings and recommendations with  respect to database operation and maintenance.</t>
  </si>
  <si>
    <t>Backup and Recovery</t>
  </si>
  <si>
    <t xml:space="preserve">Recovery Point Objective (RPO) </t>
  </si>
  <si>
    <t xml:space="preserve">Recovery Time Objective (RTO) </t>
  </si>
  <si>
    <t xml:space="preserve">Backup Time Objective (BTO) </t>
  </si>
  <si>
    <t>Recovery Time Objective (RTO) refers to the time required to complete the recovery process.
Because the backup images are available on local file system on each node, this enables the fastest database restore operation possible.  
Roll-forward operation still needs to read archived logs directly from TSM.   Currently, OVERFLOWLOGPATH is currently not set.  This could cause a slow-down on roll-forward operation.</t>
  </si>
  <si>
    <r>
      <rPr>
        <b/>
        <u/>
        <sz val="11"/>
        <rFont val="Calibri"/>
        <family val="2"/>
        <scheme val="minor"/>
      </rPr>
      <t>Recommendation:</t>
    </r>
    <r>
      <rPr>
        <sz val="11"/>
        <rFont val="Calibri"/>
        <family val="2"/>
        <scheme val="minor"/>
      </rPr>
      <t xml:space="preserve">
Set OVERFLOWLOGPATH to a file sytem, such as /stage can improve performance on roll-forward operation. 
</t>
    </r>
    <r>
      <rPr>
        <b/>
        <sz val="11"/>
        <rFont val="Calibri"/>
        <family val="2"/>
        <scheme val="minor"/>
      </rPr>
      <t>Benefit:</t>
    </r>
    <r>
      <rPr>
        <sz val="11"/>
        <rFont val="Calibri"/>
        <family val="2"/>
        <scheme val="minor"/>
      </rPr>
      <t xml:space="preserve"> Large
</t>
    </r>
    <r>
      <rPr>
        <b/>
        <sz val="11"/>
        <rFont val="Calibri"/>
        <family val="2"/>
        <scheme val="minor"/>
      </rPr>
      <t>Effort:</t>
    </r>
    <r>
      <rPr>
        <sz val="11"/>
        <rFont val="Calibri"/>
        <family val="2"/>
        <scheme val="minor"/>
      </rPr>
      <t xml:space="preserve"> Small
</t>
    </r>
    <r>
      <rPr>
        <b/>
        <sz val="11"/>
        <rFont val="Calibri"/>
        <family val="2"/>
        <scheme val="minor"/>
      </rPr>
      <t xml:space="preserve">Outage Required: </t>
    </r>
    <r>
      <rPr>
        <sz val="11"/>
        <rFont val="Calibri"/>
        <family val="2"/>
        <scheme val="minor"/>
      </rPr>
      <t>No</t>
    </r>
  </si>
  <si>
    <t xml:space="preserve">Backup Time Objective (RTO) refers to the time required to complete the database backup process.
Online database backup is enabled on the database.  Database is back up as a single-system view (SSV) directly to /bkupfs/&lt;instance&gt;/NODE00xx file systems on each node in parallel.  Full database backup is performed every Sunday, and incremental backup is performed daily at 12 AM.   One week of backup image is kepts under the local /bkupfs/&lt;instance&gt;/NODE00xx file systems on each node.     TSM is configured to backup new database backup files from /bkpfs daily to TSM tape library.     
Currently, full database backup takes about 2 hours to complete. 
LOGARCHMETH1 is set to TSM to enable log archiving directly to TSM disk pool.  </t>
  </si>
  <si>
    <t>Recovery Point Objective (RPO) refers to the maximum amount of data loss acceptable.
The database is enabled for point-in-time recovery both at the database and tablespace level.   
ETL  currently loads data into staging tables with NON-RECOVERABLE option, and all insert/update/delete operations performed on the warehouse tables are logged.   Although, staging tables can not be  roll-forwarded to point-in-time, all other user table can.  This is acceptable.
MIRRORLOGPATH is also enabled to ensure that the database can be roll-forwarded to end-of-log despite issue with log files on the primary log path.</t>
  </si>
  <si>
    <t>Log archiving</t>
  </si>
  <si>
    <t>LOGARCHMETH1 is set to TSM
LOGARCHMETH2 is null
FAILARCHPATH is null</t>
  </si>
  <si>
    <r>
      <rPr>
        <b/>
        <u/>
        <sz val="11"/>
        <color theme="1"/>
        <rFont val="Calibri"/>
        <family val="2"/>
        <scheme val="minor"/>
      </rPr>
      <t>Recommendation:</t>
    </r>
    <r>
      <rPr>
        <sz val="11"/>
        <color theme="1"/>
        <rFont val="Calibri"/>
        <family val="2"/>
        <scheme val="minor"/>
      </rPr>
      <t xml:space="preserve">
1) Consider setting LOGARCHMETH2 also to a local file system such as /stage and retain for a day or two (given that we already perform incremental backup everyday).  This is to retain at least two copies of archive log -- one on TSM and another on local disk.  This is to ensure that we have at least a good copy of archived logs in case one of them is corrupted.  
2) Also consider setting FAILARCHPATH to a local file system such as /stage.   In the case of a TSM server failure of any kind, this parameter can be used to specify a destination on disk to copy file in the mean time.  This reduces a) Risk and b) Disk full situations on the Active Log paths. 
</t>
    </r>
    <r>
      <rPr>
        <b/>
        <sz val="11"/>
        <color theme="1"/>
        <rFont val="Calibri"/>
        <family val="2"/>
        <scheme val="minor"/>
      </rPr>
      <t>Benefit:</t>
    </r>
    <r>
      <rPr>
        <sz val="11"/>
        <color theme="1"/>
        <rFont val="Calibri"/>
        <family val="2"/>
        <scheme val="minor"/>
      </rPr>
      <t xml:space="preserve"> Large
</t>
    </r>
    <r>
      <rPr>
        <b/>
        <sz val="11"/>
        <color theme="1"/>
        <rFont val="Calibri"/>
        <family val="2"/>
        <scheme val="minor"/>
      </rPr>
      <t>Effort:</t>
    </r>
    <r>
      <rPr>
        <sz val="11"/>
        <color theme="1"/>
        <rFont val="Calibri"/>
        <family val="2"/>
        <scheme val="minor"/>
      </rPr>
      <t xml:space="preserve"> Small
</t>
    </r>
    <r>
      <rPr>
        <b/>
        <sz val="11"/>
        <color theme="1"/>
        <rFont val="Calibri"/>
        <family val="2"/>
        <scheme val="minor"/>
      </rPr>
      <t>Outage Required</t>
    </r>
    <r>
      <rPr>
        <sz val="11"/>
        <color theme="1"/>
        <rFont val="Calibri"/>
        <family val="2"/>
        <scheme val="minor"/>
      </rPr>
      <t>: No</t>
    </r>
  </si>
  <si>
    <t>Database back up size</t>
  </si>
  <si>
    <t xml:space="preserve">The current database backup size is about ?? GB.  
In the "Physical DB Design" section of this document, we pointed out that there are 4 table spaces which have HWM much higher than the number of used pages. Differences (HWM minus Used) accounts is over 100 GB, which means that we are backing up 100 GB of empty pages in each full database backup.  This account for 10% of total database volume.   By reducing HWM of these table space can save back up time by almost 10%.  </t>
  </si>
  <si>
    <r>
      <t xml:space="preserve">1) Discuss with DBA on existing backup/recovery method and any current issues
2) To find how often the database backup is performed and how long that each one took, refer to: 
</t>
    </r>
    <r>
      <rPr>
        <b/>
        <sz val="10"/>
        <color rgb="FFFF0000"/>
        <rFont val="Calibri"/>
        <family val="2"/>
        <scheme val="minor"/>
      </rPr>
      <t>DB2/&lt;instance&gt;/&lt;db&gt;/History_Backup.sql.*.out</t>
    </r>
    <r>
      <rPr>
        <sz val="10"/>
        <color rgb="FFFF0000"/>
        <rFont val="Calibri"/>
        <family val="2"/>
        <scheme val="minor"/>
      </rPr>
      <t xml:space="preserve">
3) Note that starting DB2 10.1, detail statistics on database back up is captured in db2diag.log.   Using this information, you can see the throughput speed of backup (reading from database and writing to destination) and will be able to identify where bottleneck is.    Using this statistics, you can also estimate the total backup image size.  
The Health Check data collector captures these backup statistics from db2diag.log.  It can be found under </t>
    </r>
    <r>
      <rPr>
        <b/>
        <sz val="10"/>
        <color rgb="FFFF0000"/>
        <rFont val="Calibri"/>
        <family val="2"/>
        <scheme val="minor"/>
      </rPr>
      <t>DB2/&lt;instance&gt;/db2backup.perfstats.&lt;hostname&gt;.out</t>
    </r>
  </si>
  <si>
    <r>
      <t xml:space="preserve">To view restore and rollforward history, refer to: 
</t>
    </r>
    <r>
      <rPr>
        <b/>
        <sz val="10"/>
        <color rgb="FFFF0000"/>
        <rFont val="Calibri"/>
        <family val="2"/>
        <scheme val="minor"/>
      </rPr>
      <t>DB2/&lt;instance&gt;/&lt;db&gt;/History_Restore.sql.*.out</t>
    </r>
  </si>
  <si>
    <t>Review db2diag.log and identify if the system has any trouble archiving logs to TSM.</t>
  </si>
  <si>
    <r>
      <rPr>
        <b/>
        <u/>
        <sz val="11"/>
        <color theme="1"/>
        <rFont val="Calibri"/>
        <family val="2"/>
        <scheme val="minor"/>
      </rPr>
      <t>Recommendation</t>
    </r>
    <r>
      <rPr>
        <sz val="11"/>
        <color theme="1"/>
        <rFont val="Calibri"/>
        <family val="2"/>
        <scheme val="minor"/>
      </rPr>
      <t xml:space="preserve">
Reducing back up size will speed up the database backup operation as well as saving disk/tape space.  It can be done by:
1) Reduce HWM on table space IMUSERSPACE, PICMDL1USERSPACE, PIDRAIN1USERSPACE and DW00004
2) Improve data and index compression on the database using approach discussed in the previous Section. 
3) Backup compression can increase processor utilization and backup times significantly.  Therefore, once we can get more effective compression on tables and indexes, it is no longer advisable to use back up compression
4) Consider testing alternative method, such as “full database backup during the weekends and incremental or delta backup during the weekdays”.   Majority of data in the data warehouse are static historical data.  Majority of data in user tables are also not likely changed every day.  </t>
    </r>
  </si>
  <si>
    <r>
      <t xml:space="preserve">1) Incremental vs. full.
Using increment or delta back up, DB2 will only need to scan table spaces with changed extents.  Table space that does not have data changes since the last backup are skipped, therefore, saving significantly on I/O time.   Consequently, incremental backup could yield not only much smaller backup image compared to the full database back up image, but also much quicker to complete. 
The trade-off on incremental or delta back up is that a database restore will have to be performed in two or more steps – first by restoring the full database image from the weekend and then applying the incremental (or delta) images to the last backup.  </t>
    </r>
    <r>
      <rPr>
        <b/>
        <sz val="10"/>
        <color rgb="FFFF0000"/>
        <rFont val="Calibri"/>
        <family val="2"/>
        <scheme val="minor"/>
      </rPr>
      <t xml:space="preserve"> In a large DW environment, a full weekly backup and incremental daily backup is usually preferred. </t>
    </r>
    <r>
      <rPr>
        <sz val="10"/>
        <color rgb="FFFF0000"/>
        <rFont val="Calibri"/>
        <family val="2"/>
        <scheme val="minor"/>
      </rPr>
      <t xml:space="preserve">
2) Util_heap_sz:  By default DB2 will allocate 50% of available memory in utility heap for buffers for backup.  
3) If backing up over 1Gb network, using backup with compress option may provide benefits when a majority of data in the database is not compressed. 
</t>
    </r>
  </si>
  <si>
    <t>Reorg and Runstats</t>
  </si>
  <si>
    <t>Runstats</t>
  </si>
  <si>
    <t>Reorg</t>
  </si>
  <si>
    <r>
      <rPr>
        <b/>
        <u/>
        <sz val="11"/>
        <color theme="1"/>
        <rFont val="Calibri"/>
        <family val="2"/>
        <scheme val="minor"/>
      </rPr>
      <t>Recommendation</t>
    </r>
    <r>
      <rPr>
        <sz val="11"/>
        <color theme="1"/>
        <rFont val="Calibri"/>
        <family val="2"/>
        <scheme val="minor"/>
      </rPr>
      <t xml:space="preserve">
Tables that should be reorg'ed are provided in the following attachement files:
1) </t>
    </r>
    <r>
      <rPr>
        <b/>
        <sz val="11"/>
        <color theme="1"/>
        <rFont val="Calibri"/>
        <family val="2"/>
        <scheme val="minor"/>
      </rPr>
      <t>reorgchk.badcompression.out:</t>
    </r>
    <r>
      <rPr>
        <sz val="11"/>
        <color theme="1"/>
        <rFont val="Calibri"/>
        <family val="2"/>
        <scheme val="minor"/>
      </rPr>
      <t xml:space="preserve">  contains list of tables with percentage of rows compressed lower than 70%
2) </t>
    </r>
    <r>
      <rPr>
        <b/>
        <sz val="11"/>
        <color theme="1"/>
        <rFont val="Calibri"/>
        <family val="2"/>
        <scheme val="minor"/>
      </rPr>
      <t>reorgchk.clusteridx.out:</t>
    </r>
    <r>
      <rPr>
        <sz val="11"/>
        <color theme="1"/>
        <rFont val="Calibri"/>
        <family val="2"/>
        <scheme val="minor"/>
      </rPr>
      <t xml:space="preserve">  contains list of tables with clustered index with a clustering ratio lower than 80%.
3) </t>
    </r>
    <r>
      <rPr>
        <b/>
        <sz val="11"/>
        <color theme="1"/>
        <rFont val="Calibri"/>
        <family val="2"/>
        <scheme val="minor"/>
      </rPr>
      <t>reorgchk.overflowaccess.out:</t>
    </r>
    <r>
      <rPr>
        <sz val="11"/>
        <color theme="1"/>
        <rFont val="Calibri"/>
        <family val="2"/>
        <scheme val="minor"/>
      </rPr>
      <t xml:space="preserve"> contains list of tables that have overflow rows accessed over 25% ot total rows read. </t>
    </r>
  </si>
  <si>
    <r>
      <t xml:space="preserve">Under DB2/&lt;instance&gt;/&lt;db&gt;/DBpropertties, you will find 
1)  </t>
    </r>
    <r>
      <rPr>
        <b/>
        <sz val="10"/>
        <color rgb="FFFF0000"/>
        <rFont val="Calibri"/>
        <family val="2"/>
        <scheme val="minor"/>
      </rPr>
      <t>reorgchk.badcompression.out:</t>
    </r>
    <r>
      <rPr>
        <sz val="10"/>
        <color rgb="FFFF0000"/>
        <rFont val="Calibri"/>
        <family val="2"/>
        <scheme val="minor"/>
      </rPr>
      <t xml:space="preserve">  contains list of tables with percentage of rows compressed lower than 70%
2) </t>
    </r>
    <r>
      <rPr>
        <b/>
        <sz val="10"/>
        <color rgb="FFFF0000"/>
        <rFont val="Calibri"/>
        <family val="2"/>
        <scheme val="minor"/>
      </rPr>
      <t>reorgchk.clusteridx.out:</t>
    </r>
    <r>
      <rPr>
        <sz val="10"/>
        <color rgb="FFFF0000"/>
        <rFont val="Calibri"/>
        <family val="2"/>
        <scheme val="minor"/>
      </rPr>
      <t xml:space="preserve">  contains list of tables with clustered index with a clustering ratio lower than 80%.
3) </t>
    </r>
    <r>
      <rPr>
        <b/>
        <sz val="10"/>
        <color rgb="FFFF0000"/>
        <rFont val="Calibri"/>
        <family val="2"/>
        <scheme val="minor"/>
      </rPr>
      <t>reorgchk.overflowaccess.out:</t>
    </r>
    <r>
      <rPr>
        <sz val="10"/>
        <color rgb="FFFF0000"/>
        <rFont val="Calibri"/>
        <family val="2"/>
        <scheme val="minor"/>
      </rPr>
      <t xml:space="preserve"> contains list of tables that have overflow rows accessed over 25% ot total rows read. 
4) </t>
    </r>
    <r>
      <rPr>
        <b/>
        <sz val="10"/>
        <color rgb="FFFF0000"/>
        <rFont val="Calibri"/>
        <family val="2"/>
        <scheme val="minor"/>
      </rPr>
      <t>reorgchk.table.out:</t>
    </r>
    <r>
      <rPr>
        <sz val="10"/>
        <color rgb="FFFF0000"/>
        <rFont val="Calibri"/>
        <family val="2"/>
        <scheme val="minor"/>
      </rPr>
      <t xml:space="preserve"> full reorgchk output from the current statistics</t>
    </r>
  </si>
  <si>
    <t>Discuss current runstats strategy with DBA. 
Check that tables and indexes statistics are up-to-date</t>
  </si>
  <si>
    <r>
      <t xml:space="preserve">1) Runstats Profile
</t>
    </r>
    <r>
      <rPr>
        <b/>
        <sz val="10"/>
        <color rgb="FFFF0000"/>
        <rFont val="Calibri"/>
        <family val="2"/>
        <scheme val="minor"/>
      </rPr>
      <t>DB2/&lt;instance&gt;/&lt;db&gt;/Runstats_profile_info.sql.*.out</t>
    </r>
    <r>
      <rPr>
        <sz val="10"/>
        <color rgb="FFFF0000"/>
        <rFont val="Calibri"/>
        <family val="2"/>
        <scheme val="minor"/>
      </rPr>
      <t xml:space="preserve">
2) Tables that may need a runstats:
</t>
    </r>
    <r>
      <rPr>
        <b/>
        <sz val="10"/>
        <color rgb="FFFF0000"/>
        <rFont val="Calibri"/>
        <family val="2"/>
        <scheme val="minor"/>
      </rPr>
      <t>DB/&lt;instance&gt;/&lt;db&gt;/DBproperties/Tables_needing_runstats.sql.*.out</t>
    </r>
  </si>
  <si>
    <t>Runstats is set to AUTOMATIC.   Statistic profile is also used. 
Statistics are to be up-to-date on all tables.</t>
  </si>
  <si>
    <t>Reorg is currently handled manually and is performed on weekends. Based on result of REORGCHK, there are large number of tables which require a reorg.</t>
  </si>
  <si>
    <t>Other database opration and maintenance</t>
  </si>
  <si>
    <r>
      <t xml:space="preserve">Discuss current reorg strategy with DBA.  
Review REORGCHK result based on current statistics.
</t>
    </r>
    <r>
      <rPr>
        <b/>
        <sz val="10"/>
        <color rgb="FFFF0000"/>
        <rFont val="Calibri"/>
        <family val="2"/>
        <scheme val="minor"/>
      </rPr>
      <t xml:space="preserve">&lt;ISAS7700 and PDOA v1.0&gt; </t>
    </r>
    <r>
      <rPr>
        <sz val="10"/>
        <color rgb="FFFF0000"/>
        <rFont val="Calibri"/>
        <family val="2"/>
        <scheme val="minor"/>
      </rPr>
      <t xml:space="preserve"> Avoid using the ISAS default system temporary table space TEMP16K for an offline reorg.  TEMP16K uses the SSD drives that do not have hardware redundancy.
The reorg command allows to specify a system temporary tablespace for the reorg.  For range partitioned tables, reorg can be performed on specific ranges, instead of on the entire table, thereby avoiding the reorganization of the same data over time.</t>
    </r>
  </si>
  <si>
    <t>DB2 monitoring and alerts</t>
  </si>
  <si>
    <r>
      <rPr>
        <b/>
        <sz val="10"/>
        <color rgb="FFFF0000"/>
        <rFont val="Calibri"/>
        <family val="2"/>
      </rPr>
      <t>&lt;ISAS/PDOA/pureScale&gt;</t>
    </r>
    <r>
      <rPr>
        <sz val="11"/>
        <rFont val="Calibri"/>
        <family val="2"/>
      </rPr>
      <t xml:space="preserve"> Procedure to stop and start the DB2 instance</t>
    </r>
  </si>
  <si>
    <t>db2diag.log archiving</t>
  </si>
  <si>
    <t>Backup of DB2 instance home and database directory path</t>
  </si>
  <si>
    <t xml:space="preserve">Optim Performance Manager is used to capture performance data and keep workload history into its OPM respository on the Management node.
Nagios is also used to monitor the database status periodically.  Alert is automatically sent to the operation support and DBA team. </t>
  </si>
  <si>
    <t>Customer has a home-grown script which executes "db2diag -A" and back up db2diag.log nightly at 12 AM.  Up to 2 weeks of db2diag.log files are kept in DIAGPATH</t>
  </si>
  <si>
    <t xml:space="preserve">When using OPM to monitor the database, it is important to keep db2diag.log not to be too large.  OPM uses DB2 table function to read db2diag.log file periodically.  Having a very large db2diag.log file can cause the table function to hang and consumes a lot of CPU. </t>
  </si>
  <si>
    <t>Currently using hastopdb2 and hastartdb2 to stop and start database instance per ISAS/PDOA guideline.</t>
  </si>
  <si>
    <t xml:space="preserve">Any environment with TSA or powerHA usually require a different method on starting and stopping DB2. </t>
  </si>
  <si>
    <t>Last Used Statictics</t>
  </si>
  <si>
    <t>Indexes not used for over 90 days</t>
  </si>
  <si>
    <t>MQTs not used for over 90 days</t>
  </si>
  <si>
    <t>Ranges not used for over 90 days</t>
  </si>
  <si>
    <t xml:space="preserve">Indexes that has not been used for a long time should be determined why they are not used and may be dropped. 
See attachement file "LastUsed_Indexes.sql.*.out" for the list of these indexes. </t>
  </si>
  <si>
    <t>MQTs that has not been used for a long time should be determined why they are not used and may be dropped. 
See attachment file "LastUsed_MQT.sql.*.out for the list of these MQTs.</t>
  </si>
  <si>
    <t>Certain ranges in range-partition tables that have not been used for a long time may not longer be required by the business.  They may be detached. 
See attachment file "LastUsed_Range.sql.20150928-1209.out" for the list of these ranges.</t>
  </si>
  <si>
    <t xml:space="preserve">MQTs that has not been used for a long time should be determined why they are not used and may be dropped. 
See DB2/&lt;instance&gt;/&lt;db&gt;/DBproperties/LastUsed_MQT.sql.*.out </t>
  </si>
  <si>
    <t xml:space="preserve">Certain ranges in range-partition tables that have not been used for a long time may not longer be required by the business.  They may be detached. 
See DB2/&lt;instance&gt;/&lt;db&gt;/DBproperties/LastUsed_Range.sql.*.out </t>
  </si>
  <si>
    <t>Indexes that has not been used for a long time should be determined why they are not used and may be dropped. 
See DB2/&lt;instance&gt;/&lt;db&gt;/DBproperties/LastUsed_Indexes.sql.*.out</t>
  </si>
  <si>
    <t>Discuss with DBA on the current monitoring and notification method.</t>
  </si>
  <si>
    <t>BAR best practice paper</t>
  </si>
  <si>
    <t>This section describes our analysis of DB2 specifically related to colum-organized table implementation (BLU)</t>
  </si>
  <si>
    <t>Although not hard prerequisite, DB2 BLU is most optimized on server with processors  that support single-instruction, multiple-data (SIMD) 
e.g. IBM POWER7+  or Intel Nehalem (e.g. Xeon processor E7 v2) or later.</t>
  </si>
  <si>
    <t xml:space="preserve">Currently using processors which hsupports single-instruction, multiple data (SIMD) </t>
  </si>
  <si>
    <t>Recommend at least 8 GB of memory per CPU core.  
For high concurrency system, 16 GB memory per core is preferred.</t>
  </si>
  <si>
    <t>16 GB per core</t>
  </si>
  <si>
    <t>DB2 registry</t>
  </si>
  <si>
    <t>DB2_WORKLOAD=ANALYTICS</t>
  </si>
  <si>
    <t>If primary keys or unique constraints have to be created, recommend putting index on a separate table space. 
Or use informational (not enforced) keys if possible.</t>
  </si>
  <si>
    <t>Indexes</t>
  </si>
  <si>
    <t xml:space="preserve">&lt;Give your analysis and any recommendations&gt;  </t>
  </si>
  <si>
    <t>Database memory</t>
  </si>
  <si>
    <t>If new database, typically allocate 80% of instance memory (assume 1 database per instance)
db2set DB2_WORKLOAD=ANALYTICS
db2 CREATE DB &lt;dbname&gt; ON /db2path AUTOCONFIGURE USING mem_percent 80 APPLY DB AND DBM</t>
  </si>
  <si>
    <t>- Check that UTIL_HEAP_SZ is large enough and is set to minimum of 1000000 AUTOMATIC. 
- When loading large data set, to minimize ANALYZE phase, you may use two/three-step process:  
1) Load 10% of sample data to rebuild dictionary with “LOAD from &lt;sample_source&gt; REPLACE RESETDICTORYARY INTO &lt;table&gt;,  then 
2) Load insert the full set with “LOAD from &lt;full_data_set&gt; INSERT INTO &lt;table&gt;. 
3) RUNSTATS (if auto_runstats is off) 
- Although not a requirement, loading pre-sorted data helps to cluster
data and increase efficiency of synopsis tables.</t>
  </si>
  <si>
    <t>Dataload</t>
  </si>
  <si>
    <t>Check PCTENCODED column in the SYSCAT.COLUMNS catalog view. It represents the percentage of values that are encoded as a result of compression for individual columns in a column-organized table. 
If you see many columns, with a noticeable low value (or even 0) for PCTENCODED, the utility heap might have been too small when the column compression dictionaries were created.</t>
  </si>
  <si>
    <t>Column-level compression rates</t>
  </si>
  <si>
    <t>The ADMIN_GET_TAB_INFO table function returns an estimate of the amount of reclaimable space on the table, which you can use to determine when a table reorganization operation is necessary.</t>
  </si>
  <si>
    <t>REORG</t>
  </si>
  <si>
    <t>Bufferpool performance</t>
  </si>
  <si>
    <t>Check COL_PHYSICAL_READS and COL_HIT_RATIO_PERCENT from sysibmadm.mon_bp_utilization.  
Low hit ratio indicates that the bufferpool size may not be adequate.</t>
  </si>
  <si>
    <t xml:space="preserve">Verify if the current WLM concurrent limit needs to be tuned or not.  This can be checked from syscat.thresholds.  </t>
  </si>
  <si>
    <t xml:space="preserve">SELECT total_col_time AS TOTAL_COL_TIME, total_col_executions AS TOTAL_COL_EXECUTIONS, total_section_time AS TOTAL_SECTION_TIME
FROM table(mon_get_database(-1));   </t>
  </si>
  <si>
    <t>Database time spent on column-organized data</t>
  </si>
  <si>
    <t>Column-organized shadow tables</t>
  </si>
  <si>
    <t xml:space="preserve">- Check LASTUSED and physical read/write statistics to determine if shadow tables are effectively being used. </t>
  </si>
  <si>
    <t>If available, use Optim Workload Tuner advisory to run analysis of existing workloads and generate recommendations for table that are expected to benefit from converting to column-organized forma.</t>
  </si>
  <si>
    <t>Determine any candidates for column-origanized tables</t>
  </si>
  <si>
    <t>DB2 Registry Variables</t>
  </si>
  <si>
    <t xml:space="preserve">This section describes summary of recommendation on DB2 configuration parameter changes. </t>
  </si>
  <si>
    <t>DB2_SKIPINSERTED</t>
  </si>
  <si>
    <t>ON</t>
  </si>
  <si>
    <t>Setting this to ON can improve concurrency on the database by allowing statements using either Cursor Stability or Read Stability isolation levels to skip uncommitted inserted rows as if they had not been inserted</t>
  </si>
  <si>
    <t>DB2_USE_ALTERNATE_PAGE_CLEANING</t>
  </si>
  <si>
    <t>This activate new page cleaning method so that page cleaner can be more proactive.  Based on monitoring data, this worked well in this environment.</t>
  </si>
  <si>
    <t>DB2_EVAL_UNCOMMMITTED</t>
  </si>
  <si>
    <t>Setting this to ON enable table or index access scans to defer or avoid row locking until a data record is known to satisfy predicate evaluation. This improves concurrency on the database.</t>
  </si>
  <si>
    <t>DB2_SELECTIVITY</t>
  </si>
  <si>
    <t xml:space="preserve">This registry was set to ON so that SELECTIVITY clause can be used not only in a user-defined predicate but also a basic predicate with parameter markers. </t>
  </si>
  <si>
    <t>Setting this to ON can improve concurrency on the database by allowing statements using either Cursor Stability or Read Stability isolation levels to skip uncommitted deleted rows as if they had not been deleted.</t>
  </si>
  <si>
    <t>DB2_SKIPDELETED</t>
  </si>
  <si>
    <t>DB2_PARALLEL_IO</t>
  </si>
  <si>
    <t>*</t>
  </si>
  <si>
    <t>This instruct DB2 to assume that the number of physical drives on each container is equal to 6.  This registry controls the number of I/O parallelism and prefetch size (if prefetchsize = AUTOMATIC).  If the number of physical disks on back-end storage is not known, it is acceptable to leave with default value (*).  Otherwise, set it to *:&lt;#of disk&gt;</t>
  </si>
  <si>
    <t>&lt;&lt;&lt; Review existing DB2 registry &gt;&gt;</t>
  </si>
  <si>
    <t>NUMDB</t>
  </si>
  <si>
    <t>DIAGPATH</t>
  </si>
  <si>
    <t>DIAGSIZE</t>
  </si>
  <si>
    <t>DFT_MON_BUFPOOL</t>
  </si>
  <si>
    <t>DFT_MON_LOCK</t>
  </si>
  <si>
    <t>DFT_MON_SORT</t>
  </si>
  <si>
    <t>DFT_MON_STMT</t>
  </si>
  <si>
    <t>DFT_MON_TABLE</t>
  </si>
  <si>
    <t>DFT_MON_TIMESTAMP</t>
  </si>
  <si>
    <t>HEALTH_MON</t>
  </si>
  <si>
    <t>AUTHENTICATION</t>
  </si>
  <si>
    <t>TRUST_ALLCLNTS</t>
  </si>
  <si>
    <t>TRUST_CLNTAUTH</t>
  </si>
  <si>
    <t>MON_HEAP_SZ</t>
  </si>
  <si>
    <t>INSTANCE_MEMORY</t>
  </si>
  <si>
    <t>SHEAPTHRES</t>
  </si>
  <si>
    <t>DIR_CACHE</t>
  </si>
  <si>
    <t>UTIL_IMPACT_LIM</t>
  </si>
  <si>
    <t>NUM_POOLAGENTS</t>
  </si>
  <si>
    <t>NUM_INITAGENTS</t>
  </si>
  <si>
    <t>MAX_COORDAGENTS</t>
  </si>
  <si>
    <t>MAX_CONNECTIONS</t>
  </si>
  <si>
    <t>INTRA_PARALLEL</t>
  </si>
  <si>
    <t>MAX_QUERYDEGREE</t>
  </si>
  <si>
    <t>FCM_NUM_BUFFERS</t>
  </si>
  <si>
    <t>FCM_NUM_CHANNEL</t>
  </si>
  <si>
    <t>START_STOP_TIME</t>
  </si>
  <si>
    <t>Database page size</t>
  </si>
  <si>
    <t>DFT_OUERYOPT</t>
  </si>
  <si>
    <t>DFT_DEGREE</t>
  </si>
  <si>
    <t>SELF_TUNING_MEM</t>
  </si>
  <si>
    <t>DATABASE_MEMORY</t>
  </si>
  <si>
    <t>DB_MEM_THRESH</t>
  </si>
  <si>
    <t>LOCKLIST</t>
  </si>
  <si>
    <t>MAXLOCKS</t>
  </si>
  <si>
    <t>PCKCACHESZ</t>
  </si>
  <si>
    <t>SHEAPTHRES_SHR</t>
  </si>
  <si>
    <t>SORTHEAP</t>
  </si>
  <si>
    <t>DBHEAP</t>
  </si>
  <si>
    <t>CATALOGCACHE_SZ</t>
  </si>
  <si>
    <t>LOGBUFSZ</t>
  </si>
  <si>
    <t>UTIL_HEAP_SZ</t>
  </si>
  <si>
    <t>STMTHEAP</t>
  </si>
  <si>
    <t>APPLHEAPSZ</t>
  </si>
  <si>
    <t>APPL_MEMORY</t>
  </si>
  <si>
    <t>STAT_HEAP_SZ</t>
  </si>
  <si>
    <t>DLCHKTIME</t>
  </si>
  <si>
    <t>LOCKTIMEOUT</t>
  </si>
  <si>
    <t>CHNGPGS_THRESH</t>
  </si>
  <si>
    <t>NUM_IOCLEANERS</t>
  </si>
  <si>
    <t>NUM_IOSERVERS</t>
  </si>
  <si>
    <t>DFT_PREFETCH_SZ</t>
  </si>
  <si>
    <t>TRACKMOD</t>
  </si>
  <si>
    <t>MAXAPPLS</t>
  </si>
  <si>
    <t>AVG_APPLS</t>
  </si>
  <si>
    <t>MAXFILOP</t>
  </si>
  <si>
    <t>LOGFILSZ</t>
  </si>
  <si>
    <t>LOGPRIMARY</t>
  </si>
  <si>
    <t>LOGSECOND</t>
  </si>
  <si>
    <t>Path to log files</t>
  </si>
  <si>
    <t>OVERFLOWLOGPATH</t>
  </si>
  <si>
    <t>MIRRORLOGPATH</t>
  </si>
  <si>
    <t>BLK_LOG_DSK_FUL</t>
  </si>
  <si>
    <t>BLOCKNONLOGGED</t>
  </si>
  <si>
    <t>MAX_LOG</t>
  </si>
  <si>
    <t>NUM_LOG_SPAN</t>
  </si>
  <si>
    <t>SOFTMAX</t>
  </si>
  <si>
    <t>LOGARCHMETH1</t>
  </si>
  <si>
    <t>LOGARCHCOMPR1</t>
  </si>
  <si>
    <t>LOGARCHMETH2</t>
  </si>
  <si>
    <t>LOGARCHCOMPR2</t>
  </si>
  <si>
    <t>NUMARCHRETRY</t>
  </si>
  <si>
    <t>ARCHRETRYDELAY</t>
  </si>
  <si>
    <t>AUTO_MAINT</t>
  </si>
  <si>
    <t>CUR_COMMIT</t>
  </si>
  <si>
    <t>Database Manager Configuration</t>
  </si>
  <si>
    <t>Database Configuration on EDWDB database</t>
  </si>
  <si>
    <t xml:space="preserve">This indicates the maximum number of local dataset that can be concurrently active. Recommendation: Set to number of database + 1    </t>
  </si>
  <si>
    <t>Recommend setting DB2 core dump to a different path to avoid db2diag path full condition.  This can be done by running:
db2pdcfg DB2FODC=”FODCPATH=&lt;newpath&gt; “     ## To make change e while DB2 is online.
db2set DB2FODC=”FODCPATH=&lt;newpath&gt; “     ## To make change permanent</t>
  </si>
  <si>
    <t xml:space="preserve">Health monitor is deprecated as of DB2 10.1.  Keep this parameter to OFF. </t>
  </si>
  <si>
    <t>Keep this setting to AUTOMATIC so that DB2 can adjust as needed.</t>
  </si>
  <si>
    <t>When STMM is enabled on the system, DB2 determine amount of instance memory limit based on amount of memory on server</t>
  </si>
  <si>
    <t>Setting this to 0 enables automatic tuning of shared sort memory at the database level.   Note that in most DPF installation (e.g. ISAS/PDOA), it is recommended to use private sortheap; therefore setting this to non-zero.</t>
  </si>
  <si>
    <t>As an agent becomes free, it is added to the idle agent pool, where at some point the database manager evaluates whether it should be terminated or not. At the time when the database manager considers terminating the agent, if the total number of idle agents pooled is greater than 100, this agent will be terminated. If there are less than 100 idle agents, the idle agent will remain awaiting work. Using the AUTOMATIC setting allows additional idle agents beyond 100 to be pooled, which might be useful during periods of heavier system activity</t>
  </si>
  <si>
    <t>AUTOMATIC(100)</t>
  </si>
  <si>
    <t>0 (or unlimit)</t>
  </si>
  <si>
    <t>ON.  Current monitoring tool still relies on the legacy monitoring method.    db2top is also used a lot by DBA.</t>
  </si>
  <si>
    <t>OFF</t>
  </si>
  <si>
    <t>SERVER</t>
  </si>
  <si>
    <t>CLIENT</t>
  </si>
  <si>
    <t>CPUSPEED</t>
  </si>
  <si>
    <t>COMM_BANDWIDTH</t>
  </si>
  <si>
    <t>/db2fs/bcuaix/ $N/db2dump</t>
  </si>
  <si>
    <t>ON.  (DB2 default)</t>
  </si>
  <si>
    <t>AUTOMATIC (90)</t>
  </si>
  <si>
    <t>AUTOMATIC(7339369)</t>
  </si>
  <si>
    <t>AUTOMATIC(200)</t>
  </si>
  <si>
    <t>AUTOMATIC(MAX_COORDAGENTS)</t>
  </si>
  <si>
    <t>NO</t>
  </si>
  <si>
    <t>ANY</t>
  </si>
  <si>
    <t>AUTOMATIC (16384)</t>
  </si>
  <si>
    <t>AUTOMATIC(2048)</t>
  </si>
  <si>
    <t xml:space="preserve">Based on default setting, connection concentrator is turned off (DB2 default) Max_coordagents, determines the maximum number of coordinating agents that can exist at one time on a server node.  Having it set to AUTOMATIC allows DB2 to adjust during periods of heavier client connections.  Based on DBM snapshot, HWM on number of coordinating agents was 1011. </t>
  </si>
  <si>
    <t xml:space="preserve">In general setting INTRA_PARALLEL=ON and DFT_DEGREE&gt;1 can improve performance of queries in single partition database with multi-core CPUs because DB2 can divide query into multiple subsections that can be run in parallel. </t>
  </si>
  <si>
    <t>If INTRA_PARALLEL is currently NO, DB2 will ignore this parameter.</t>
  </si>
  <si>
    <t>In single partition database, this parameter can be left with default value.</t>
  </si>
  <si>
    <t xml:space="preserve">Most data warehouse system use larger page size. </t>
  </si>
  <si>
    <t xml:space="preserve">ANY means the optimizer determines the degree of intrapartition parallelism based on the number of processors and the type of query.  But because INTRA_PARALLEL is currently NO, DB2 will ignore DFT_DEGREE value. </t>
  </si>
  <si>
    <t>On an ISAS/PDOA, keep this to OFF</t>
  </si>
  <si>
    <t>AUTOMATIC(2167040)</t>
  </si>
  <si>
    <t>(MAXAPPLS*8)</t>
  </si>
  <si>
    <t>AUTOMATIC(1200)</t>
  </si>
  <si>
    <t>(MAXAPPLS*5)</t>
  </si>
  <si>
    <t>AUTOMATIC(256)</t>
  </si>
  <si>
    <t>AUTOMATIC(40000)</t>
  </si>
  <si>
    <t>AUTOMATIC(4384)</t>
  </si>
  <si>
    <t>AUTOMATIC(40)</t>
  </si>
  <si>
    <t>AUTOMATIC(1)</t>
  </si>
  <si>
    <t>/db2path/bcuaix/NODE00nn/SQL00001/LOGSTREAM0000/</t>
  </si>
  <si>
    <t>null</t>
  </si>
  <si>
    <t>TSM</t>
  </si>
  <si>
    <t>This represents the maximum percentage of committed, but currently unused, database shared memory that DB2 will allow before starting to release committed pages of memory back to the OS.  The default of 10% is usually good.</t>
  </si>
  <si>
    <t xml:space="preserve">It is recommended that locklist be set to a fix value that is large enough so that the database always have memory for locks reserved when heavy workload suddenly spikes (e.g. during ETL processing) </t>
  </si>
  <si>
    <t xml:space="preserve">High MAXLOCKS value is good for low concurrency system, but should be set lower for the higher concurrency. </t>
  </si>
  <si>
    <t xml:space="preserve">Note that LOGBUFSZ should be increased if CUR_COMMIT is set to ON.  Currently CUR_COMMIT is DISABLED. </t>
  </si>
  <si>
    <t>Utility heap size must be large enough to accommodate the possibility of multiple concurrent load requests.  Based on “db2pd –mempools” output, the utility heap size HWM has been reached the maximum as  there are as much as 11 concurrent LOADs observed on the system</t>
  </si>
  <si>
    <t>Consider setting this to a value other then -1 (no time out)</t>
  </si>
  <si>
    <t xml:space="preserve">This parameter is currently ignored because DB2_USE_ALTERNATE_PAGE_CLEANING is turned on. </t>
  </si>
  <si>
    <t>This is set to 2 x the number of CPU. With CPU hyper-threading , 4x is appropriate value.</t>
  </si>
  <si>
    <t>Overflow log path is strongly recommended to improve performance of Rollforward recovery</t>
  </si>
  <si>
    <t>MIRRORLOGPATH should be pointed to a different storage device from the primary log path.</t>
  </si>
  <si>
    <t>This parameter specifies whether there is a limit to how many log files one transaction can span, and what that limit is</t>
  </si>
  <si>
    <t xml:space="preserve">Best practice is to keep two copies of archive log file on the production system. </t>
  </si>
  <si>
    <t>Turning CUR_COMMIT to ON could potentially improve concurrency of the applications.</t>
  </si>
  <si>
    <t>db2greg -dump output</t>
  </si>
  <si>
    <r>
      <t xml:space="preserve">Instance registry (db2greg -dump) output is consistent on all nodes.   The entry points to correct DB2 location on all nodes including the standby node.
</t>
    </r>
    <r>
      <rPr>
        <sz val="8"/>
        <color theme="4" tint="-0.249977111117893"/>
        <rFont val="Calibri"/>
        <family val="2"/>
      </rPr>
      <t xml:space="preserve">"I,DB2,10.5.0.4,bcuaixp2,/db2home/bcuaixp2/sqllib,,1,0,/opt/IBM/db2/V10.5,," </t>
    </r>
  </si>
  <si>
    <t>UTF-8 and IDENTITY</t>
  </si>
  <si>
    <t>In Standby node (e.g. on ISAS/PDOA), instance registry usually have to be updated manually through "db2iset" command after applying new fixpack.  This is because "db2iupdt" only updates the registry only on nodes in "db2nodes.cfg"</t>
  </si>
  <si>
    <t>Optional section</t>
  </si>
  <si>
    <t>DB2/&lt;instance&gt;/db2registry.out</t>
  </si>
  <si>
    <t>If ISAS/PDOA, follow knowledge center for guideline</t>
  </si>
  <si>
    <t>DB2/&lt;instance&gt;/dbm_cfg_detail.out</t>
  </si>
  <si>
    <t>DB2/&lt;instance&gt;/&lt;db&gt;/dbcfg_detail.out</t>
  </si>
  <si>
    <t>Maximum number of concurrent heavy queries</t>
  </si>
  <si>
    <t>Operating System and GPFS Review</t>
  </si>
  <si>
    <t>System Performance and Utilization Review</t>
  </si>
  <si>
    <t>Database Backup/Recovery, Operation and Maintenance</t>
  </si>
  <si>
    <t xml:space="preserve">Preferred practice is to have one BLU-accelerated database in its own instance.  Then, DB2_WORKLOAD=ANALYTICS can be explicitly set on the instance. 
However, in mixed-workload databases environment, customer may not have DB2_WORKLOAD registry set.  In this case, verify that the following important parameters are applied to the BLU database. 
      DFT_DEGREE=ANY
      DFT_TABLE_ORG=COLUMN
      PAGESIZE=32768
      DFT_EXTENT_SZ=4 
      SORTHEAP = higher than default
      SHEAPTHRES_SHR=about 40% of total DATABASE_MEMORY
      UTIL_HEAP_SZ-=AUTOMATIC
      CATALOGCACHE_SZ=higher than default
      AUTO_REORG=ON
- WLM objects: 
       Work Action SYSMAPMANAGEQUERYIES=Y
       SYSDEFAULTMANAGEDSUBCLASS service subclass is enabled.
       SYSDEFAULTCONCURRRENT threshold is set. </t>
  </si>
  <si>
    <t>October 16, 2015</t>
  </si>
  <si>
    <t>October 10, 2015</t>
  </si>
  <si>
    <r>
      <rPr>
        <sz val="11"/>
        <color rgb="FFFF0000"/>
        <rFont val="Calibri"/>
        <family val="2"/>
        <scheme val="minor"/>
      </rPr>
      <t>&lt;Customer&gt;</t>
    </r>
    <r>
      <rPr>
        <sz val="11"/>
        <color theme="1"/>
        <rFont val="Calibri"/>
        <family val="2"/>
        <scheme val="minor"/>
      </rPr>
      <t xml:space="preserve"> engaged IBM Analytics Platform Lab Services (formerly IBM Information Management Lab Services) during </t>
    </r>
    <r>
      <rPr>
        <sz val="11"/>
        <color rgb="FFFF0000"/>
        <rFont val="Calibri"/>
        <family val="2"/>
        <scheme val="minor"/>
      </rPr>
      <t>September 25-30, 2015</t>
    </r>
    <r>
      <rPr>
        <sz val="11"/>
        <color theme="1"/>
        <rFont val="Calibri"/>
        <family val="2"/>
        <scheme val="minor"/>
      </rPr>
      <t xml:space="preserve"> to conduct a DB2 health check on &lt;customer system&gt;.   This document summarized the findings and recommendations from this health check.</t>
    </r>
  </si>
  <si>
    <t xml:space="preserve">&lt;Describe general database chracteristic and usage here, e.g. what is it for, what type of applications, approximate number of users, etc.&gt;  </t>
  </si>
  <si>
    <t>Workload characteristic during monitoring period</t>
  </si>
  <si>
    <t>Use data from the following file to plot the chart:
DB2/&lt;instance&gt;/&lt;db&gt;/DBmonitor/CurrWorkload_Num_Exec_and_TotalTimerons.sql.*.out</t>
  </si>
  <si>
    <t>Look at specific time when workload were peaked (concurrent executing as well as total timerons).  If during these period, the system is overloaded (look at NMON chart), the current WLM threshold set up may not be very effective.
Total timeron may be used as the highlevel guideline to determine how much total concurrent query workload that the system can take.</t>
  </si>
  <si>
    <r>
      <t xml:space="preserve">WLM historical statistics </t>
    </r>
    <r>
      <rPr>
        <b/>
        <sz val="10"/>
        <color rgb="FFFF0000"/>
        <rFont val="Calibri"/>
        <family val="2"/>
      </rPr>
      <t>(Optional - if customer has been using WLM event monitor to collect WLM data)</t>
    </r>
  </si>
  <si>
    <r>
      <t xml:space="preserve">Hourly maximum concurrency, average cost (timerons), average execution time and average queue time by service subclass over the past 30 days can be found in attachment file: 
</t>
    </r>
    <r>
      <rPr>
        <b/>
        <sz val="11"/>
        <rFont val="Calibri"/>
        <family val="2"/>
      </rPr>
      <t xml:space="preserve">wlm_stats.&lt;dbname&gt;.over-30-days.byhr.out </t>
    </r>
    <r>
      <rPr>
        <sz val="11"/>
        <rFont val="Calibri"/>
        <family val="2"/>
      </rPr>
      <t xml:space="preserve"> </t>
    </r>
  </si>
  <si>
    <t>See chart below
The system can still support current dialy peak workload.</t>
  </si>
  <si>
    <t>DB2/&lt;instance&gt;/&lt;db&gt;/WLM/wlm_stats.*.over-30-days.byhr.out</t>
  </si>
  <si>
    <t>Concurrent executing queries and number of agent waiting in queue by service subclass</t>
  </si>
  <si>
    <t>Under DB2/&lt;instance&gt;/&lt;db&gt;/DBmonitor directory, review
- CurrWorkload_Num_Exec_and_Queuing_by_SSC.sql.*.out.  
- CurrWorkload_Num_Queuing_by_Threshold.sql.*.out 
- Basic_Database_Metrics_TimeSpent_bySSC.sql.*.out</t>
  </si>
  <si>
    <t>Number of concurrent queries by timeron class</t>
  </si>
  <si>
    <t>See attachment file: CurrWorkload_Num_by_Timeron.sql.*.out</t>
  </si>
  <si>
    <t>DB2/&lt;instance&gt;/&lt;db&gt;/DBmonitor/CurrWorkload_Num_by_Timeron.sql.*.out
Output in this file can be used to detemine proper concurrency threshold level for trival, medium and complex query serviceclass, as well as threshold for concurrent load.</t>
  </si>
  <si>
    <t xml:space="preserve">The current WLM threshold setting by each service subclass are appropriate and is not too aggressive. Queue length and queue wait time is still acceptable.
See attachment files: 
- CurrWorkload_Num_Exec_and_Queuing_by_SSC.sql.*.out.  
- CurrWorkload_Num_Queuing_by_Threshold.sql.*.out </t>
  </si>
  <si>
    <t>DB2 Workload Management</t>
  </si>
  <si>
    <t>Top 10 SQLs</t>
  </si>
  <si>
    <t>Top 10 SQLs with highest  average activity time</t>
  </si>
  <si>
    <t>Top 10 SQLs with highest total activity time</t>
  </si>
  <si>
    <t>Top 10 SQLs with highest  total CPU time</t>
  </si>
  <si>
    <t>Top 10 SQLs with highest  average CPU time</t>
  </si>
  <si>
    <t>Top 10 SQLs with highest  total I/O wait time</t>
  </si>
  <si>
    <t>Top 10 SQLs with highest  average I/O wait time</t>
  </si>
  <si>
    <t>Top 10 SQLs with highest  rows read per returned</t>
  </si>
  <si>
    <t>Top 10 SQLs with most number of executions</t>
  </si>
  <si>
    <t>See attachment file: 
SQL_MonPkgCache_Top_Total_Num_Exec.sql.*.out</t>
  </si>
  <si>
    <t>See attachment file: 
SQL_MonPkgCache_Top_Act_Time_Total.sql.*.out</t>
  </si>
  <si>
    <t>See attachment file: 
SQL_MonPkgCache_Top_Act_Time_Avg.sql.*.out</t>
  </si>
  <si>
    <t>See attachment file: 
SQL_MonPkgCache_Top_CPU_Time_Avg.sql.*.out</t>
  </si>
  <si>
    <t>See attachment file: 
SQL_MonPkgCache_Top_CPU_Time_Total.sql.*.out</t>
  </si>
  <si>
    <t>See attachment file: 
SQL_MonPkgCache_Top_IOwait_Time_Total.sql.*.out</t>
  </si>
  <si>
    <t>See attachment file: 
SQL_MonPkgCache_Top_IOwait_Time_Avg.sql.*.out</t>
  </si>
  <si>
    <t>See attachment file: 
SQL_MonPkgCache_Top_RowsReadPerReturned.sql.*.out</t>
  </si>
  <si>
    <t>DB2/&lt;instance&gt;/&lt;db&gt;/DBmonitor/SQL_MonPkgCache_Top_Total_Num_Exec.sql.*.out</t>
  </si>
  <si>
    <t>DB2/&lt;instance&gt;/&lt;db&gt;/DBmonitor/SQL_MonPkgCache_Top_Act_Time_Total.sql.*.out</t>
  </si>
  <si>
    <t>DB2/&lt;instance&gt;/&lt;db&gt;/DBmonitor/SQL_MonPkgCache_Top_Act_Time_Avg.sql.*.out</t>
  </si>
  <si>
    <t>DB2/&lt;instance&gt;/&lt;db&gt;/DBmonitor/SQL_MonPkgCache_Top_CPU_Time_Total.sql.*.out</t>
  </si>
  <si>
    <t>DB2/&lt;instance&gt;/&lt;db&gt;/DBmonitor/SQL_MonPkgCache_Top_CPU_Time_Avg.sql.*.out</t>
  </si>
  <si>
    <t>DB2/&lt;instance&gt;/&lt;db&gt;/DBmonitor/SQL_MonPkgCache_Top_IOwait_Time_Total.sql.*.out</t>
  </si>
  <si>
    <t>DB2/&lt;instance&gt;/&lt;db&gt;/DBmonitor/SQL_MonPkgCache_Top_IOwait_Time_Avg.sql.*.out</t>
  </si>
  <si>
    <t>DB2/&lt;instance&gt;/&lt;db&gt;/DBmonitor/SQL_MonPkgCache_Top_RowsReadPerReturned.sql.*.out</t>
  </si>
  <si>
    <t>Most active table spaces</t>
  </si>
  <si>
    <t>Table spaces with lowest bufferpool hit ratio</t>
  </si>
  <si>
    <t>See attachment file: 
TABLESPACE_Lowest_BuffHitRatio.sql.*.out</t>
  </si>
  <si>
    <t>Table spaces with highest logical reads</t>
  </si>
  <si>
    <t>Table spaces with highest physical reads</t>
  </si>
  <si>
    <t>See attachment file: 
TABLESPACE_Most_LogicalReads.sql.*.out</t>
  </si>
  <si>
    <t>See attachment file: 
TABLESPACE_Most_PhysicalReads.sql.*.out</t>
  </si>
  <si>
    <t xml:space="preserve">Table spaces that are most active should be kept on highest torage tier, such as flash drives.
Table spaces that are less active are candidate to be moved to lower tier storage. </t>
  </si>
  <si>
    <t>DB2/&lt;instance&gt;/&lt;db&gt;/DBproperties/TABLESPACE_Most_LogicalReads.sql.*.out</t>
  </si>
  <si>
    <t>DB2/&lt;instance&gt;/&lt;db&gt;/DBproperties/TABLESPACE_Lowest_BuffHitRatio.sql.*.out</t>
  </si>
  <si>
    <t>Most active tables</t>
  </si>
  <si>
    <t>Tables with most inserts/updates/deletes</t>
  </si>
  <si>
    <t>Tables with most overflow rows accessed</t>
  </si>
  <si>
    <t>Tables with most overflow rows created</t>
  </si>
  <si>
    <t>Tables with most reads</t>
  </si>
  <si>
    <t>Tables with most scans</t>
  </si>
  <si>
    <t>See attachment file: 
TABLE_Most_Ins-Upd-Del.sql.*.out</t>
  </si>
  <si>
    <t>See attachment file: 
TABLE_Most_Overflow_Access.sql.*.out</t>
  </si>
  <si>
    <t>See attachment file: 
TABLE_Most_Overflow_Created.sql.*.out</t>
  </si>
  <si>
    <t>See attachment file: 
TABLE_Most_Read.sql.*.out</t>
  </si>
  <si>
    <t>See attachment file: 
TABLE_Most_Scan.sql.*.out</t>
  </si>
  <si>
    <t>DB2/&lt;instance&gt;/&lt;db&gt;/DBproperties/TABLESPACE_Most_PhysicalReads.sql.*.out</t>
  </si>
  <si>
    <t>DB2/&lt;instance&gt;/&lt;db&gt;/DBproperties/TABLE_Most_Ins-Upd-Del.sql.*.out</t>
  </si>
  <si>
    <t>DB2/&lt;instance&gt;/&lt;db&gt;/DBproperties/TABLE_Most_Overflow_Access.sql.*.out</t>
  </si>
  <si>
    <t>DB2/&lt;instance&gt;/&lt;db&gt;/DBproperties/TABLE_Most_Overflow_Created.sql.*.out</t>
  </si>
  <si>
    <t>DB2/&lt;instance&gt;/&lt;db&gt;/DBproperties/TABLE_Most_Read.sql.*.out</t>
  </si>
  <si>
    <t>DB2/&lt;instance&gt;/&lt;db&gt;/DBproperties/TABLE_Most_Scan.sql.*.out</t>
  </si>
  <si>
    <t>More indexes may be needed on these tables.</t>
  </si>
  <si>
    <t xml:space="preserve">Table may need a REORG.  
Larger PCTFREE may also be needed on these table.  </t>
  </si>
  <si>
    <t xml:space="preserve">Larger PCTFREE may also be needed on these table.  </t>
  </si>
  <si>
    <t>Table space may need its own bufferpools.</t>
  </si>
  <si>
    <t>https://ibm.biz/Bdx2ew</t>
  </si>
  <si>
    <t xml:space="preserve">Best practices for DB2 for Linux, UNIX, and Windows </t>
  </si>
  <si>
    <t>This document template is maintained by Sam Sukjirawat (sermsak@us.ibm.com)</t>
  </si>
  <si>
    <t>If you have any inputs or comments, please send an email to sermsak@us.ibm.com</t>
  </si>
  <si>
    <t>Architecture</t>
  </si>
  <si>
    <t>Section 1: DB2 HA Testing</t>
  </si>
  <si>
    <t>Case #</t>
  </si>
  <si>
    <t>Test Case</t>
  </si>
  <si>
    <t>How-to (commands)</t>
  </si>
  <si>
    <t>Observations</t>
  </si>
  <si>
    <t>How-to</t>
  </si>
  <si>
    <t>Comments</t>
  </si>
  <si>
    <r>
      <t xml:space="preserve">Time Started              </t>
    </r>
    <r>
      <rPr>
        <sz val="10"/>
        <color indexed="10"/>
        <rFont val="Arial"/>
        <family val="2"/>
      </rPr>
      <t xml:space="preserve"> Sat Jun 21</t>
    </r>
    <r>
      <rPr>
        <sz val="11"/>
        <color theme="1"/>
        <rFont val="Calibri"/>
        <family val="2"/>
        <scheme val="minor"/>
      </rPr>
      <t xml:space="preserve"> </t>
    </r>
    <r>
      <rPr>
        <sz val="10"/>
        <color indexed="53"/>
        <rFont val="Arial"/>
        <family val="2"/>
      </rPr>
      <t>10:02:20 AM EST</t>
    </r>
  </si>
  <si>
    <r>
      <t>Time Completed</t>
    </r>
    <r>
      <rPr>
        <sz val="10"/>
        <color indexed="53"/>
        <rFont val="Arial"/>
        <family val="2"/>
      </rPr>
      <t xml:space="preserve">                    Sat Jun 21 12:04:52 PM EST</t>
    </r>
  </si>
  <si>
    <t xml:space="preserve">●Basic tests should be completed with the installation (preferably with the application) </t>
  </si>
  <si>
    <r>
      <t>Ø</t>
    </r>
    <r>
      <rPr>
        <sz val="9"/>
        <color indexed="8"/>
        <rFont val="Arial"/>
        <family val="2"/>
      </rPr>
      <t xml:space="preserve">Graceful DB2 shutdown cases that show automatic client reroute is working </t>
    </r>
  </si>
  <si>
    <r>
      <t>Ø</t>
    </r>
    <r>
      <rPr>
        <sz val="9"/>
        <color indexed="8"/>
        <rFont val="Arial"/>
        <family val="2"/>
      </rPr>
      <t xml:space="preserve">Non graceful cases that show failure recovery occurs as expected </t>
    </r>
  </si>
  <si>
    <r>
      <t>Ø</t>
    </r>
    <r>
      <rPr>
        <sz val="9"/>
        <color indexed="8"/>
        <rFont val="Arial"/>
        <family val="2"/>
      </rPr>
      <t xml:space="preserve">Scalability test to show that applications changes are not necessary as members are added. </t>
    </r>
  </si>
  <si>
    <t xml:space="preserve">●Testing can be covered over 2 to 3 days depending on experience and amount of data capture required.  (i.e, screenshots, logs, etc to show the testing has been completed). </t>
  </si>
  <si>
    <t>●Previous testing has shown that this may take longer if application issues are uncovered.</t>
  </si>
  <si>
    <t xml:space="preserve">●Testing Automatic Client Reroute &amp; WLB (if configured) Cases </t>
  </si>
  <si>
    <t xml:space="preserve">►Graceful shutdowns of DB2 (for system maintenance cases) </t>
  </si>
  <si>
    <t xml:space="preserve">§-Graceful shutdowns of DB2 (for system maintenance cases) </t>
  </si>
  <si>
    <r>
      <t>▲</t>
    </r>
    <r>
      <rPr>
        <sz val="10"/>
        <rFont val="Times New Roman"/>
        <family val="1"/>
      </rPr>
      <t xml:space="preserve">Scenario 1: </t>
    </r>
  </si>
  <si>
    <t>passed</t>
  </si>
  <si>
    <t>- Start application &amp; ensure application is running against all expected members</t>
  </si>
  <si>
    <t>db2stop member 0 quiesce</t>
  </si>
  <si>
    <t xml:space="preserve">- Start the member again (db2start member 0) </t>
  </si>
  <si>
    <t xml:space="preserve">- If WLB is configured, clients should start to balance over the existing members </t>
  </si>
  <si>
    <r>
      <t>▲</t>
    </r>
    <r>
      <rPr>
        <sz val="10"/>
        <rFont val="Times New Roman"/>
        <family val="1"/>
      </rPr>
      <t xml:space="preserve">Scenario 2: </t>
    </r>
  </si>
  <si>
    <t xml:space="preserve">- Start application &amp; ensure application is running against all expected members </t>
  </si>
  <si>
    <t>db2stop member 0 force</t>
  </si>
  <si>
    <t>- Expectation: Most connections should move to the remaining members as their transactions commit.  Connections which do not commit within the timeout defined may be terminated and an error indicating the transaction did not complete will flow back to the application.  Some connections may see a re-connect warning code (-30801) depending on what the transaction is doing.</t>
  </si>
  <si>
    <r>
      <t>§</t>
    </r>
    <r>
      <rPr>
        <sz val="9"/>
        <color indexed="8"/>
        <rFont val="Arial"/>
        <family val="2"/>
      </rPr>
      <t xml:space="preserve">Testing Automatic Client Reroute </t>
    </r>
  </si>
  <si>
    <t>►Non-Graceful cases</t>
  </si>
  <si>
    <r>
      <t>▲</t>
    </r>
    <r>
      <rPr>
        <sz val="10"/>
        <rFont val="Times New Roman"/>
        <family val="1"/>
      </rPr>
      <t xml:space="preserve">Scenario 3: </t>
    </r>
  </si>
  <si>
    <t xml:space="preserve"> - Forcibly shutdown the member host (shutdown –Fh now)</t>
  </si>
  <si>
    <t>- Expectations: TPS may drop.  Transactions that held dirty pages will be rolled back, and any new transactions attempting to access those same pages will be delayed until the member has completed the restart light processing.</t>
  </si>
  <si>
    <t>- The member will display a “WAITING_FOR_FAILBACK” state until the host that was shutdown is started back up.</t>
  </si>
  <si>
    <t>- Start the member host back up, if WLB is enabled, the transactions should re-balance over all the members once the member has been restarted on this host.</t>
  </si>
  <si>
    <r>
      <t>▲</t>
    </r>
    <r>
      <rPr>
        <sz val="10"/>
        <rFont val="Times New Roman"/>
        <family val="1"/>
      </rPr>
      <t xml:space="preserve">Scenario 4: </t>
    </r>
  </si>
  <si>
    <t>- Forcibly shutdown the primary CF host (shutdown –Fh now)</t>
  </si>
  <si>
    <t>- Expectations: TPS may drop while the primary role is re-established.  The application should not see any errors however any attempts to access pages that are not already in the local bufferpool will need to wait for the primary role to be re-established.</t>
  </si>
  <si>
    <t>- The CF will be displayed as in ERROR state, and any disruptions to the other CF may cause a group restart to occur.</t>
  </si>
  <si>
    <t>- Restart the CF host, and it should be re-integrated back into the DB2 instance as the Secondary CF.  It will go through a CATCHUP phase, and then enter into PEER state.</t>
  </si>
  <si>
    <r>
      <t>▲</t>
    </r>
    <r>
      <rPr>
        <sz val="10"/>
        <rFont val="Times New Roman"/>
        <family val="1"/>
      </rPr>
      <t xml:space="preserve">Scenario 5: </t>
    </r>
  </si>
  <si>
    <t>- forcibly shutdown the secondary CF host (shutdown –Fh now)</t>
  </si>
  <si>
    <t>- Expectations: The application should not see any errors.</t>
  </si>
  <si>
    <t xml:space="preserve">–Restart the CF host, and it should be re-integrated back into the DB2 instance as the secondary CF.  It will go through a CATCHUP phase, and then enter into PEER state.so </t>
  </si>
  <si>
    <r>
      <t>▲</t>
    </r>
    <r>
      <rPr>
        <sz val="10"/>
        <rFont val="Times New Roman"/>
        <family val="1"/>
      </rPr>
      <t xml:space="preserve">Scenario 6: </t>
    </r>
  </si>
  <si>
    <t xml:space="preserve">Login to the switches via ssh to 10.1.129.86 and .87  (login to both EN4093 switches)
Run in turn on each switch the following:
en
config t
int port inta4
shut
no shut
 </t>
  </si>
  <si>
    <t>- Expectations: Similar to a member failure in Scenario 3. TPS may drop.  Transactions that held dirty pages will be rolled back, and any new transactions attempting to access those same pages will be delayed until the member has completed the restart light processing.</t>
  </si>
  <si>
    <t>- The member will display a “WAITING_FOR_FAILBACK” state until the host that has the inactive IB adapter is fixed.</t>
  </si>
  <si>
    <t>- Bring the ib0 back online. If WLB is enabled, the transactions should re-balance over all the members once the member has been restarted on this host.</t>
  </si>
  <si>
    <t>Section 2: Testing Scalability</t>
  </si>
  <si>
    <r>
      <t>▲</t>
    </r>
    <r>
      <rPr>
        <sz val="10"/>
        <rFont val="Times New Roman"/>
        <family val="1"/>
      </rPr>
      <t xml:space="preserve">Scenario 7: </t>
    </r>
  </si>
  <si>
    <t>- Start up DB2 with only 2 CFs and 1 member</t>
  </si>
  <si>
    <t xml:space="preserve">Start the application up </t>
  </si>
  <si>
    <t>Observe and record the current tps for the application in steady state.</t>
  </si>
  <si>
    <t>Observe and record the transaction response time</t>
  </si>
  <si>
    <t>- If the application does not max out the resources on the member, then the expectation is that adding more members will merely distribute the same load over the number of members on the cluster (i.e, for scalability to show, you need to have enough load to drive the members)</t>
  </si>
  <si>
    <t>- db2start member 1</t>
  </si>
  <si>
    <t>Observe and record the current tps for the application in steady state</t>
  </si>
  <si>
    <t>- Repeat the last step with member 2 and 3 (if this is a 4 member + 2 CF configuration).</t>
  </si>
  <si>
    <t>- Expectations: Assuming enough load was provided, the application should scale linearly as more members are started.  If there was not enough load, the total tps is likely to remain the same, however, the resource usage on each member will reduce accordingly.</t>
  </si>
  <si>
    <t>Domain status</t>
  </si>
  <si>
    <t xml:space="preserve">The domain is online. All nodes, including the Admin, Data, and Standby are online in the domain. </t>
  </si>
  <si>
    <t>RSCT and TSA version migration status</t>
  </si>
  <si>
    <t xml:space="preserve">The domain is not in mixed versions. Both TSA and RSCT migration are complete. </t>
  </si>
  <si>
    <t xml:space="preserve">Domain configuration </t>
  </si>
  <si>
    <t>Critical resource protection method (CritRsrcProtMethod)</t>
  </si>
  <si>
    <t>RSCT (CritRsrcProtMethod) has a number of settings that is used to protect the critical resources. The prescribed setting in 7700 is 1, in which RSCT will reboot the server once the node loses its quorum.</t>
  </si>
  <si>
    <t>TieBreaker configuration</t>
  </si>
  <si>
    <t>Network tiebreaker is set and active.</t>
  </si>
  <si>
    <t>RSCT heartbeat interval and sensitivity</t>
  </si>
  <si>
    <t>Except for CG4 and CG6, RSCT heartbeat interval and sensitivity have been tuned and set to IBM recommended value (period=8 and sensitivity=4).</t>
  </si>
  <si>
    <t>Update CG4 and CG6 heartbeat to use period=8 and sensitivity=4.</t>
  </si>
  <si>
    <t>Resource state</t>
  </si>
  <si>
    <t>hals is functional.  All resources show online on their preferred nodes.  All equivalencies show online.</t>
  </si>
  <si>
    <t>Resource model definition</t>
  </si>
  <si>
    <t>Except for the missing anti-collocated relationships, all TSA resources, resource groups, equivalencies and relationships are in-place as under the 7700 TSA resource module.</t>
  </si>
  <si>
    <t>Resource monitoring CPU usage and timeout</t>
  </si>
  <si>
    <t xml:space="preserve">Heavy monitor timeouts were seen on the mount and VG resources. Resource monitoring uses under 5% CPU resource as measured on the standby server, which is not bad. </t>
  </si>
  <si>
    <t>Increase MonitorCommandTimeout from 20 to 60 for both DB2 mount and VG resources.</t>
  </si>
  <si>
    <t>/db2fs/edwinst/db2dump file system on the standby nodes</t>
  </si>
  <si>
    <t xml:space="preserve">/db2fs/fp1dwi1/db2dump is mounted on the standby nodes </t>
  </si>
  <si>
    <t>Tivoli System Automation license</t>
  </si>
  <si>
    <t xml:space="preserve">TSA version 3.1 license has been applied after the stack upgrade. </t>
  </si>
  <si>
    <t>Backup and restore the resource model</t>
  </si>
  <si>
    <t>Refer to below tech notes on how to backup and restore the resource model:
How to backup (covered under the fixpak install):
http://www-01.ibm.com/support/docview.wss?uid=swg21588112
How to restore: 
http://www-01.ibm.com/support/docview.wss?uid=swg21644958</t>
  </si>
  <si>
    <t xml:space="preserve">Take a backup of the resource model. </t>
  </si>
  <si>
    <t>Failover test</t>
  </si>
  <si>
    <t>Failover test is recommended if it has not been done after the most recent stack upgrade.</t>
  </si>
  <si>
    <r>
      <t xml:space="preserve">Below descries the anti-collocated relationships should exist: 
for N = the 1st DB2 partition resource on each node
do
     N anti-collocates with the 1st DB2 partition resource of the other nodes
done
Below anti-collocate relationships are already in-place, however, there should be more as described above.
</t>
    </r>
    <r>
      <rPr>
        <sz val="10"/>
        <rFont val="Calibri"/>
        <family val="2"/>
      </rPr>
      <t>db2_fp1dwi1_17-rs_AntiCollocated_db2_fp1dwi1_0-rs-rel
db2_fp1dwi1_9-rs_AntiCollocated_db2_fp1dwi1_1-rs-rel
db2_fp1dwi1_9-rs_AntiCollocated_db2_fp1dwi1_0-rs-rel
db2_fp1dwi1_17-rs_AntiCollocated_db2_fp1dwi1_1-rs-rel
db2_fp1dwi1_1-rs_AntiCollocated_db2_fp1dwi1_0-rs-rel
db2_fp1dwi1_17-rs_AntiCollocated_db2_fp1dwi1_9-rs-rel</t>
    </r>
    <r>
      <rPr>
        <sz val="11"/>
        <rFont val="Calibri"/>
        <family val="2"/>
      </rPr>
      <t xml:space="preserve">
Use "db2_fp1dwi1_9-rs_AntiCollocated_db2_fp1dwi1_0-rs-rel" as an example, it defines IBM.Application:db2_fp1dwi1_9-rs (source) anticollocates to IBM.Application:db2_fp1dwi1_0-rs (target). The relationship dictates that on the start of partition 9, it can only be started on a different node where partition 0 is already running.  Having the anti-collocated relationships changes the DB2 resource start behavior under a double-server-failure situation.</t>
    </r>
  </si>
  <si>
    <t>Tivoli System Automation Review</t>
  </si>
  <si>
    <t>appl_ls_hw output</t>
  </si>
  <si>
    <t>mistatus</t>
  </si>
  <si>
    <t>Up and running</t>
  </si>
  <si>
    <t>appl_ls_cat</t>
  </si>
  <si>
    <t>Review miinfo -d -c output</t>
  </si>
  <si>
    <t>All software are compliance to the installed level of PDOA Fixpack</t>
  </si>
  <si>
    <t xml:space="preserve">Review output of 
"smcli lssys -oT -A Ipv4Address,AccessState,CommunicationState,OperatingState" </t>
  </si>
  <si>
    <t>All components are in "Unlock" state, except on lscscisas04 host.</t>
  </si>
  <si>
    <r>
      <rPr>
        <b/>
        <u/>
        <sz val="11"/>
        <rFont val="Calibri"/>
        <family val="2"/>
        <scheme val="minor"/>
      </rPr>
      <t xml:space="preserve">Recommendation
</t>
    </r>
    <r>
      <rPr>
        <sz val="11"/>
        <rFont val="Calibri"/>
        <family val="2"/>
        <scheme val="minor"/>
      </rPr>
      <t>Check if CIM is running on lscscisas04 host.
Check if root password might have been updated without using ISAS/PDOA system console tool.</t>
    </r>
  </si>
  <si>
    <t>smstatus</t>
  </si>
  <si>
    <t>System Director is up and running.</t>
  </si>
  <si>
    <t>ISAS/PDOA fixpack is in committed state.</t>
  </si>
  <si>
    <t>All components are online and is visible on System Director and ISAS/PDOA console.</t>
  </si>
  <si>
    <t>IBM Use Only</t>
  </si>
  <si>
    <t>Review information under "ISASPDOAConsole" directory of Health Check output</t>
  </si>
  <si>
    <t>DB2 BLU Acceleration Feature</t>
  </si>
  <si>
    <t xml:space="preserve">This is an issue that currently impacts stability and performance of the system. There is a high chance that this could cause system outage in near future.  It requires immediate attention to fix the issue.  </t>
  </si>
  <si>
    <t xml:space="preserve">   - Database operation and maintenance</t>
  </si>
  <si>
    <t xml:space="preserve">            - Top active table spaces</t>
  </si>
  <si>
    <t xml:space="preserve">     - DB2 configuration parameter</t>
  </si>
  <si>
    <t xml:space="preserve">    - System Performance and Utilization: CPU, Memory and I/O</t>
  </si>
  <si>
    <t xml:space="preserve">   - Database overview, size, and database object state</t>
  </si>
  <si>
    <r>
      <t xml:space="preserve">     - DB2 BLU Acceleration Feature</t>
    </r>
    <r>
      <rPr>
        <sz val="11"/>
        <color rgb="FFFF0000"/>
        <rFont val="Calibri"/>
        <family val="2"/>
        <scheme val="minor"/>
      </rPr>
      <t xml:space="preserve"> (if applicable)</t>
    </r>
  </si>
  <si>
    <r>
      <t xml:space="preserve">            - Workload Manager</t>
    </r>
    <r>
      <rPr>
        <sz val="11"/>
        <color rgb="FFFF0000"/>
        <rFont val="Calibri"/>
        <family val="2"/>
        <scheme val="minor"/>
      </rPr>
      <t xml:space="preserve"> (if applicable)</t>
    </r>
  </si>
  <si>
    <r>
      <t xml:space="preserve">    - Operating system and tunable parameters </t>
    </r>
    <r>
      <rPr>
        <sz val="11"/>
        <color rgb="FFFF0000"/>
        <rFont val="Calibri"/>
        <family val="2"/>
        <scheme val="minor"/>
      </rPr>
      <t>(and GPFS, if applicable)</t>
    </r>
  </si>
  <si>
    <r>
      <rPr>
        <b/>
        <sz val="11"/>
        <rFont val="Calibri"/>
        <family val="2"/>
      </rPr>
      <t>Recommendation: (Optional</t>
    </r>
    <r>
      <rPr>
        <sz val="11"/>
        <rFont val="Calibri"/>
        <family val="2"/>
      </rPr>
      <t xml:space="preserve">)
Follow instruction in </t>
    </r>
    <r>
      <rPr>
        <b/>
        <sz val="11"/>
        <color theme="3" tint="0.39997558519241921"/>
        <rFont val="Calibri"/>
        <family val="2"/>
      </rPr>
      <t>http://www-01.ibm.com/support/docview.wss?uid=swg21623587</t>
    </r>
    <r>
      <rPr>
        <sz val="11"/>
        <rFont val="Calibri"/>
        <family val="2"/>
      </rPr>
      <t xml:space="preserve">
to configure KDump to capture operating system dump files.
</t>
    </r>
    <r>
      <rPr>
        <b/>
        <sz val="11"/>
        <rFont val="Calibri"/>
        <family val="2"/>
      </rPr>
      <t>Benefit:</t>
    </r>
    <r>
      <rPr>
        <sz val="11"/>
        <rFont val="Calibri"/>
        <family val="2"/>
      </rPr>
      <t xml:space="preserve">  High
</t>
    </r>
    <r>
      <rPr>
        <b/>
        <sz val="11"/>
        <rFont val="Calibri"/>
        <family val="2"/>
      </rPr>
      <t>Effort:</t>
    </r>
    <r>
      <rPr>
        <sz val="11"/>
        <rFont val="Calibri"/>
        <family val="2"/>
      </rPr>
      <t xml:space="preserve">     Low
</t>
    </r>
    <r>
      <rPr>
        <b/>
        <sz val="11"/>
        <rFont val="Calibri"/>
        <family val="2"/>
      </rPr>
      <t>Outage Required:</t>
    </r>
    <r>
      <rPr>
        <sz val="11"/>
        <rFont val="Calibri"/>
        <family val="2"/>
      </rPr>
      <t xml:space="preserve"> No</t>
    </r>
  </si>
  <si>
    <r>
      <rPr>
        <b/>
        <sz val="11"/>
        <rFont val="Calibri"/>
        <family val="2"/>
      </rPr>
      <t>Recommendation:</t>
    </r>
    <r>
      <rPr>
        <sz val="11"/>
        <rFont val="Calibri"/>
        <family val="2"/>
      </rPr>
      <t xml:space="preserve">  It is recommended that GPFS configuration is backed up.  To do this, run the following script as root from auplap62 node.  This backup GPFS configuration for each GPFS file system to </t>
    </r>
    <r>
      <rPr>
        <b/>
        <sz val="11"/>
        <rFont val="Calibri"/>
        <family val="2"/>
      </rPr>
      <t>fsbackup_&lt;time&gt;_&lt;filesystemname&gt;.txt</t>
    </r>
    <r>
      <rPr>
        <sz val="11"/>
        <rFont val="Calibri"/>
        <family val="2"/>
      </rPr>
      <t xml:space="preserve">
</t>
    </r>
    <r>
      <rPr>
        <sz val="11"/>
        <color theme="4" tint="-0.249977111117893"/>
        <rFont val="Calibri"/>
        <family val="2"/>
      </rPr>
      <t>#!/bin/ksh
# Get a list of the file systems
# and backup the configuration for each one
time=`date +"%s"`
for i in `mmlsconfig | grep "^/dev" | sed 's/\/dev\///' `
do
   echo Backing up configuration for $i
   mmbackupconfig $i -o fsbackup_${time}_${i}.txt
done</t>
    </r>
    <r>
      <rPr>
        <sz val="11"/>
        <rFont val="Calibri"/>
        <family val="2"/>
      </rPr>
      <t xml:space="preserve">
Then FTP the backup files to a safe place. 
</t>
    </r>
    <r>
      <rPr>
        <b/>
        <sz val="11"/>
        <rFont val="Calibri"/>
        <family val="2"/>
      </rPr>
      <t>Benefit:</t>
    </r>
    <r>
      <rPr>
        <sz val="11"/>
        <rFont val="Calibri"/>
        <family val="2"/>
      </rPr>
      <t xml:space="preserve">  High
</t>
    </r>
    <r>
      <rPr>
        <b/>
        <sz val="11"/>
        <rFont val="Calibri"/>
        <family val="2"/>
      </rPr>
      <t>Effort:</t>
    </r>
    <r>
      <rPr>
        <sz val="11"/>
        <rFont val="Calibri"/>
        <family val="2"/>
      </rPr>
      <t xml:space="preserve">     Low
</t>
    </r>
    <r>
      <rPr>
        <b/>
        <sz val="11"/>
        <rFont val="Calibri"/>
        <family val="2"/>
      </rPr>
      <t>Outage Required</t>
    </r>
    <r>
      <rPr>
        <sz val="11"/>
        <rFont val="Calibri"/>
        <family val="2"/>
      </rPr>
      <t>: No</t>
    </r>
  </si>
  <si>
    <r>
      <rPr>
        <b/>
        <u/>
        <sz val="11"/>
        <color theme="1"/>
        <rFont val="Calibri"/>
        <family val="2"/>
        <scheme val="minor"/>
      </rPr>
      <t>Recommendation</t>
    </r>
    <r>
      <rPr>
        <sz val="11"/>
        <color theme="1"/>
        <rFont val="Calibri"/>
        <family val="2"/>
        <scheme val="minor"/>
      </rPr>
      <t xml:space="preserve">
Consider adding more space to file system or add expand the DB2 DPF cluster by adding database partitions.
</t>
    </r>
    <r>
      <rPr>
        <b/>
        <sz val="11"/>
        <color theme="1"/>
        <rFont val="Calibri"/>
        <family val="2"/>
        <scheme val="minor"/>
      </rPr>
      <t>Benefit:</t>
    </r>
    <r>
      <rPr>
        <sz val="11"/>
        <color theme="1"/>
        <rFont val="Calibri"/>
        <family val="2"/>
        <scheme val="minor"/>
      </rPr>
      <t xml:space="preserve"> High
</t>
    </r>
    <r>
      <rPr>
        <b/>
        <sz val="11"/>
        <color theme="1"/>
        <rFont val="Calibri"/>
        <family val="2"/>
        <scheme val="minor"/>
      </rPr>
      <t>Effort:</t>
    </r>
    <r>
      <rPr>
        <sz val="11"/>
        <color theme="1"/>
        <rFont val="Calibri"/>
        <family val="2"/>
        <scheme val="minor"/>
      </rPr>
      <t xml:space="preserve"> High
</t>
    </r>
    <r>
      <rPr>
        <b/>
        <sz val="11"/>
        <color theme="1"/>
        <rFont val="Calibri"/>
        <family val="2"/>
        <scheme val="minor"/>
      </rPr>
      <t>Outage Required:</t>
    </r>
    <r>
      <rPr>
        <sz val="11"/>
        <color theme="1"/>
        <rFont val="Calibri"/>
        <family val="2"/>
        <scheme val="minor"/>
      </rPr>
      <t xml:space="preserve"> Depends</t>
    </r>
  </si>
  <si>
    <r>
      <rPr>
        <b/>
        <u/>
        <sz val="11"/>
        <color theme="1"/>
        <rFont val="Calibri"/>
        <family val="2"/>
        <scheme val="minor"/>
      </rPr>
      <t>Recommendation</t>
    </r>
    <r>
      <rPr>
        <b/>
        <sz val="11"/>
        <color theme="1"/>
        <rFont val="Calibri"/>
        <family val="2"/>
        <scheme val="minor"/>
      </rPr>
      <t xml:space="preserve">
</t>
    </r>
    <r>
      <rPr>
        <sz val="11"/>
        <color theme="1"/>
        <rFont val="Calibri"/>
        <family val="2"/>
        <scheme val="minor"/>
      </rPr>
      <t xml:space="preserve">Having log full condition is very undesirable. Under this condition, all UOW has to be rollback to free up logs and this process can be very slow as it is single-threaded.  Therefore, we want to avoid this condition at all cost. 
The following is recommended
</t>
    </r>
    <r>
      <rPr>
        <b/>
        <sz val="11"/>
        <color theme="1"/>
        <rFont val="Calibri"/>
        <family val="2"/>
        <scheme val="minor"/>
      </rPr>
      <t>Benefit:</t>
    </r>
    <r>
      <rPr>
        <sz val="11"/>
        <color theme="1"/>
        <rFont val="Calibri"/>
        <family val="2"/>
        <scheme val="minor"/>
      </rPr>
      <t xml:space="preserve">  High
</t>
    </r>
    <r>
      <rPr>
        <b/>
        <sz val="11"/>
        <color theme="1"/>
        <rFont val="Calibri"/>
        <family val="2"/>
        <scheme val="minor"/>
      </rPr>
      <t>Effort:</t>
    </r>
    <r>
      <rPr>
        <sz val="11"/>
        <color theme="1"/>
        <rFont val="Calibri"/>
        <family val="2"/>
        <scheme val="minor"/>
      </rPr>
      <t xml:space="preserve">     Medium
</t>
    </r>
    <r>
      <rPr>
        <b/>
        <sz val="11"/>
        <color theme="1"/>
        <rFont val="Calibri"/>
        <family val="2"/>
        <scheme val="minor"/>
      </rPr>
      <t xml:space="preserve">Outage Required: </t>
    </r>
    <r>
      <rPr>
        <sz val="11"/>
        <color theme="1"/>
        <rFont val="Calibri"/>
        <family val="2"/>
        <scheme val="minor"/>
      </rPr>
      <t>No</t>
    </r>
    <r>
      <rPr>
        <b/>
        <sz val="11"/>
        <color theme="1"/>
        <rFont val="Calibri"/>
        <family val="2"/>
        <scheme val="minor"/>
      </rPr>
      <t xml:space="preserve"> </t>
    </r>
  </si>
  <si>
    <r>
      <rPr>
        <b/>
        <u/>
        <sz val="11"/>
        <color theme="1"/>
        <rFont val="Calibri"/>
        <family val="2"/>
        <scheme val="minor"/>
      </rPr>
      <t>Recommendation</t>
    </r>
    <r>
      <rPr>
        <sz val="11"/>
        <color theme="1"/>
        <rFont val="Calibri"/>
        <family val="2"/>
        <scheme val="minor"/>
      </rPr>
      <t xml:space="preserve">
A more optimal configuration from data warehouse performance standpoint is to have one-to-one mapping between V7000 RAID/LUN to SVC’s VDisk so that each LUN from a RAID array on V7000 is directly presented to the Operating System.  Then, DB2 table space would have multiple containers-- each pointing to separate RAID array.  DB2_PARALLEL_IO registry must also be set to number of physical drives in RAID array.     
</t>
    </r>
    <r>
      <rPr>
        <b/>
        <sz val="11"/>
        <color theme="1"/>
        <rFont val="Calibri"/>
        <family val="2"/>
        <scheme val="minor"/>
      </rPr>
      <t>Benefit:</t>
    </r>
    <r>
      <rPr>
        <sz val="11"/>
        <color theme="1"/>
        <rFont val="Calibri"/>
        <family val="2"/>
        <scheme val="minor"/>
      </rPr>
      <t xml:space="preserve"> Medium
</t>
    </r>
    <r>
      <rPr>
        <b/>
        <sz val="11"/>
        <color theme="1"/>
        <rFont val="Calibri"/>
        <family val="2"/>
        <scheme val="minor"/>
      </rPr>
      <t>Effort:</t>
    </r>
    <r>
      <rPr>
        <sz val="11"/>
        <color theme="1"/>
        <rFont val="Calibri"/>
        <family val="2"/>
        <scheme val="minor"/>
      </rPr>
      <t xml:space="preserve"> High
</t>
    </r>
    <r>
      <rPr>
        <b/>
        <sz val="11"/>
        <color theme="1"/>
        <rFont val="Calibri"/>
        <family val="2"/>
        <scheme val="minor"/>
      </rPr>
      <t>Outage Required</t>
    </r>
    <r>
      <rPr>
        <sz val="11"/>
        <color theme="1"/>
        <rFont val="Calibri"/>
        <family val="2"/>
        <scheme val="minor"/>
      </rPr>
      <t>: Yes</t>
    </r>
  </si>
  <si>
    <r>
      <rPr>
        <b/>
        <u/>
        <sz val="11"/>
        <color theme="1"/>
        <rFont val="Calibri"/>
        <family val="2"/>
        <scheme val="minor"/>
      </rPr>
      <t>Recommendation</t>
    </r>
    <r>
      <rPr>
        <sz val="11"/>
        <color theme="1"/>
        <rFont val="Calibri"/>
        <family val="2"/>
        <scheme val="minor"/>
      </rPr>
      <t xml:space="preserve">
1. Move some of the I/O activities off hdisk15. For example, move “/bpedblog” off hdisk15. This can be done by redefining the active log path to another file system.
2. Move some of the database file system, for example, /wpsaudt, off hisk1 and place it on less busy hdisks, e.g., hdisk18, 19, 20 or 21. This can be done through DB2 redirect restore.
3. Recreate a tablespace with multiple contains spanning over multiple file system on separate hdisks. The prerequisite is to create a 1-to-1 mapping between a file system and a hdisk.
Adding table space containers for SMS has to be done through redirect restore.  If it is a DMS, you can add new container by altering the tablespace.
</t>
    </r>
    <r>
      <rPr>
        <b/>
        <sz val="11"/>
        <color theme="1"/>
        <rFont val="Calibri"/>
        <family val="2"/>
        <scheme val="minor"/>
      </rPr>
      <t>Benefit:</t>
    </r>
    <r>
      <rPr>
        <sz val="11"/>
        <color theme="1"/>
        <rFont val="Calibri"/>
        <family val="2"/>
        <scheme val="minor"/>
      </rPr>
      <t xml:space="preserve"> High
</t>
    </r>
    <r>
      <rPr>
        <b/>
        <sz val="11"/>
        <color theme="1"/>
        <rFont val="Calibri"/>
        <family val="2"/>
        <scheme val="minor"/>
      </rPr>
      <t>Effort:</t>
    </r>
    <r>
      <rPr>
        <sz val="11"/>
        <color theme="1"/>
        <rFont val="Calibri"/>
        <family val="2"/>
        <scheme val="minor"/>
      </rPr>
      <t xml:space="preserve"> High
</t>
    </r>
    <r>
      <rPr>
        <b/>
        <sz val="11"/>
        <color theme="1"/>
        <rFont val="Calibri"/>
        <family val="2"/>
        <scheme val="minor"/>
      </rPr>
      <t>Outage Required</t>
    </r>
    <r>
      <rPr>
        <sz val="11"/>
        <color theme="1"/>
        <rFont val="Calibri"/>
        <family val="2"/>
        <scheme val="minor"/>
      </rPr>
      <t>: Yes</t>
    </r>
  </si>
  <si>
    <r>
      <rPr>
        <b/>
        <u/>
        <sz val="11"/>
        <color theme="1"/>
        <rFont val="Calibri"/>
        <family val="2"/>
        <scheme val="minor"/>
      </rPr>
      <t>Recommendation</t>
    </r>
    <r>
      <rPr>
        <sz val="11"/>
        <color theme="1"/>
        <rFont val="Calibri"/>
        <family val="2"/>
        <scheme val="minor"/>
      </rPr>
      <t xml:space="preserve">
Monitor disk contention and queue depth as query workload increases.  
In the future, consider IBM best practice by defining one table space container per physical RAID / LUN device and leverage proper setting on DB2_PARALLEL_IO to set parallel I/Os and prefetch size appropriately.   
</t>
    </r>
    <r>
      <rPr>
        <b/>
        <sz val="11"/>
        <color theme="1"/>
        <rFont val="Calibri"/>
        <family val="2"/>
        <scheme val="minor"/>
      </rPr>
      <t>Benefit:</t>
    </r>
    <r>
      <rPr>
        <sz val="11"/>
        <color theme="1"/>
        <rFont val="Calibri"/>
        <family val="2"/>
        <scheme val="minor"/>
      </rPr>
      <t xml:space="preserve"> Medium
</t>
    </r>
    <r>
      <rPr>
        <b/>
        <sz val="11"/>
        <color theme="1"/>
        <rFont val="Calibri"/>
        <family val="2"/>
        <scheme val="minor"/>
      </rPr>
      <t>Effort:</t>
    </r>
    <r>
      <rPr>
        <sz val="11"/>
        <color theme="1"/>
        <rFont val="Calibri"/>
        <family val="2"/>
        <scheme val="minor"/>
      </rPr>
      <t xml:space="preserve"> High because table space containers has to be redefined and table space hasd to be rebalanced.
</t>
    </r>
    <r>
      <rPr>
        <b/>
        <sz val="11"/>
        <color theme="1"/>
        <rFont val="Calibri"/>
        <family val="2"/>
        <scheme val="minor"/>
      </rPr>
      <t xml:space="preserve">Outage required: </t>
    </r>
    <r>
      <rPr>
        <sz val="11"/>
        <color theme="1"/>
        <rFont val="Calibri"/>
        <family val="2"/>
        <scheme val="minor"/>
      </rPr>
      <t>Yes</t>
    </r>
  </si>
  <si>
    <r>
      <rPr>
        <b/>
        <u/>
        <sz val="11"/>
        <color theme="1"/>
        <rFont val="Calibri"/>
        <family val="2"/>
        <scheme val="minor"/>
      </rPr>
      <t>Recommendation</t>
    </r>
    <r>
      <rPr>
        <sz val="11"/>
        <color theme="1"/>
        <rFont val="Calibri"/>
        <family val="2"/>
        <scheme val="minor"/>
      </rPr>
      <t xml:space="preserve">
It is recommended that the values are updated based on speed of your storage.
Refer to this LINK for more information: http://www-01.ibm.com/support/knowledgecenter/SSEPGG_10.1.0/com.ibm.db2.luw.admin.dbobj.doc/doc/c0059252.html?cp=SSEPGG_10.1.0%2F3-0-1-3-4&amp;lang=en
</t>
    </r>
    <r>
      <rPr>
        <b/>
        <sz val="11"/>
        <color theme="1"/>
        <rFont val="Calibri"/>
        <family val="2"/>
        <scheme val="minor"/>
      </rPr>
      <t>Benefit:</t>
    </r>
    <r>
      <rPr>
        <sz val="11"/>
        <color theme="1"/>
        <rFont val="Calibri"/>
        <family val="2"/>
        <scheme val="minor"/>
      </rPr>
      <t xml:space="preserve"> Medium
</t>
    </r>
    <r>
      <rPr>
        <b/>
        <sz val="11"/>
        <color theme="1"/>
        <rFont val="Calibri"/>
        <family val="2"/>
        <scheme val="minor"/>
      </rPr>
      <t>Effort:</t>
    </r>
    <r>
      <rPr>
        <sz val="11"/>
        <color theme="1"/>
        <rFont val="Calibri"/>
        <family val="2"/>
        <scheme val="minor"/>
      </rPr>
      <t xml:space="preserve"> Low
</t>
    </r>
    <r>
      <rPr>
        <b/>
        <sz val="11"/>
        <color theme="1"/>
        <rFont val="Calibri"/>
        <family val="2"/>
        <scheme val="minor"/>
      </rPr>
      <t xml:space="preserve">Outage required: </t>
    </r>
    <r>
      <rPr>
        <sz val="11"/>
        <color theme="1"/>
        <rFont val="Calibri"/>
        <family val="2"/>
        <scheme val="minor"/>
      </rPr>
      <t>No</t>
    </r>
  </si>
  <si>
    <r>
      <rPr>
        <b/>
        <u/>
        <sz val="11"/>
        <color theme="1"/>
        <rFont val="Calibri"/>
        <family val="2"/>
        <scheme val="minor"/>
      </rPr>
      <t>Recommendation</t>
    </r>
    <r>
      <rPr>
        <sz val="11"/>
        <color theme="1"/>
        <rFont val="Calibri"/>
        <family val="2"/>
        <scheme val="minor"/>
      </rPr>
      <t xml:space="preserve">
Given database has spent over 75% of time on I/Os, it is beneficial to tune prefetch size to larger number, especially on table spaces where tables with highest reads reside.
</t>
    </r>
    <r>
      <rPr>
        <b/>
        <sz val="11"/>
        <color theme="1"/>
        <rFont val="Calibri"/>
        <family val="2"/>
        <scheme val="minor"/>
      </rPr>
      <t>Benefit:</t>
    </r>
    <r>
      <rPr>
        <sz val="11"/>
        <color theme="1"/>
        <rFont val="Calibri"/>
        <family val="2"/>
        <scheme val="minor"/>
      </rPr>
      <t xml:space="preserve"> High
</t>
    </r>
    <r>
      <rPr>
        <b/>
        <sz val="11"/>
        <color theme="1"/>
        <rFont val="Calibri"/>
        <family val="2"/>
        <scheme val="minor"/>
      </rPr>
      <t>Effort:</t>
    </r>
    <r>
      <rPr>
        <sz val="11"/>
        <color theme="1"/>
        <rFont val="Calibri"/>
        <family val="2"/>
        <scheme val="minor"/>
      </rPr>
      <t xml:space="preserve"> Low - Medium.  Strongly recommend that test is done on non-PROD first.
</t>
    </r>
    <r>
      <rPr>
        <b/>
        <sz val="11"/>
        <color theme="1"/>
        <rFont val="Calibri"/>
        <family val="2"/>
        <scheme val="minor"/>
      </rPr>
      <t>Outage required:</t>
    </r>
    <r>
      <rPr>
        <sz val="11"/>
        <color theme="1"/>
        <rFont val="Calibri"/>
        <family val="2"/>
        <scheme val="minor"/>
      </rPr>
      <t xml:space="preserve"> No</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</si>
</sst>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0.0"/>
  </numFmts>
  <fonts count="105"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0"/>
      <name val="Helv"/>
      <family val="2"/>
    </font>
    <font>
      <b/>
      <sz val="24"/>
      <name val="Calibri"/>
      <family val="2"/>
    </font>
    <font>
      <sz val="18"/>
      <name val="Arial"/>
      <family val="2"/>
    </font>
    <font>
      <sz val="18"/>
      <name val="Calibri"/>
      <family val="2"/>
    </font>
    <font>
      <sz val="11.5"/>
      <name val="Arial"/>
      <family val="2"/>
    </font>
    <font>
      <sz val="10"/>
      <name val="Calibri"/>
      <family val="2"/>
    </font>
    <font>
      <sz val="10"/>
      <name val="Arial"/>
      <family val="2"/>
    </font>
    <font>
      <b/>
      <i/>
      <sz val="10"/>
      <color indexed="63"/>
      <name val="Times New Roman"/>
      <family val="1"/>
    </font>
    <font>
      <b/>
      <sz val="36"/>
      <color theme="1"/>
      <name val="Calibri"/>
      <family val="2"/>
      <scheme val="minor"/>
    </font>
    <font>
      <b/>
      <sz val="12"/>
      <color theme="1"/>
      <name val="Calibri"/>
      <family val="2"/>
      <scheme val="minor"/>
    </font>
    <font>
      <b/>
      <sz val="16"/>
      <color theme="1"/>
      <name val="Calibri"/>
      <family val="2"/>
      <scheme val="minor"/>
    </font>
    <font>
      <b/>
      <sz val="18"/>
      <color theme="1"/>
      <name val="Calibri"/>
      <family val="2"/>
      <scheme val="minor"/>
    </font>
    <font>
      <b/>
      <sz val="20"/>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b/>
      <sz val="24"/>
      <color theme="1"/>
      <name val="Calibri"/>
      <family val="2"/>
      <scheme val="minor"/>
    </font>
    <font>
      <sz val="11"/>
      <color indexed="9"/>
      <name val="Calibri"/>
      <family val="2"/>
    </font>
    <font>
      <sz val="11"/>
      <name val="Calibri"/>
      <family val="2"/>
    </font>
    <font>
      <sz val="11"/>
      <name val="Calibri"/>
      <family val="2"/>
      <scheme val="minor"/>
    </font>
    <font>
      <sz val="11"/>
      <color rgb="FF0070C0"/>
      <name val="Calibri"/>
      <family val="2"/>
      <scheme val="minor"/>
    </font>
    <font>
      <sz val="11"/>
      <color theme="4" tint="-0.249977111117893"/>
      <name val="Calibri"/>
      <family val="2"/>
      <scheme val="minor"/>
    </font>
    <font>
      <u/>
      <sz val="11"/>
      <color theme="1"/>
      <name val="Calibri"/>
      <family val="2"/>
      <scheme val="minor"/>
    </font>
    <font>
      <u/>
      <sz val="11"/>
      <name val="Calibri"/>
      <family val="2"/>
      <scheme val="minor"/>
    </font>
    <font>
      <u/>
      <sz val="11"/>
      <color rgb="FFFF0000"/>
      <name val="Calibri"/>
      <family val="2"/>
      <scheme val="minor"/>
    </font>
    <font>
      <b/>
      <u/>
      <sz val="11"/>
      <color theme="1"/>
      <name val="Calibri"/>
      <family val="2"/>
      <scheme val="minor"/>
    </font>
    <font>
      <b/>
      <sz val="11"/>
      <color rgb="FFFF0000"/>
      <name val="Calibri"/>
      <family val="2"/>
      <scheme val="minor"/>
    </font>
    <font>
      <b/>
      <u/>
      <sz val="11"/>
      <color rgb="FFFF0000"/>
      <name val="Calibri"/>
      <family val="2"/>
      <scheme val="minor"/>
    </font>
    <font>
      <i/>
      <sz val="11"/>
      <color rgb="FFFF0000"/>
      <name val="Calibri"/>
      <family val="2"/>
      <scheme val="minor"/>
    </font>
    <font>
      <b/>
      <sz val="9"/>
      <name val="Calibri"/>
      <family val="2"/>
    </font>
    <font>
      <u/>
      <sz val="11"/>
      <color theme="10"/>
      <name val="Calibri"/>
      <family val="2"/>
      <scheme val="minor"/>
    </font>
    <font>
      <sz val="11"/>
      <color theme="0"/>
      <name val="Calibri"/>
      <family val="2"/>
      <scheme val="minor"/>
    </font>
    <font>
      <b/>
      <sz val="14"/>
      <color theme="1"/>
      <name val="Calibri"/>
      <family val="2"/>
      <scheme val="minor"/>
    </font>
    <font>
      <b/>
      <sz val="12"/>
      <color theme="0"/>
      <name val="Calibri"/>
      <family val="2"/>
      <scheme val="minor"/>
    </font>
    <font>
      <b/>
      <sz val="11"/>
      <color theme="1"/>
      <name val="Calibri"/>
      <family val="2"/>
    </font>
    <font>
      <sz val="11"/>
      <color theme="1"/>
      <name val="Calibri"/>
      <family val="2"/>
    </font>
    <font>
      <sz val="11"/>
      <color rgb="FFFF0000"/>
      <name val="Calibri"/>
      <family val="2"/>
    </font>
    <font>
      <b/>
      <sz val="11"/>
      <color rgb="FFFF0000"/>
      <name val="Calibri"/>
      <family val="2"/>
    </font>
    <font>
      <sz val="11"/>
      <color theme="1"/>
      <name val="Calibri"/>
      <family val="2"/>
      <scheme val="minor"/>
    </font>
    <font>
      <sz val="9"/>
      <name val="Calibri"/>
      <family val="2"/>
    </font>
    <font>
      <b/>
      <sz val="11"/>
      <name val="Calibri"/>
      <family val="2"/>
      <scheme val="minor"/>
    </font>
    <font>
      <b/>
      <sz val="11"/>
      <name val="Calibri"/>
      <family val="2"/>
    </font>
    <font>
      <sz val="10"/>
      <color theme="1"/>
      <name val="Calibri"/>
      <family val="2"/>
      <scheme val="minor"/>
    </font>
    <font>
      <sz val="11"/>
      <color indexed="12"/>
      <name val="Calibri"/>
      <family val="2"/>
    </font>
    <font>
      <sz val="11"/>
      <name val="Arial"/>
      <family val="2"/>
    </font>
    <font>
      <u/>
      <sz val="11"/>
      <name val="Calibri"/>
      <family val="2"/>
    </font>
    <font>
      <b/>
      <sz val="11"/>
      <color theme="3" tint="0.39997558519241921"/>
      <name val="Calibri"/>
      <family val="2"/>
    </font>
    <font>
      <sz val="11"/>
      <color theme="4" tint="-0.249977111117893"/>
      <name val="Calibri"/>
      <family val="2"/>
    </font>
    <font>
      <i/>
      <sz val="11"/>
      <color theme="1"/>
      <name val="Calibri"/>
      <family val="2"/>
      <scheme val="minor"/>
    </font>
    <font>
      <b/>
      <u/>
      <sz val="11"/>
      <name val="Calibri"/>
      <family val="2"/>
    </font>
    <font>
      <b/>
      <sz val="12"/>
      <name val="Calibri"/>
      <family val="2"/>
    </font>
    <font>
      <sz val="12"/>
      <name val="Calibri"/>
      <family val="2"/>
    </font>
    <font>
      <b/>
      <sz val="12"/>
      <color rgb="FFFF0000"/>
      <name val="Calibri"/>
      <family val="2"/>
      <scheme val="minor"/>
    </font>
    <font>
      <b/>
      <sz val="16"/>
      <color rgb="FFFF0000"/>
      <name val="Calibri"/>
      <family val="2"/>
      <scheme val="minor"/>
    </font>
    <font>
      <b/>
      <sz val="12"/>
      <color rgb="FFFF0000"/>
      <name val="Calibri"/>
      <family val="2"/>
    </font>
    <font>
      <b/>
      <sz val="20"/>
      <name val="Calibri"/>
      <family val="2"/>
    </font>
    <font>
      <sz val="20"/>
      <color indexed="9"/>
      <name val="Calibri"/>
      <family val="2"/>
    </font>
    <font>
      <b/>
      <sz val="20"/>
      <color indexed="9"/>
      <name val="Calibri"/>
      <family val="2"/>
    </font>
    <font>
      <b/>
      <sz val="18"/>
      <name val="Calibri"/>
      <family val="2"/>
    </font>
    <font>
      <b/>
      <sz val="18"/>
      <color rgb="FFFF0000"/>
      <name val="Calibri"/>
      <family val="2"/>
    </font>
    <font>
      <b/>
      <sz val="14"/>
      <name val="Calibri"/>
      <family val="2"/>
    </font>
    <font>
      <b/>
      <sz val="14"/>
      <color rgb="FFFF0000"/>
      <name val="Calibri"/>
      <family val="2"/>
    </font>
    <font>
      <sz val="11"/>
      <color rgb="FFFF5050"/>
      <name val="Calibri"/>
      <family val="2"/>
      <scheme val="minor"/>
    </font>
    <font>
      <b/>
      <sz val="10"/>
      <color rgb="FFFF0000"/>
      <name val="Calibri"/>
      <family val="2"/>
    </font>
    <font>
      <sz val="10"/>
      <color rgb="FFFF0000"/>
      <name val="Calibri"/>
      <family val="2"/>
    </font>
    <font>
      <sz val="10"/>
      <color rgb="FF0070C0"/>
      <name val="Calibri"/>
      <family val="2"/>
      <scheme val="minor"/>
    </font>
    <font>
      <sz val="10"/>
      <color rgb="FFFF0000"/>
      <name val="Calibri"/>
      <family val="2"/>
      <scheme val="minor"/>
    </font>
    <font>
      <b/>
      <sz val="10"/>
      <color rgb="FFFF0000"/>
      <name val="Calibri"/>
      <family val="2"/>
      <scheme val="minor"/>
    </font>
    <font>
      <sz val="11"/>
      <color indexed="48"/>
      <name val="Calibri"/>
      <family val="2"/>
    </font>
    <font>
      <i/>
      <sz val="10"/>
      <color rgb="FFFF0000"/>
      <name val="Calibri"/>
      <family val="2"/>
    </font>
    <font>
      <b/>
      <sz val="11"/>
      <color rgb="FFB08600"/>
      <name val="Calibri"/>
      <family val="2"/>
      <scheme val="minor"/>
    </font>
    <font>
      <b/>
      <sz val="11"/>
      <color theme="9"/>
      <name val="Calibri"/>
      <family val="2"/>
      <scheme val="minor"/>
    </font>
    <font>
      <b/>
      <sz val="11"/>
      <color theme="9" tint="-0.499984740745262"/>
      <name val="Calibri"/>
      <family val="2"/>
      <scheme val="minor"/>
    </font>
    <font>
      <u/>
      <sz val="10"/>
      <color rgb="FFFF0000"/>
      <name val="Calibri"/>
      <family val="2"/>
      <scheme val="minor"/>
    </font>
    <font>
      <b/>
      <u/>
      <sz val="11"/>
      <name val="Calibri"/>
      <family val="2"/>
      <scheme val="minor"/>
    </font>
    <font>
      <sz val="12"/>
      <color rgb="FFFF0000"/>
      <name val="Calibri"/>
      <family val="2"/>
      <scheme val="minor"/>
    </font>
    <font>
      <b/>
      <sz val="10"/>
      <name val="Calibri"/>
      <family val="2"/>
    </font>
    <font>
      <sz val="10"/>
      <color rgb="FF0070C0"/>
      <name val="Calibri"/>
      <family val="2"/>
    </font>
    <font>
      <sz val="8"/>
      <color theme="4" tint="-0.249977111117893"/>
      <name val="Calibri"/>
      <family val="2"/>
    </font>
    <font>
      <b/>
      <sz val="18"/>
      <color rgb="FFFF0000"/>
      <name val="Calibri"/>
      <family val="2"/>
      <scheme val="minor"/>
    </font>
    <font>
      <sz val="20"/>
      <name val="Times New Roman"/>
      <family val="1"/>
    </font>
    <font>
      <sz val="20"/>
      <name val="Arial"/>
      <family val="2"/>
    </font>
    <font>
      <b/>
      <sz val="14"/>
      <color indexed="12"/>
      <name val="Arial"/>
      <family val="2"/>
    </font>
    <font>
      <sz val="9"/>
      <name val="Arial"/>
      <family val="2"/>
    </font>
    <font>
      <sz val="10"/>
      <name val="Times New Roman"/>
      <family val="1"/>
    </font>
    <font>
      <b/>
      <sz val="9"/>
      <name val="Arial"/>
      <family val="2"/>
    </font>
    <font>
      <sz val="10"/>
      <color indexed="10"/>
      <name val="Arial"/>
      <family val="2"/>
    </font>
    <font>
      <sz val="10"/>
      <color indexed="53"/>
      <name val="Arial"/>
      <family val="2"/>
    </font>
    <font>
      <b/>
      <sz val="10"/>
      <name val="Times New Roman"/>
      <family val="1"/>
    </font>
    <font>
      <sz val="9"/>
      <color indexed="8"/>
      <name val="Arial"/>
      <family val="2"/>
    </font>
    <font>
      <sz val="9"/>
      <color indexed="8"/>
      <name val="Wingdings"/>
      <charset val="2"/>
    </font>
    <font>
      <b/>
      <sz val="9"/>
      <color indexed="18"/>
      <name val="Arial"/>
      <family val="2"/>
    </font>
    <font>
      <b/>
      <sz val="9"/>
      <color indexed="53"/>
      <name val="Arial"/>
      <family val="2"/>
    </font>
    <font>
      <sz val="9"/>
      <color indexed="12"/>
      <name val="Arial"/>
      <family val="2"/>
    </font>
    <font>
      <b/>
      <sz val="12"/>
      <color indexed="12"/>
      <name val="Arial"/>
      <family val="2"/>
    </font>
    <font>
      <b/>
      <sz val="12"/>
      <name val="Arial"/>
      <family val="2"/>
    </font>
    <font>
      <b/>
      <sz val="12"/>
      <name val="Times New Roman"/>
      <family val="1"/>
    </font>
    <font>
      <b/>
      <sz val="14"/>
      <color indexed="8"/>
      <name val="Arial"/>
      <family val="2"/>
    </font>
    <font>
      <sz val="20"/>
      <name val="Calibri"/>
      <family val="2"/>
    </font>
    <font>
      <u/>
      <sz val="10"/>
      <color indexed="12"/>
      <name val="Arial"/>
      <family val="2"/>
    </font>
    <font>
      <b/>
      <sz val="14"/>
      <color indexed="12"/>
      <name val="Calibri"/>
      <family val="2"/>
    </font>
  </fonts>
  <fills count="26">
    <fill>
      <patternFill patternType="none"/>
    </fill>
    <fill>
      <patternFill patternType="gray125"/>
    </fill>
    <fill>
      <patternFill patternType="solid">
        <fgColor indexed="54"/>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indexed="42"/>
        <bgColor indexed="64"/>
      </patternFill>
    </fill>
    <fill>
      <patternFill patternType="solid">
        <fgColor indexed="11"/>
        <bgColor indexed="64"/>
      </patternFill>
    </fill>
    <fill>
      <patternFill patternType="solid">
        <fgColor rgb="FF002060"/>
        <bgColor indexed="64"/>
      </patternFill>
    </fill>
    <fill>
      <patternFill patternType="solid">
        <fgColor theme="0"/>
        <bgColor indexed="64"/>
      </patternFill>
    </fill>
    <fill>
      <patternFill patternType="solid">
        <fgColor indexed="43"/>
        <bgColor indexed="64"/>
      </patternFill>
    </fill>
    <fill>
      <patternFill patternType="solid">
        <fgColor rgb="FFFFC000"/>
        <bgColor indexed="64"/>
      </patternFill>
    </fill>
    <fill>
      <patternFill patternType="solid">
        <fgColor theme="2"/>
        <bgColor indexed="64"/>
      </patternFill>
    </fill>
    <fill>
      <patternFill patternType="solid">
        <fgColor rgb="FFFF5050"/>
        <bgColor indexed="64"/>
      </patternFill>
    </fill>
    <fill>
      <patternFill patternType="solid">
        <fgColor rgb="FFFFFF99"/>
        <bgColor indexed="64"/>
      </patternFill>
    </fill>
    <fill>
      <patternFill patternType="solid">
        <fgColor rgb="FF66FF33"/>
        <bgColor indexed="64"/>
      </patternFill>
    </fill>
    <fill>
      <patternFill patternType="solid">
        <fgColor rgb="FFCCCCFF"/>
        <bgColor indexed="64"/>
      </patternFill>
    </fill>
    <fill>
      <patternFill patternType="solid">
        <fgColor theme="0" tint="-4.9989318521683403E-2"/>
        <bgColor indexed="64"/>
      </patternFill>
    </fill>
    <fill>
      <patternFill patternType="solid">
        <fgColor indexed="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indexed="41"/>
        <bgColor indexed="31"/>
      </patternFill>
    </fill>
    <fill>
      <patternFill patternType="solid">
        <fgColor indexed="40"/>
        <bgColor indexed="15"/>
      </patternFill>
    </fill>
    <fill>
      <patternFill patternType="solid">
        <fgColor indexed="4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59"/>
      </left>
      <right style="thin">
        <color indexed="59"/>
      </right>
      <top/>
      <bottom style="thin">
        <color indexed="59"/>
      </bottom>
      <diagonal/>
    </border>
    <border>
      <left style="thin">
        <color indexed="59"/>
      </left>
      <right style="thin">
        <color indexed="59"/>
      </right>
      <top style="thin">
        <color indexed="59"/>
      </top>
      <bottom style="thin">
        <color indexed="59"/>
      </bottom>
      <diagonal/>
    </border>
    <border>
      <left/>
      <right style="thin">
        <color indexed="59"/>
      </right>
      <top style="thin">
        <color indexed="59"/>
      </top>
      <bottom style="thin">
        <color indexed="59"/>
      </bottom>
      <diagonal/>
    </border>
    <border>
      <left style="thin">
        <color indexed="59"/>
      </left>
      <right style="thin">
        <color indexed="59"/>
      </right>
      <top style="thin">
        <color indexed="59"/>
      </top>
      <bottom/>
      <diagonal/>
    </border>
    <border>
      <left/>
      <right style="thin">
        <color indexed="59"/>
      </right>
      <top style="thin">
        <color indexed="59"/>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32"/>
      </left>
      <right style="thin">
        <color indexed="32"/>
      </right>
      <top style="thin">
        <color indexed="32"/>
      </top>
      <bottom style="thin">
        <color indexed="32"/>
      </bottom>
      <diagonal/>
    </border>
    <border>
      <left style="thin">
        <color indexed="32"/>
      </left>
      <right/>
      <top style="thin">
        <color indexed="32"/>
      </top>
      <bottom style="thin">
        <color indexed="32"/>
      </bottom>
      <diagonal/>
    </border>
    <border>
      <left/>
      <right/>
      <top/>
      <bottom style="thin">
        <color indexed="32"/>
      </bottom>
      <diagonal/>
    </border>
    <border>
      <left/>
      <right style="thin">
        <color indexed="32"/>
      </right>
      <top/>
      <bottom style="thin">
        <color indexed="32"/>
      </bottom>
      <diagonal/>
    </border>
    <border>
      <left style="thin">
        <color indexed="32"/>
      </left>
      <right style="thin">
        <color indexed="32"/>
      </right>
      <top/>
      <bottom style="thin">
        <color indexed="32"/>
      </bottom>
      <diagonal/>
    </border>
    <border>
      <left style="thin">
        <color indexed="32"/>
      </left>
      <right/>
      <top/>
      <bottom style="thin">
        <color indexed="32"/>
      </bottom>
      <diagonal/>
    </border>
    <border>
      <left/>
      <right style="thin">
        <color indexed="32"/>
      </right>
      <top style="thin">
        <color indexed="32"/>
      </top>
      <bottom style="thin">
        <color indexed="32"/>
      </bottom>
      <diagonal/>
    </border>
    <border>
      <left style="thin">
        <color indexed="32"/>
      </left>
      <right/>
      <top style="thin">
        <color indexed="32"/>
      </top>
      <bottom/>
      <diagonal/>
    </border>
    <border>
      <left style="thin">
        <color indexed="32"/>
      </left>
      <right/>
      <top/>
      <bottom/>
      <diagonal/>
    </border>
  </borders>
  <cellStyleXfs count="4">
    <xf numFmtId="0" fontId="0" fillId="0" borderId="0"/>
    <xf numFmtId="0" fontId="4" fillId="0" borderId="0"/>
    <xf numFmtId="0" fontId="34" fillId="0" borderId="0" applyNumberFormat="0" applyFill="0" applyBorder="0" applyAlignment="0" applyProtection="0"/>
    <xf numFmtId="0" fontId="10" fillId="0" borderId="0"/>
  </cellStyleXfs>
  <cellXfs count="512">
    <xf numFmtId="0" fontId="0" fillId="0" borderId="0" xfId="0"/>
    <xf numFmtId="0" fontId="5" fillId="0" borderId="0" xfId="1" applyFont="1" applyBorder="1"/>
    <xf numFmtId="0" fontId="6" fillId="0" borderId="0" xfId="1" applyFont="1" applyBorder="1"/>
    <xf numFmtId="0" fontId="7" fillId="0" borderId="0" xfId="1" applyFont="1" applyBorder="1"/>
    <xf numFmtId="0" fontId="9" fillId="0" borderId="0" xfId="1" applyFont="1" applyBorder="1"/>
    <xf numFmtId="0" fontId="4" fillId="0" borderId="0" xfId="1" applyBorder="1" applyAlignment="1">
      <alignment horizontal="right"/>
    </xf>
    <xf numFmtId="0" fontId="10" fillId="0" borderId="0" xfId="1" applyFont="1"/>
    <xf numFmtId="164" fontId="4" fillId="0" borderId="0" xfId="1" applyNumberFormat="1" applyBorder="1" applyAlignment="1">
      <alignment horizontal="right"/>
    </xf>
    <xf numFmtId="164" fontId="4" fillId="0" borderId="0" xfId="1" applyNumberFormat="1" applyBorder="1"/>
    <xf numFmtId="0" fontId="11" fillId="0" borderId="0" xfId="1" applyFont="1" applyAlignment="1">
      <alignment horizontal="right" vertical="center" wrapText="1"/>
    </xf>
    <xf numFmtId="0" fontId="8" fillId="0" borderId="0" xfId="0" applyFont="1" applyAlignment="1">
      <alignment vertical="top"/>
    </xf>
    <xf numFmtId="0" fontId="12" fillId="0" borderId="0" xfId="0" applyFont="1" applyAlignment="1">
      <alignment horizontal="right" vertical="center"/>
    </xf>
    <xf numFmtId="0" fontId="0" fillId="0" borderId="0" xfId="0" applyAlignment="1">
      <alignment horizontal="right"/>
    </xf>
    <xf numFmtId="0" fontId="3" fillId="0" borderId="0" xfId="0" applyFont="1" applyAlignment="1">
      <alignment horizontal="right"/>
    </xf>
    <xf numFmtId="0" fontId="16" fillId="0" borderId="0" xfId="0" applyFont="1" applyAlignment="1">
      <alignment horizontal="right"/>
    </xf>
    <xf numFmtId="0" fontId="18" fillId="0" borderId="0" xfId="0" applyFont="1" applyAlignment="1">
      <alignment horizontal="right"/>
    </xf>
    <xf numFmtId="0" fontId="20" fillId="0" borderId="0" xfId="0" applyFont="1" applyAlignment="1">
      <alignment horizontal="right"/>
    </xf>
    <xf numFmtId="0" fontId="13" fillId="0" borderId="0" xfId="0" applyFont="1"/>
    <xf numFmtId="0" fontId="14" fillId="0" borderId="0" xfId="0" applyFont="1"/>
    <xf numFmtId="0" fontId="15" fillId="0" borderId="0" xfId="0" applyFont="1"/>
    <xf numFmtId="0" fontId="0" fillId="0" borderId="0" xfId="0" applyFont="1"/>
    <xf numFmtId="0" fontId="21" fillId="2" borderId="1" xfId="0" applyFont="1" applyFill="1" applyBorder="1" applyAlignment="1">
      <alignment horizontal="center" vertical="center"/>
    </xf>
    <xf numFmtId="165" fontId="22" fillId="0" borderId="1" xfId="0" applyNumberFormat="1" applyFont="1" applyBorder="1" applyAlignment="1">
      <alignment horizontal="center" vertical="center"/>
    </xf>
    <xf numFmtId="49" fontId="22" fillId="0" borderId="1" xfId="0" applyNumberFormat="1" applyFont="1" applyBorder="1" applyAlignment="1">
      <alignment horizontal="center" vertical="center"/>
    </xf>
    <xf numFmtId="14" fontId="22" fillId="0" borderId="1" xfId="0" applyNumberFormat="1" applyFont="1" applyBorder="1" applyAlignment="1">
      <alignment horizontal="left" vertical="center" wrapText="1"/>
    </xf>
    <xf numFmtId="0" fontId="22" fillId="0" borderId="1" xfId="0" applyFont="1" applyBorder="1" applyAlignment="1">
      <alignment horizontal="left" vertical="center" wrapText="1"/>
    </xf>
    <xf numFmtId="0" fontId="0" fillId="0" borderId="1" xfId="0" applyFont="1" applyFill="1" applyBorder="1" applyAlignment="1">
      <alignment vertical="center" wrapText="1"/>
    </xf>
    <xf numFmtId="0" fontId="0" fillId="0" borderId="0" xfId="0" applyAlignment="1">
      <alignment horizontal="center"/>
    </xf>
    <xf numFmtId="0" fontId="0" fillId="0" borderId="0" xfId="0" applyFont="1" applyAlignment="1">
      <alignment horizontal="left" wrapText="1"/>
    </xf>
    <xf numFmtId="0" fontId="0" fillId="0" borderId="0" xfId="0" applyFont="1" applyAlignment="1">
      <alignment horizontal="left"/>
    </xf>
    <xf numFmtId="0" fontId="29" fillId="0" borderId="0" xfId="0" applyFont="1"/>
    <xf numFmtId="0" fontId="0" fillId="0" borderId="1" xfId="0" applyBorder="1"/>
    <xf numFmtId="0" fontId="0" fillId="0" borderId="1" xfId="0" applyBorder="1" applyAlignment="1">
      <alignment horizontal="center" vertical="center"/>
    </xf>
    <xf numFmtId="0" fontId="29" fillId="0" borderId="0" xfId="0" applyFont="1" applyAlignment="1">
      <alignment horizontal="left"/>
    </xf>
    <xf numFmtId="0" fontId="0" fillId="0" borderId="0" xfId="0" applyAlignment="1">
      <alignment horizontal="left"/>
    </xf>
    <xf numFmtId="0" fontId="28" fillId="0" borderId="0" xfId="0" applyFont="1" applyAlignment="1">
      <alignment horizontal="left"/>
    </xf>
    <xf numFmtId="0" fontId="29" fillId="0" borderId="0" xfId="0" applyFont="1" applyAlignment="1"/>
    <xf numFmtId="0" fontId="15" fillId="5" borderId="0" xfId="0" applyFont="1" applyFill="1"/>
    <xf numFmtId="0" fontId="0" fillId="5" borderId="0" xfId="0" applyFill="1"/>
    <xf numFmtId="0" fontId="16" fillId="5" borderId="0" xfId="0" applyFont="1" applyFill="1"/>
    <xf numFmtId="0" fontId="17" fillId="0" borderId="0" xfId="0" applyFont="1" applyAlignment="1">
      <alignment vertical="center"/>
    </xf>
    <xf numFmtId="0" fontId="0" fillId="0" borderId="1" xfId="0" applyFont="1"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center"/>
    </xf>
    <xf numFmtId="0" fontId="0" fillId="0" borderId="1" xfId="0" applyBorder="1" applyAlignment="1">
      <alignment wrapText="1"/>
    </xf>
    <xf numFmtId="0" fontId="0" fillId="0" borderId="0" xfId="0" applyBorder="1"/>
    <xf numFmtId="0" fontId="0" fillId="0" borderId="0" xfId="0" applyBorder="1" applyAlignment="1">
      <alignment horizontal="center"/>
    </xf>
    <xf numFmtId="0" fontId="0" fillId="0" borderId="1" xfId="0" quotePrefix="1" applyBorder="1" applyAlignment="1">
      <alignment horizontal="center"/>
    </xf>
    <xf numFmtId="0" fontId="0" fillId="0" borderId="1" xfId="0" applyBorder="1" applyAlignment="1">
      <alignment vertical="center"/>
    </xf>
    <xf numFmtId="0" fontId="0" fillId="0" borderId="1" xfId="0" applyBorder="1" applyAlignment="1">
      <alignment horizontal="center" vertical="center" wrapText="1"/>
    </xf>
    <xf numFmtId="0" fontId="2" fillId="0" borderId="0" xfId="0" applyFont="1"/>
    <xf numFmtId="0" fontId="30" fillId="0" borderId="0" xfId="0" applyFont="1"/>
    <xf numFmtId="0" fontId="1" fillId="3" borderId="0" xfId="0" applyFont="1" applyFill="1"/>
    <xf numFmtId="0" fontId="0" fillId="0" borderId="1" xfId="0" applyFill="1" applyBorder="1" applyAlignment="1">
      <alignment vertical="center"/>
    </xf>
    <xf numFmtId="0" fontId="14" fillId="0" borderId="0" xfId="0" applyFont="1" applyFill="1" applyBorder="1" applyAlignment="1">
      <alignment vertical="center"/>
    </xf>
    <xf numFmtId="0" fontId="0" fillId="0" borderId="1" xfId="0" applyBorder="1" applyAlignment="1">
      <alignment horizontal="right"/>
    </xf>
    <xf numFmtId="0" fontId="0" fillId="0" borderId="1" xfId="0" applyBorder="1" applyAlignment="1">
      <alignment horizontal="right" wrapText="1"/>
    </xf>
    <xf numFmtId="0" fontId="0" fillId="0" borderId="1" xfId="0" applyFont="1" applyBorder="1" applyAlignment="1">
      <alignment vertical="center" wrapText="1"/>
    </xf>
    <xf numFmtId="0" fontId="0" fillId="3"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31" fillId="0" borderId="0" xfId="0" applyFont="1"/>
    <xf numFmtId="2" fontId="34" fillId="0" borderId="1" xfId="2" applyNumberFormat="1" applyBorder="1" applyAlignment="1">
      <alignment wrapText="1"/>
    </xf>
    <xf numFmtId="0" fontId="3" fillId="0" borderId="0" xfId="0" applyFont="1"/>
    <xf numFmtId="0" fontId="34" fillId="0" borderId="0" xfId="2"/>
    <xf numFmtId="0" fontId="36" fillId="0" borderId="0" xfId="0" applyFont="1"/>
    <xf numFmtId="0" fontId="37" fillId="9" borderId="0" xfId="0" applyFont="1" applyFill="1"/>
    <xf numFmtId="0" fontId="35" fillId="9" borderId="0" xfId="0" applyFont="1" applyFill="1"/>
    <xf numFmtId="0" fontId="22" fillId="0" borderId="5" xfId="0" applyFont="1" applyFill="1" applyBorder="1" applyAlignment="1">
      <alignment vertical="center" wrapText="1"/>
    </xf>
    <xf numFmtId="0" fontId="22" fillId="0" borderId="5" xfId="0" applyFont="1" applyFill="1" applyBorder="1" applyAlignment="1">
      <alignment horizontal="left" vertical="center" wrapText="1"/>
    </xf>
    <xf numFmtId="0" fontId="22" fillId="0" borderId="1" xfId="0" applyFont="1" applyFill="1" applyBorder="1" applyAlignment="1">
      <alignment vertical="center" wrapText="1"/>
    </xf>
    <xf numFmtId="0" fontId="22" fillId="0" borderId="1" xfId="0" applyFont="1" applyFill="1" applyBorder="1" applyAlignment="1">
      <alignment horizontal="left" vertical="center" wrapText="1"/>
    </xf>
    <xf numFmtId="0" fontId="39" fillId="0" borderId="5" xfId="0" applyFont="1" applyFill="1" applyBorder="1" applyAlignment="1">
      <alignment horizontal="center" vertical="center"/>
    </xf>
    <xf numFmtId="0" fontId="39" fillId="0" borderId="1" xfId="0" applyFont="1" applyFill="1" applyBorder="1" applyAlignment="1">
      <alignment horizontal="center" vertical="center"/>
    </xf>
    <xf numFmtId="0" fontId="39" fillId="0" borderId="3" xfId="0" applyFont="1" applyFill="1" applyBorder="1" applyAlignment="1">
      <alignment horizontal="center" vertical="center"/>
    </xf>
    <xf numFmtId="0" fontId="39" fillId="0" borderId="6" xfId="0" applyFont="1" applyFill="1" applyBorder="1" applyAlignment="1">
      <alignment horizontal="center" vertical="center"/>
    </xf>
    <xf numFmtId="0" fontId="22" fillId="0" borderId="6" xfId="0" applyFont="1" applyFill="1" applyBorder="1" applyAlignment="1">
      <alignment vertical="center" wrapText="1"/>
    </xf>
    <xf numFmtId="0" fontId="22" fillId="0" borderId="6" xfId="0" applyFont="1" applyFill="1" applyBorder="1" applyAlignment="1">
      <alignment horizontal="left" vertical="center" wrapText="1"/>
    </xf>
    <xf numFmtId="0" fontId="36" fillId="0" borderId="0" xfId="0" applyFont="1" applyBorder="1"/>
    <xf numFmtId="0" fontId="22" fillId="0" borderId="0" xfId="0" applyFont="1" applyFill="1" applyBorder="1" applyAlignment="1">
      <alignment vertical="center" wrapText="1"/>
    </xf>
    <xf numFmtId="0" fontId="33" fillId="10" borderId="0" xfId="0" applyFont="1" applyFill="1" applyBorder="1" applyAlignment="1">
      <alignment horizontal="center" vertical="center"/>
    </xf>
    <xf numFmtId="0" fontId="9" fillId="0" borderId="0" xfId="0" applyFont="1" applyFill="1" applyBorder="1" applyAlignment="1">
      <alignment horizontal="left" vertical="center" wrapText="1"/>
    </xf>
    <xf numFmtId="0" fontId="39" fillId="0" borderId="1" xfId="0" applyFont="1" applyFill="1" applyBorder="1" applyAlignment="1">
      <alignment horizontal="left" vertical="center" wrapText="1"/>
    </xf>
    <xf numFmtId="0" fontId="38" fillId="0" borderId="1" xfId="0" applyFont="1" applyFill="1" applyBorder="1" applyAlignment="1">
      <alignment horizontal="left" vertical="center" wrapText="1"/>
    </xf>
    <xf numFmtId="0" fontId="39" fillId="0" borderId="2" xfId="0" applyFont="1" applyFill="1" applyBorder="1" applyAlignment="1">
      <alignment horizontal="center" vertical="center"/>
    </xf>
    <xf numFmtId="0" fontId="39" fillId="0" borderId="1" xfId="0" applyFont="1" applyFill="1" applyBorder="1" applyAlignment="1">
      <alignment horizontal="left" vertical="center"/>
    </xf>
    <xf numFmtId="0" fontId="39" fillId="0" borderId="1" xfId="0" applyFont="1" applyFill="1" applyBorder="1" applyAlignment="1">
      <alignment vertical="center" wrapText="1"/>
    </xf>
    <xf numFmtId="0" fontId="0" fillId="0" borderId="0" xfId="0" applyFont="1" applyAlignment="1">
      <alignment horizontal="left" wrapText="1"/>
    </xf>
    <xf numFmtId="0" fontId="31" fillId="0" borderId="0" xfId="2" applyFont="1"/>
    <xf numFmtId="0" fontId="0" fillId="0" borderId="1" xfId="0" applyBorder="1" applyAlignment="1">
      <alignment horizontal="center" vertical="top"/>
    </xf>
    <xf numFmtId="0" fontId="0" fillId="0" borderId="1" xfId="0" applyBorder="1" applyAlignment="1">
      <alignment horizontal="center"/>
    </xf>
    <xf numFmtId="0" fontId="0" fillId="0" borderId="3" xfId="0" applyBorder="1" applyAlignment="1">
      <alignment horizontal="left" vertical="center" wrapText="1"/>
    </xf>
    <xf numFmtId="0" fontId="0" fillId="0" borderId="1" xfId="0" applyBorder="1" applyAlignment="1">
      <alignment horizontal="left" wrapText="1"/>
    </xf>
    <xf numFmtId="0" fontId="9" fillId="0" borderId="0" xfId="0" applyFont="1" applyAlignment="1">
      <alignment horizontal="left" vertical="center" wrapText="1"/>
    </xf>
    <xf numFmtId="0" fontId="9" fillId="0" borderId="0" xfId="0" applyFont="1" applyAlignment="1">
      <alignment vertical="center" wrapText="1"/>
    </xf>
    <xf numFmtId="0" fontId="45" fillId="7" borderId="1" xfId="0" applyFont="1" applyFill="1" applyBorder="1" applyAlignment="1">
      <alignment horizontal="center" vertical="center"/>
    </xf>
    <xf numFmtId="0" fontId="22" fillId="7" borderId="1" xfId="0" applyFont="1" applyFill="1" applyBorder="1" applyAlignment="1">
      <alignment horizontal="center" vertical="center"/>
    </xf>
    <xf numFmtId="0" fontId="0" fillId="16" borderId="1" xfId="0" applyFont="1" applyFill="1" applyBorder="1" applyAlignment="1">
      <alignment horizontal="center" vertical="center" wrapText="1"/>
    </xf>
    <xf numFmtId="0" fontId="0" fillId="15" borderId="1" xfId="0" applyFont="1" applyFill="1" applyBorder="1" applyAlignment="1">
      <alignment horizontal="center" vertical="center" wrapText="1"/>
    </xf>
    <xf numFmtId="0" fontId="0" fillId="5" borderId="0" xfId="0" applyFont="1" applyFill="1"/>
    <xf numFmtId="0" fontId="45" fillId="0" borderId="5" xfId="0" applyFont="1" applyBorder="1" applyAlignment="1">
      <alignment horizontal="center" vertical="center"/>
    </xf>
    <xf numFmtId="0" fontId="45" fillId="0" borderId="7" xfId="0" applyFont="1" applyBorder="1" applyAlignment="1">
      <alignment vertical="center"/>
    </xf>
    <xf numFmtId="0" fontId="45" fillId="0" borderId="8" xfId="0" applyFont="1" applyBorder="1" applyAlignment="1">
      <alignment horizontal="center" vertical="center"/>
    </xf>
    <xf numFmtId="0" fontId="22" fillId="0" borderId="8" xfId="0" applyFont="1" applyBorder="1" applyAlignment="1">
      <alignment horizontal="left" vertical="center" wrapText="1"/>
    </xf>
    <xf numFmtId="0" fontId="22" fillId="0" borderId="8" xfId="0" applyFont="1" applyBorder="1" applyAlignment="1">
      <alignment vertical="center" wrapText="1"/>
    </xf>
    <xf numFmtId="0" fontId="22" fillId="0" borderId="1" xfId="0" applyFont="1" applyBorder="1" applyAlignment="1">
      <alignment horizontal="center" vertical="center"/>
    </xf>
    <xf numFmtId="0" fontId="45" fillId="0" borderId="1" xfId="0" applyFont="1" applyBorder="1" applyAlignment="1">
      <alignment vertical="center" wrapText="1"/>
    </xf>
    <xf numFmtId="0" fontId="45" fillId="0" borderId="9" xfId="0" applyFont="1" applyBorder="1" applyAlignment="1">
      <alignment horizontal="center" vertical="center"/>
    </xf>
    <xf numFmtId="0" fontId="45" fillId="0" borderId="1" xfId="0" applyFont="1" applyBorder="1" applyAlignment="1">
      <alignment horizontal="left" vertical="center" wrapText="1"/>
    </xf>
    <xf numFmtId="0" fontId="22" fillId="0" borderId="1" xfId="0" applyFont="1" applyBorder="1" applyAlignment="1">
      <alignment horizontal="right" vertical="center"/>
    </xf>
    <xf numFmtId="0" fontId="22" fillId="0" borderId="1" xfId="0" applyFont="1" applyBorder="1" applyAlignment="1">
      <alignment horizontal="right" vertical="center" wrapText="1"/>
    </xf>
    <xf numFmtId="0" fontId="45" fillId="0" borderId="1" xfId="0" applyFont="1" applyBorder="1" applyAlignment="1">
      <alignment horizontal="center" vertical="center"/>
    </xf>
    <xf numFmtId="0" fontId="22" fillId="0" borderId="1" xfId="0" applyFont="1" applyBorder="1" applyAlignment="1">
      <alignment vertical="center" wrapText="1"/>
    </xf>
    <xf numFmtId="0" fontId="22" fillId="0" borderId="1" xfId="0" applyFont="1" applyFill="1" applyBorder="1" applyAlignment="1">
      <alignment horizontal="right" vertical="center" wrapText="1"/>
    </xf>
    <xf numFmtId="1" fontId="22" fillId="0" borderId="1" xfId="0" applyNumberFormat="1" applyFont="1" applyBorder="1" applyAlignment="1">
      <alignment horizontal="left" vertical="center" wrapText="1"/>
    </xf>
    <xf numFmtId="0" fontId="22" fillId="0" borderId="0" xfId="0" applyFont="1" applyAlignment="1">
      <alignment horizontal="left" vertical="center" wrapText="1"/>
    </xf>
    <xf numFmtId="0" fontId="22" fillId="0" borderId="1" xfId="0" applyFont="1" applyFill="1" applyBorder="1" applyAlignment="1">
      <alignment horizontal="center" vertical="center"/>
    </xf>
    <xf numFmtId="0" fontId="45" fillId="0" borderId="1" xfId="0" applyFont="1" applyFill="1" applyBorder="1" applyAlignment="1">
      <alignment vertical="center" wrapText="1"/>
    </xf>
    <xf numFmtId="0" fontId="45" fillId="0" borderId="1" xfId="0" applyFont="1" applyFill="1" applyBorder="1" applyAlignment="1">
      <alignment horizontal="center" vertical="center"/>
    </xf>
    <xf numFmtId="0" fontId="22" fillId="0" borderId="4" xfId="0" applyFont="1" applyFill="1" applyBorder="1" applyAlignment="1">
      <alignment horizontal="left" vertical="center" wrapText="1"/>
    </xf>
    <xf numFmtId="0" fontId="45" fillId="0" borderId="4" xfId="0" applyFont="1" applyBorder="1" applyAlignment="1">
      <alignment horizontal="left" vertical="center" wrapText="1"/>
    </xf>
    <xf numFmtId="0" fontId="22" fillId="0" borderId="4" xfId="0" applyFont="1" applyBorder="1" applyAlignment="1">
      <alignment horizontal="left" vertical="center" wrapText="1"/>
    </xf>
    <xf numFmtId="0" fontId="22" fillId="0" borderId="4" xfId="0" applyFont="1" applyBorder="1" applyAlignment="1">
      <alignment vertical="center" wrapText="1"/>
    </xf>
    <xf numFmtId="0" fontId="22" fillId="0" borderId="0" xfId="0" applyFont="1" applyAlignment="1">
      <alignment vertical="center" wrapText="1"/>
    </xf>
    <xf numFmtId="0" fontId="45" fillId="0" borderId="1" xfId="0" applyFont="1" applyFill="1" applyBorder="1" applyAlignment="1">
      <alignment horizontal="left" vertical="center" wrapText="1"/>
    </xf>
    <xf numFmtId="0" fontId="45" fillId="13" borderId="10" xfId="0" applyFont="1" applyFill="1" applyBorder="1" applyAlignment="1">
      <alignment horizontal="center" vertical="center"/>
    </xf>
    <xf numFmtId="0" fontId="45" fillId="13" borderId="10" xfId="0" applyFont="1" applyFill="1" applyBorder="1" applyAlignment="1">
      <alignment vertical="center" wrapText="1"/>
    </xf>
    <xf numFmtId="0" fontId="22" fillId="13" borderId="10" xfId="0" applyFont="1" applyFill="1" applyBorder="1" applyAlignment="1">
      <alignment horizontal="left" vertical="center" wrapText="1"/>
    </xf>
    <xf numFmtId="0" fontId="34" fillId="13" borderId="10" xfId="2" applyFont="1" applyFill="1" applyBorder="1" applyAlignment="1" applyProtection="1">
      <alignment vertical="center" wrapText="1"/>
    </xf>
    <xf numFmtId="0" fontId="45" fillId="0" borderId="10" xfId="0" applyFont="1" applyBorder="1" applyAlignment="1">
      <alignment horizontal="center" vertical="center"/>
    </xf>
    <xf numFmtId="0" fontId="22" fillId="0" borderId="10" xfId="0" applyFont="1" applyBorder="1" applyAlignment="1">
      <alignment horizontal="right" vertical="center" wrapText="1"/>
    </xf>
    <xf numFmtId="0" fontId="22" fillId="0" borderId="10" xfId="0" applyFont="1" applyBorder="1" applyAlignment="1">
      <alignment horizontal="left" vertical="center" wrapText="1"/>
    </xf>
    <xf numFmtId="0" fontId="44" fillId="0" borderId="10" xfId="2" applyFont="1" applyBorder="1" applyAlignment="1" applyProtection="1">
      <alignment vertical="center" wrapText="1"/>
    </xf>
    <xf numFmtId="0" fontId="22" fillId="0" borderId="10" xfId="0" quotePrefix="1" applyFont="1" applyBorder="1" applyAlignment="1">
      <alignment horizontal="left" vertical="center" wrapText="1"/>
    </xf>
    <xf numFmtId="0" fontId="48" fillId="13" borderId="10" xfId="2" applyFont="1" applyFill="1" applyBorder="1" applyAlignment="1" applyProtection="1">
      <alignment vertical="center" wrapText="1"/>
    </xf>
    <xf numFmtId="0" fontId="22" fillId="0" borderId="11" xfId="0" applyFont="1" applyBorder="1" applyAlignment="1">
      <alignment horizontal="center" vertical="center"/>
    </xf>
    <xf numFmtId="0" fontId="22" fillId="0" borderId="11" xfId="0" applyFont="1" applyFill="1" applyBorder="1" applyAlignment="1">
      <alignment horizontal="right" vertical="center" wrapText="1"/>
    </xf>
    <xf numFmtId="0" fontId="22" fillId="0" borderId="11" xfId="0" applyFont="1" applyBorder="1" applyAlignment="1">
      <alignment horizontal="left" vertical="center" wrapText="1"/>
    </xf>
    <xf numFmtId="0" fontId="22" fillId="0" borderId="11" xfId="0" applyFont="1" applyFill="1" applyBorder="1" applyAlignment="1">
      <alignment vertical="center" wrapText="1"/>
    </xf>
    <xf numFmtId="0" fontId="45" fillId="0" borderId="11" xfId="0" applyFont="1" applyFill="1" applyBorder="1" applyAlignment="1">
      <alignment vertical="center" wrapText="1"/>
    </xf>
    <xf numFmtId="0" fontId="22" fillId="0" borderId="12" xfId="0" applyFont="1" applyBorder="1" applyAlignment="1">
      <alignment horizontal="left" vertical="center" wrapText="1"/>
    </xf>
    <xf numFmtId="0" fontId="45" fillId="13" borderId="11" xfId="0" applyFont="1" applyFill="1" applyBorder="1" applyAlignment="1">
      <alignment horizontal="center" vertical="center"/>
    </xf>
    <xf numFmtId="0" fontId="45" fillId="13" borderId="11" xfId="0" applyFont="1" applyFill="1" applyBorder="1" applyAlignment="1">
      <alignment horizontal="left" vertical="center" wrapText="1"/>
    </xf>
    <xf numFmtId="0" fontId="22" fillId="13" borderId="12" xfId="0" applyFont="1" applyFill="1" applyBorder="1" applyAlignment="1">
      <alignment horizontal="left" vertical="center" wrapText="1"/>
    </xf>
    <xf numFmtId="0" fontId="22" fillId="13" borderId="11" xfId="0" applyFont="1" applyFill="1" applyBorder="1" applyAlignment="1">
      <alignment vertical="center" wrapText="1"/>
    </xf>
    <xf numFmtId="0" fontId="22" fillId="0" borderId="11" xfId="0" applyFont="1" applyFill="1" applyBorder="1" applyAlignment="1">
      <alignment horizontal="left" vertical="center" wrapText="1"/>
    </xf>
    <xf numFmtId="0" fontId="22" fillId="0" borderId="11" xfId="0" applyFont="1" applyBorder="1" applyAlignment="1">
      <alignment horizontal="right" vertical="center" wrapText="1"/>
    </xf>
    <xf numFmtId="0" fontId="22" fillId="0" borderId="12" xfId="0" quotePrefix="1" applyFont="1" applyBorder="1" applyAlignment="1">
      <alignment horizontal="left" vertical="center" wrapText="1"/>
    </xf>
    <xf numFmtId="0" fontId="22" fillId="13" borderId="11" xfId="0" applyFont="1" applyFill="1" applyBorder="1" applyAlignment="1">
      <alignment horizontal="center" vertical="center"/>
    </xf>
    <xf numFmtId="0" fontId="22" fillId="0" borderId="0" xfId="0" applyFont="1" applyAlignment="1">
      <alignment horizontal="right" vertical="center"/>
    </xf>
    <xf numFmtId="0" fontId="22" fillId="0" borderId="12" xfId="0" applyFont="1" applyFill="1" applyBorder="1" applyAlignment="1">
      <alignment horizontal="left" vertical="center" wrapText="1"/>
    </xf>
    <xf numFmtId="0" fontId="22" fillId="0" borderId="11" xfId="0" quotePrefix="1" applyFont="1" applyFill="1" applyBorder="1" applyAlignment="1">
      <alignment vertical="center" wrapText="1"/>
    </xf>
    <xf numFmtId="0" fontId="22" fillId="0" borderId="13" xfId="0" applyFont="1" applyBorder="1" applyAlignment="1">
      <alignment horizontal="center" vertical="center"/>
    </xf>
    <xf numFmtId="0" fontId="22" fillId="0" borderId="13" xfId="0" applyFont="1" applyBorder="1" applyAlignment="1">
      <alignment horizontal="left" vertical="center" wrapText="1"/>
    </xf>
    <xf numFmtId="0" fontId="22" fillId="0" borderId="14" xfId="0" applyFont="1" applyFill="1" applyBorder="1" applyAlignment="1">
      <alignment horizontal="left" vertical="center" wrapText="1"/>
    </xf>
    <xf numFmtId="0" fontId="22" fillId="0" borderId="13" xfId="0" applyFont="1" applyFill="1" applyBorder="1" applyAlignment="1">
      <alignment vertical="center" wrapText="1"/>
    </xf>
    <xf numFmtId="0" fontId="22" fillId="0" borderId="11" xfId="0" applyFont="1" applyFill="1" applyBorder="1" applyAlignment="1">
      <alignment vertical="top" wrapText="1"/>
    </xf>
    <xf numFmtId="0" fontId="55" fillId="0" borderId="1" xfId="0" applyFont="1" applyBorder="1" applyAlignment="1">
      <alignment horizontal="center" vertical="center"/>
    </xf>
    <xf numFmtId="0" fontId="55" fillId="0" borderId="1" xfId="0" applyFont="1" applyBorder="1" applyAlignment="1">
      <alignment vertical="center" wrapText="1"/>
    </xf>
    <xf numFmtId="0" fontId="57" fillId="5" borderId="0" xfId="0" applyFont="1" applyFill="1"/>
    <xf numFmtId="0" fontId="55" fillId="11" borderId="1" xfId="0" applyFont="1" applyFill="1" applyBorder="1" applyAlignment="1">
      <alignment horizontal="center" vertical="center"/>
    </xf>
    <xf numFmtId="0" fontId="55" fillId="0" borderId="0" xfId="0" applyFont="1" applyBorder="1" applyAlignment="1">
      <alignment horizontal="center" vertical="center"/>
    </xf>
    <xf numFmtId="0" fontId="60" fillId="0" borderId="8" xfId="3" applyFont="1" applyFill="1" applyBorder="1" applyAlignment="1">
      <alignment vertical="center" wrapText="1"/>
    </xf>
    <xf numFmtId="0" fontId="61" fillId="0" borderId="8" xfId="3" applyFont="1" applyFill="1" applyBorder="1" applyAlignment="1">
      <alignment horizontal="center" vertical="center"/>
    </xf>
    <xf numFmtId="0" fontId="59" fillId="0" borderId="0" xfId="3" applyFont="1" applyFill="1" applyBorder="1" applyAlignment="1">
      <alignment horizontal="left" vertical="center"/>
    </xf>
    <xf numFmtId="0" fontId="60" fillId="0" borderId="0" xfId="3" applyFont="1" applyFill="1" applyBorder="1" applyAlignment="1">
      <alignment vertical="center" wrapText="1"/>
    </xf>
    <xf numFmtId="0" fontId="61" fillId="0" borderId="0" xfId="3" applyFont="1" applyFill="1" applyBorder="1" applyAlignment="1">
      <alignment horizontal="center" vertical="center"/>
    </xf>
    <xf numFmtId="0" fontId="62" fillId="0" borderId="7" xfId="3" applyFont="1" applyFill="1" applyBorder="1" applyAlignment="1">
      <alignment horizontal="left" vertical="center"/>
    </xf>
    <xf numFmtId="0" fontId="22" fillId="0" borderId="5" xfId="3" applyFont="1" applyBorder="1" applyAlignment="1">
      <alignment horizontal="center" vertical="center"/>
    </xf>
    <xf numFmtId="0" fontId="22" fillId="0" borderId="5" xfId="3" applyFont="1" applyBorder="1" applyAlignment="1">
      <alignment horizontal="left" vertical="center" wrapText="1"/>
    </xf>
    <xf numFmtId="0" fontId="45" fillId="8" borderId="5" xfId="3" applyFont="1" applyFill="1" applyBorder="1" applyAlignment="1">
      <alignment horizontal="center" vertical="center"/>
    </xf>
    <xf numFmtId="0" fontId="22" fillId="0" borderId="5" xfId="3" quotePrefix="1" applyFont="1" applyBorder="1" applyAlignment="1">
      <alignment vertical="center" wrapText="1"/>
    </xf>
    <xf numFmtId="0" fontId="22" fillId="0" borderId="5" xfId="3" applyFont="1" applyBorder="1" applyAlignment="1">
      <alignment vertical="center" wrapText="1"/>
    </xf>
    <xf numFmtId="0" fontId="22" fillId="0" borderId="1" xfId="3" applyFont="1" applyBorder="1" applyAlignment="1">
      <alignment horizontal="center" vertical="center"/>
    </xf>
    <xf numFmtId="0" fontId="22" fillId="0" borderId="1" xfId="3" applyFont="1" applyBorder="1" applyAlignment="1">
      <alignment horizontal="left" vertical="center" wrapText="1"/>
    </xf>
    <xf numFmtId="0" fontId="45" fillId="8" borderId="1" xfId="3" applyFont="1" applyFill="1" applyBorder="1" applyAlignment="1">
      <alignment horizontal="center" vertical="center"/>
    </xf>
    <xf numFmtId="0" fontId="22" fillId="0" borderId="1" xfId="3" applyFont="1" applyBorder="1" applyAlignment="1">
      <alignment vertical="center" wrapText="1"/>
    </xf>
    <xf numFmtId="0" fontId="22" fillId="0" borderId="1" xfId="3" applyFont="1" applyBorder="1" applyAlignment="1">
      <alignment horizontal="center" vertical="center" wrapText="1"/>
    </xf>
    <xf numFmtId="0" fontId="22" fillId="0" borderId="1" xfId="3" quotePrefix="1" applyFont="1" applyBorder="1" applyAlignment="1">
      <alignment vertical="center" wrapText="1"/>
    </xf>
    <xf numFmtId="0" fontId="45" fillId="11" borderId="1" xfId="0" applyFont="1" applyFill="1" applyBorder="1" applyAlignment="1">
      <alignment horizontal="center" vertical="center"/>
    </xf>
    <xf numFmtId="0" fontId="65" fillId="0" borderId="5" xfId="3" applyFont="1" applyBorder="1" applyAlignment="1">
      <alignment horizontal="left" vertical="center" wrapText="1"/>
    </xf>
    <xf numFmtId="0" fontId="0" fillId="12" borderId="1" xfId="0" applyFont="1" applyFill="1" applyBorder="1" applyAlignment="1">
      <alignment horizontal="center" vertical="center" wrapText="1"/>
    </xf>
    <xf numFmtId="0" fontId="45" fillId="17" borderId="1" xfId="0" applyFont="1" applyFill="1" applyBorder="1" applyAlignment="1">
      <alignment horizontal="center" vertical="center"/>
    </xf>
    <xf numFmtId="0" fontId="45" fillId="17" borderId="1" xfId="0" applyFont="1" applyFill="1" applyBorder="1" applyAlignment="1">
      <alignment horizontal="center" vertical="center" wrapText="1"/>
    </xf>
    <xf numFmtId="0" fontId="3" fillId="17" borderId="1" xfId="0" applyFont="1" applyFill="1" applyBorder="1"/>
    <xf numFmtId="0" fontId="3" fillId="17" borderId="1" xfId="0" applyFont="1" applyFill="1" applyBorder="1" applyAlignment="1">
      <alignment horizontal="center"/>
    </xf>
    <xf numFmtId="0" fontId="44" fillId="17" borderId="1" xfId="0" applyFont="1" applyFill="1" applyBorder="1" applyAlignment="1">
      <alignment horizontal="center"/>
    </xf>
    <xf numFmtId="0" fontId="0" fillId="17" borderId="1" xfId="0" applyFill="1" applyBorder="1"/>
    <xf numFmtId="0" fontId="3" fillId="17" borderId="1" xfId="0" applyFont="1" applyFill="1" applyBorder="1" applyAlignment="1">
      <alignment horizontal="center" wrapText="1"/>
    </xf>
    <xf numFmtId="0" fontId="54" fillId="17" borderId="1" xfId="0" applyFont="1" applyFill="1" applyBorder="1" applyAlignment="1">
      <alignment horizontal="center" vertical="center"/>
    </xf>
    <xf numFmtId="0" fontId="54" fillId="17" borderId="1" xfId="0" applyFont="1" applyFill="1" applyBorder="1" applyAlignment="1">
      <alignment horizontal="center" vertical="center" wrapText="1"/>
    </xf>
    <xf numFmtId="0" fontId="66" fillId="0" borderId="0" xfId="0" applyFont="1"/>
    <xf numFmtId="0" fontId="59" fillId="0" borderId="0" xfId="0" applyFont="1" applyAlignment="1">
      <alignment horizontal="left" vertical="center" indent="1"/>
    </xf>
    <xf numFmtId="0" fontId="9" fillId="0" borderId="0" xfId="0" applyFont="1"/>
    <xf numFmtId="0" fontId="9" fillId="0" borderId="0" xfId="0" applyFont="1" applyAlignment="1">
      <alignment wrapText="1"/>
    </xf>
    <xf numFmtId="0" fontId="9" fillId="0" borderId="0" xfId="0" applyFont="1" applyAlignment="1">
      <alignment vertical="center"/>
    </xf>
    <xf numFmtId="0" fontId="9" fillId="0" borderId="0" xfId="0" applyFont="1" applyAlignment="1">
      <alignment horizontal="left" wrapText="1"/>
    </xf>
    <xf numFmtId="0" fontId="22" fillId="19" borderId="5" xfId="0" applyFont="1" applyFill="1" applyBorder="1" applyAlignment="1">
      <alignment horizontal="center" vertical="center"/>
    </xf>
    <xf numFmtId="0" fontId="45" fillId="8" borderId="5" xfId="0" applyFont="1" applyFill="1" applyBorder="1" applyAlignment="1">
      <alignment horizontal="center" vertical="center"/>
    </xf>
    <xf numFmtId="0" fontId="22" fillId="0" borderId="5" xfId="0" applyFont="1" applyBorder="1" applyAlignment="1">
      <alignment vertical="center" wrapText="1"/>
    </xf>
    <xf numFmtId="0" fontId="22" fillId="0" borderId="5" xfId="0" applyFont="1" applyBorder="1" applyAlignment="1">
      <alignment vertical="center"/>
    </xf>
    <xf numFmtId="0" fontId="22" fillId="19" borderId="1" xfId="0" applyFont="1" applyFill="1" applyBorder="1" applyAlignment="1">
      <alignment horizontal="center" vertical="center"/>
    </xf>
    <xf numFmtId="0" fontId="45" fillId="8" borderId="1" xfId="0" applyFont="1" applyFill="1" applyBorder="1" applyAlignment="1">
      <alignment horizontal="center" vertical="center"/>
    </xf>
    <xf numFmtId="0" fontId="22" fillId="0" borderId="1" xfId="0" applyFont="1" applyBorder="1" applyAlignment="1">
      <alignment vertical="center"/>
    </xf>
    <xf numFmtId="0" fontId="22" fillId="19" borderId="0" xfId="0" applyFont="1" applyFill="1" applyAlignment="1">
      <alignment horizontal="center" vertical="center"/>
    </xf>
    <xf numFmtId="0" fontId="22" fillId="0" borderId="1" xfId="0" applyFont="1" applyBorder="1" applyAlignment="1">
      <alignment horizontal="left" vertical="center"/>
    </xf>
    <xf numFmtId="0" fontId="22" fillId="0" borderId="9" xfId="0" applyFont="1" applyBorder="1" applyAlignment="1">
      <alignment vertical="center" wrapText="1"/>
    </xf>
    <xf numFmtId="20" fontId="22" fillId="0" borderId="1" xfId="0" applyNumberFormat="1" applyFont="1" applyBorder="1" applyAlignment="1">
      <alignment vertical="center"/>
    </xf>
    <xf numFmtId="0" fontId="22" fillId="0" borderId="5" xfId="0" applyFont="1" applyBorder="1" applyAlignment="1">
      <alignment horizontal="left" vertical="center" wrapText="1"/>
    </xf>
    <xf numFmtId="0" fontId="65" fillId="0" borderId="0" xfId="0" applyFont="1"/>
    <xf numFmtId="0" fontId="68" fillId="0" borderId="0" xfId="0" applyFont="1" applyAlignment="1">
      <alignment vertical="top" wrapText="1"/>
    </xf>
    <xf numFmtId="0" fontId="68" fillId="0" borderId="0" xfId="0" applyFont="1" applyAlignment="1">
      <alignment wrapText="1"/>
    </xf>
    <xf numFmtId="0" fontId="9" fillId="0" borderId="0" xfId="0" applyFont="1" applyFill="1"/>
    <xf numFmtId="0" fontId="64" fillId="17" borderId="0" xfId="0" applyFont="1" applyFill="1"/>
    <xf numFmtId="0" fontId="9" fillId="17" borderId="0" xfId="0" applyFont="1" applyFill="1"/>
    <xf numFmtId="0" fontId="58" fillId="17" borderId="0" xfId="0" applyFont="1" applyFill="1" applyAlignment="1">
      <alignment wrapText="1"/>
    </xf>
    <xf numFmtId="0" fontId="40" fillId="0" borderId="0" xfId="0" applyFont="1" applyBorder="1" applyAlignment="1">
      <alignment horizontal="left" vertical="top"/>
    </xf>
    <xf numFmtId="0" fontId="62" fillId="0" borderId="0" xfId="0" applyFont="1" applyAlignment="1">
      <alignment horizontal="left" vertical="top" indent="1"/>
    </xf>
    <xf numFmtId="0" fontId="0" fillId="0" borderId="1" xfId="0" applyBorder="1" applyAlignment="1">
      <alignmen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vertical="center" wrapText="1"/>
    </xf>
    <xf numFmtId="0" fontId="0" fillId="0" borderId="1" xfId="0" applyFill="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3" fillId="0" borderId="1" xfId="0" applyFont="1" applyBorder="1" applyAlignment="1">
      <alignment vertical="center" wrapText="1"/>
    </xf>
    <xf numFmtId="0" fontId="30" fillId="0" borderId="1" xfId="0" applyFont="1" applyBorder="1"/>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wrapText="1"/>
    </xf>
    <xf numFmtId="0" fontId="2" fillId="0" borderId="1" xfId="0" applyFont="1" applyBorder="1" applyAlignment="1">
      <alignment horizontal="left" vertical="center" wrapText="1"/>
    </xf>
    <xf numFmtId="0" fontId="2" fillId="0" borderId="9" xfId="0" applyFont="1" applyBorder="1" applyAlignment="1">
      <alignment wrapText="1"/>
    </xf>
    <xf numFmtId="0" fontId="2" fillId="0" borderId="1" xfId="0" applyFont="1" applyBorder="1" applyAlignment="1">
      <alignment vertical="center" wrapText="1"/>
    </xf>
    <xf numFmtId="0" fontId="54" fillId="0" borderId="2" xfId="0" applyFont="1" applyFill="1" applyBorder="1" applyAlignment="1">
      <alignment horizontal="left" vertical="center"/>
    </xf>
    <xf numFmtId="0" fontId="0" fillId="0" borderId="3" xfId="0" applyBorder="1" applyAlignment="1">
      <alignment vertical="center"/>
    </xf>
    <xf numFmtId="0" fontId="0" fillId="0" borderId="4" xfId="0" applyBorder="1" applyAlignment="1">
      <alignment vertical="center"/>
    </xf>
    <xf numFmtId="0" fontId="54" fillId="0" borderId="3" xfId="0" applyFont="1" applyFill="1" applyBorder="1" applyAlignment="1">
      <alignment horizontal="center" vertical="center" wrapText="1"/>
    </xf>
    <xf numFmtId="0" fontId="54" fillId="0" borderId="3" xfId="0" applyFont="1" applyFill="1" applyBorder="1" applyAlignment="1">
      <alignment horizontal="center" vertical="center"/>
    </xf>
    <xf numFmtId="0" fontId="54" fillId="0" borderId="4" xfId="0" applyFont="1" applyFill="1" applyBorder="1" applyAlignment="1">
      <alignment horizontal="center" vertical="center" wrapText="1"/>
    </xf>
    <xf numFmtId="0" fontId="0" fillId="0" borderId="1" xfId="0" applyFont="1" applyBorder="1" applyAlignment="1">
      <alignment vertical="center"/>
    </xf>
    <xf numFmtId="0" fontId="0" fillId="0" borderId="1" xfId="0" applyFont="1" applyBorder="1" applyAlignment="1">
      <alignment horizontal="left" vertical="center"/>
    </xf>
    <xf numFmtId="0" fontId="23" fillId="0" borderId="1" xfId="0" applyFont="1" applyBorder="1" applyAlignment="1">
      <alignment horizontal="left" vertical="center" wrapText="1"/>
    </xf>
    <xf numFmtId="0" fontId="46" fillId="0" borderId="1" xfId="0" applyFont="1" applyBorder="1" applyAlignment="1">
      <alignment vertical="center"/>
    </xf>
    <xf numFmtId="0" fontId="23" fillId="7" borderId="1" xfId="0" applyFont="1" applyFill="1" applyBorder="1" applyAlignment="1">
      <alignment horizontal="center" vertical="center"/>
    </xf>
    <xf numFmtId="0" fontId="46" fillId="0" borderId="1" xfId="0" applyFont="1" applyBorder="1" applyAlignment="1">
      <alignment horizontal="left" vertical="center"/>
    </xf>
    <xf numFmtId="0" fontId="30" fillId="0" borderId="0" xfId="0" applyFont="1" applyAlignment="1">
      <alignment vertical="center"/>
    </xf>
    <xf numFmtId="0" fontId="2" fillId="0" borderId="1" xfId="0" applyFont="1" applyBorder="1"/>
    <xf numFmtId="0" fontId="0" fillId="0" borderId="1" xfId="0" applyFont="1" applyBorder="1"/>
    <xf numFmtId="0" fontId="2" fillId="0" borderId="20" xfId="0" applyFont="1" applyFill="1" applyBorder="1" applyAlignment="1">
      <alignment vertical="center" wrapText="1"/>
    </xf>
    <xf numFmtId="0" fontId="70" fillId="0" borderId="1" xfId="0" applyFont="1" applyBorder="1"/>
    <xf numFmtId="0" fontId="30" fillId="0" borderId="5" xfId="0" applyFont="1" applyBorder="1"/>
    <xf numFmtId="0" fontId="70" fillId="0" borderId="9" xfId="0" applyFont="1" applyBorder="1" applyAlignment="1">
      <alignment vertical="center" wrapText="1"/>
    </xf>
    <xf numFmtId="0" fontId="70" fillId="0" borderId="1" xfId="0" applyFont="1" applyFill="1" applyBorder="1" applyAlignment="1">
      <alignment vertical="center" wrapText="1"/>
    </xf>
    <xf numFmtId="0" fontId="70" fillId="0" borderId="9" xfId="0" applyFont="1" applyBorder="1" applyAlignment="1">
      <alignment horizontal="left" vertical="center" wrapText="1"/>
    </xf>
    <xf numFmtId="0" fontId="70" fillId="0" borderId="5" xfId="0" applyFont="1" applyBorder="1" applyAlignment="1">
      <alignment horizontal="left" vertical="center" wrapText="1"/>
    </xf>
    <xf numFmtId="0" fontId="70" fillId="0" borderId="1" xfId="0" applyFont="1" applyBorder="1" applyAlignment="1">
      <alignment horizontal="left" vertical="center" wrapText="1"/>
    </xf>
    <xf numFmtId="0" fontId="70" fillId="0" borderId="1" xfId="0" applyFont="1" applyFill="1" applyBorder="1" applyAlignment="1">
      <alignment wrapText="1"/>
    </xf>
    <xf numFmtId="0" fontId="70" fillId="0" borderId="1" xfId="0" applyFont="1" applyBorder="1" applyAlignment="1">
      <alignment vertical="center"/>
    </xf>
    <xf numFmtId="0" fontId="70" fillId="0" borderId="1" xfId="0" applyFont="1" applyBorder="1" applyAlignment="1">
      <alignment horizontal="left" vertical="center"/>
    </xf>
    <xf numFmtId="0" fontId="70" fillId="0" borderId="1" xfId="0" applyFont="1" applyBorder="1" applyAlignment="1">
      <alignment wrapText="1"/>
    </xf>
    <xf numFmtId="0" fontId="2" fillId="0" borderId="1" xfId="0" applyFont="1" applyBorder="1" applyAlignment="1">
      <alignment vertical="center"/>
    </xf>
    <xf numFmtId="0" fontId="70" fillId="0" borderId="1" xfId="0" applyFont="1" applyFill="1" applyBorder="1" applyAlignment="1">
      <alignment horizontal="left" vertical="center" wrapText="1"/>
    </xf>
    <xf numFmtId="0" fontId="46" fillId="0" borderId="1" xfId="0" applyFont="1" applyBorder="1" applyAlignment="1">
      <alignment horizontal="left" vertical="center" wrapText="1"/>
    </xf>
    <xf numFmtId="0" fontId="0" fillId="0" borderId="1" xfId="0" applyFont="1" applyFill="1" applyBorder="1"/>
    <xf numFmtId="0" fontId="0" fillId="0" borderId="1" xfId="0" applyFont="1" applyBorder="1" applyAlignment="1">
      <alignment wrapText="1"/>
    </xf>
    <xf numFmtId="0" fontId="70" fillId="0" borderId="20" xfId="0" applyFont="1" applyFill="1" applyBorder="1" applyAlignment="1">
      <alignment horizontal="left" vertical="center" wrapText="1"/>
    </xf>
    <xf numFmtId="0" fontId="31" fillId="0" borderId="1" xfId="0" applyFont="1" applyBorder="1"/>
    <xf numFmtId="0" fontId="46" fillId="0" borderId="1" xfId="0" applyFont="1" applyBorder="1"/>
    <xf numFmtId="0" fontId="70" fillId="0" borderId="1" xfId="0" applyFont="1" applyBorder="1" applyAlignment="1">
      <alignment vertical="center" wrapText="1"/>
    </xf>
    <xf numFmtId="0" fontId="55" fillId="0" borderId="1" xfId="0" applyFont="1" applyFill="1" applyBorder="1" applyAlignment="1">
      <alignment horizontal="center" vertical="center"/>
    </xf>
    <xf numFmtId="0" fontId="22" fillId="0" borderId="0" xfId="0" applyFont="1" applyBorder="1" applyAlignment="1">
      <alignment vertical="center" wrapText="1"/>
    </xf>
    <xf numFmtId="0" fontId="22" fillId="10" borderId="0" xfId="0" applyFont="1" applyFill="1" applyBorder="1" applyAlignment="1">
      <alignment horizontal="center" vertical="center"/>
    </xf>
    <xf numFmtId="0" fontId="22" fillId="11" borderId="1" xfId="0" applyFont="1" applyFill="1" applyBorder="1" applyAlignment="1">
      <alignment horizontal="center" vertical="center"/>
    </xf>
    <xf numFmtId="9" fontId="22" fillId="0" borderId="1" xfId="0" applyNumberFormat="1" applyFont="1" applyBorder="1" applyAlignment="1">
      <alignment horizontal="left" vertical="center" wrapText="1"/>
    </xf>
    <xf numFmtId="0" fontId="56" fillId="13" borderId="1" xfId="0" applyFont="1" applyFill="1" applyBorder="1"/>
    <xf numFmtId="0" fontId="30" fillId="13" borderId="1" xfId="0" applyFont="1" applyFill="1" applyBorder="1" applyAlignment="1">
      <alignment wrapText="1"/>
    </xf>
    <xf numFmtId="0" fontId="0" fillId="14" borderId="0" xfId="0" applyFill="1"/>
    <xf numFmtId="0" fontId="46" fillId="0" borderId="20" xfId="0" applyFont="1" applyBorder="1" applyAlignment="1">
      <alignment vertical="center"/>
    </xf>
    <xf numFmtId="0" fontId="46" fillId="0" borderId="20" xfId="0" applyFont="1" applyBorder="1"/>
    <xf numFmtId="0" fontId="46" fillId="0" borderId="5" xfId="0" applyFont="1" applyBorder="1" applyAlignment="1">
      <alignment vertical="center"/>
    </xf>
    <xf numFmtId="0" fontId="46" fillId="0" borderId="5" xfId="0" applyFont="1" applyBorder="1"/>
    <xf numFmtId="0" fontId="31" fillId="20" borderId="1" xfId="0" applyFont="1" applyFill="1" applyBorder="1"/>
    <xf numFmtId="0" fontId="30" fillId="0" borderId="1" xfId="0" quotePrefix="1" applyFont="1" applyBorder="1"/>
    <xf numFmtId="0" fontId="32" fillId="0" borderId="1" xfId="0" applyFont="1" applyBorder="1"/>
    <xf numFmtId="0" fontId="17" fillId="0" borderId="0" xfId="0" applyFont="1" applyAlignment="1">
      <alignment horizontal="left" vertical="center" wrapText="1"/>
    </xf>
    <xf numFmtId="0" fontId="54" fillId="0" borderId="0" xfId="0" applyFont="1" applyFill="1" applyBorder="1" applyAlignment="1">
      <alignment horizontal="center" vertical="center" wrapText="1"/>
    </xf>
    <xf numFmtId="0" fontId="54" fillId="0" borderId="15" xfId="0" applyFont="1" applyFill="1" applyBorder="1" applyAlignment="1">
      <alignment horizontal="left" vertical="center"/>
    </xf>
    <xf numFmtId="0" fontId="0" fillId="0" borderId="4" xfId="0" applyBorder="1"/>
    <xf numFmtId="0" fontId="56" fillId="13" borderId="1" xfId="0" applyFont="1" applyFill="1" applyBorder="1" applyAlignment="1">
      <alignment vertical="center"/>
    </xf>
    <xf numFmtId="0" fontId="30" fillId="13" borderId="1" xfId="0" applyFont="1" applyFill="1" applyBorder="1" applyAlignment="1">
      <alignment vertical="center" wrapText="1"/>
    </xf>
    <xf numFmtId="0" fontId="0" fillId="0" borderId="16" xfId="0" applyBorder="1"/>
    <xf numFmtId="0" fontId="0" fillId="0" borderId="3" xfId="0" applyBorder="1"/>
    <xf numFmtId="0" fontId="0" fillId="0" borderId="1" xfId="0" applyFill="1" applyBorder="1" applyAlignment="1">
      <alignment horizontal="center" vertical="center"/>
    </xf>
    <xf numFmtId="0" fontId="70" fillId="0" borderId="1" xfId="0" quotePrefix="1" applyFont="1" applyBorder="1" applyAlignment="1">
      <alignment horizontal="left" vertical="center" wrapText="1"/>
    </xf>
    <xf numFmtId="0" fontId="34" fillId="0" borderId="0" xfId="2" applyAlignment="1">
      <alignment wrapText="1"/>
    </xf>
    <xf numFmtId="0" fontId="70" fillId="0" borderId="1" xfId="0" quotePrefix="1" applyFont="1" applyBorder="1" applyAlignment="1">
      <alignment wrapText="1"/>
    </xf>
    <xf numFmtId="0" fontId="70" fillId="0" borderId="0" xfId="0" applyFont="1" applyBorder="1" applyAlignment="1">
      <alignment horizontal="left" vertical="center" wrapText="1"/>
    </xf>
    <xf numFmtId="0" fontId="54" fillId="0" borderId="17" xfId="0" applyFont="1" applyFill="1" applyBorder="1" applyAlignment="1">
      <alignment horizontal="left" vertical="center"/>
    </xf>
    <xf numFmtId="0" fontId="0" fillId="0" borderId="18" xfId="0" applyBorder="1"/>
    <xf numFmtId="0" fontId="3" fillId="0" borderId="2" xfId="0" applyFont="1" applyBorder="1"/>
    <xf numFmtId="0" fontId="0" fillId="0" borderId="1" xfId="0" quotePrefix="1" applyFont="1" applyBorder="1" applyAlignment="1">
      <alignment horizontal="left" vertical="center" wrapText="1"/>
    </xf>
    <xf numFmtId="0" fontId="23" fillId="18" borderId="1" xfId="0" applyFont="1" applyFill="1" applyBorder="1" applyAlignment="1">
      <alignment horizontal="center" vertical="center"/>
    </xf>
    <xf numFmtId="0" fontId="0" fillId="0" borderId="19" xfId="0" applyBorder="1"/>
    <xf numFmtId="0" fontId="22" fillId="10" borderId="1" xfId="0" applyFont="1" applyFill="1" applyBorder="1" applyAlignment="1">
      <alignment horizontal="center" vertical="center"/>
    </xf>
    <xf numFmtId="0" fontId="22" fillId="0" borderId="1" xfId="3" applyFont="1" applyFill="1" applyBorder="1" applyAlignment="1">
      <alignment vertical="center" wrapText="1"/>
    </xf>
    <xf numFmtId="0" fontId="23" fillId="7" borderId="1" xfId="0" applyFont="1" applyFill="1" applyBorder="1" applyAlignment="1">
      <alignment horizontal="left" vertical="center"/>
    </xf>
    <xf numFmtId="0" fontId="22" fillId="10" borderId="1" xfId="0" applyFont="1" applyFill="1" applyBorder="1" applyAlignment="1">
      <alignment horizontal="left" vertical="center" wrapText="1"/>
    </xf>
    <xf numFmtId="0" fontId="79" fillId="10" borderId="1" xfId="0" applyFont="1" applyFill="1" applyBorder="1" applyAlignment="1">
      <alignment horizontal="left" vertical="center" wrapText="1"/>
    </xf>
    <xf numFmtId="164" fontId="19" fillId="0" borderId="0" xfId="0" quotePrefix="1" applyNumberFormat="1" applyFont="1" applyAlignment="1">
      <alignment horizontal="right"/>
    </xf>
    <xf numFmtId="0" fontId="0" fillId="0" borderId="0" xfId="0" applyFont="1" applyAlignment="1">
      <alignment horizontal="left" wrapText="1"/>
    </xf>
    <xf numFmtId="0" fontId="0" fillId="0" borderId="1" xfId="0" applyFont="1" applyBorder="1" applyAlignment="1">
      <alignment horizontal="left" vertical="top"/>
    </xf>
    <xf numFmtId="0" fontId="0" fillId="0" borderId="1" xfId="0" applyFont="1" applyBorder="1" applyAlignment="1">
      <alignment horizontal="center" vertical="top" wrapText="1"/>
    </xf>
    <xf numFmtId="0" fontId="0" fillId="0" borderId="1" xfId="0" applyFont="1" applyBorder="1" applyAlignment="1">
      <alignment horizontal="center" vertical="top"/>
    </xf>
    <xf numFmtId="0" fontId="44" fillId="17" borderId="1" xfId="0" applyFont="1" applyFill="1" applyBorder="1" applyAlignment="1">
      <alignment horizontal="center"/>
    </xf>
    <xf numFmtId="0" fontId="44" fillId="17" borderId="1" xfId="0" applyFont="1" applyFill="1" applyBorder="1" applyAlignment="1">
      <alignment horizontal="center" wrapText="1"/>
    </xf>
    <xf numFmtId="0" fontId="3" fillId="17" borderId="1" xfId="0" applyFont="1" applyFill="1" applyBorder="1" applyAlignment="1">
      <alignment horizontal="center"/>
    </xf>
    <xf numFmtId="0" fontId="0" fillId="0" borderId="1" xfId="0" applyBorder="1" applyAlignment="1">
      <alignment horizontal="left" vertical="top"/>
    </xf>
    <xf numFmtId="0" fontId="0" fillId="0" borderId="1" xfId="0" applyBorder="1" applyAlignment="1">
      <alignment horizontal="center" vertical="top" wrapText="1"/>
    </xf>
    <xf numFmtId="0" fontId="0" fillId="0" borderId="1" xfId="0" applyBorder="1" applyAlignment="1">
      <alignment horizontal="center" vertical="top"/>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1" xfId="0" applyBorder="1" applyAlignment="1">
      <alignment horizontal="left" wrapText="1"/>
    </xf>
    <xf numFmtId="0" fontId="0" fillId="0" borderId="1" xfId="0" applyBorder="1" applyAlignment="1">
      <alignment horizontal="center"/>
    </xf>
    <xf numFmtId="0" fontId="0" fillId="0" borderId="1" xfId="0" applyBorder="1" applyAlignment="1">
      <alignment horizontal="center" wrapText="1"/>
    </xf>
    <xf numFmtId="0" fontId="70" fillId="0" borderId="9" xfId="0" applyFont="1" applyBorder="1" applyAlignment="1">
      <alignment horizontal="left" vertical="top" wrapText="1"/>
    </xf>
    <xf numFmtId="0" fontId="70" fillId="0" borderId="20" xfId="0" applyFont="1" applyBorder="1" applyAlignment="1">
      <alignment horizontal="left" vertical="top" wrapText="1"/>
    </xf>
    <xf numFmtId="0" fontId="70" fillId="0" borderId="9" xfId="0" applyFont="1" applyBorder="1" applyAlignment="1">
      <alignment horizontal="left" vertical="center" wrapText="1"/>
    </xf>
    <xf numFmtId="0" fontId="70" fillId="0" borderId="20" xfId="0" applyFont="1" applyBorder="1" applyAlignment="1">
      <alignment horizontal="left" vertical="center" wrapText="1"/>
    </xf>
    <xf numFmtId="0" fontId="70" fillId="0" borderId="5" xfId="0" applyFont="1" applyBorder="1" applyAlignment="1">
      <alignment horizontal="left" vertical="center" wrapText="1"/>
    </xf>
    <xf numFmtId="0" fontId="40" fillId="0" borderId="15" xfId="0" applyFont="1" applyBorder="1" applyAlignment="1">
      <alignment horizontal="left" vertical="top"/>
    </xf>
    <xf numFmtId="0" fontId="40" fillId="0" borderId="6" xfId="0" applyFont="1" applyBorder="1" applyAlignment="1">
      <alignment horizontal="left" vertical="top"/>
    </xf>
    <xf numFmtId="0" fontId="40" fillId="0" borderId="16" xfId="0" applyFont="1" applyBorder="1" applyAlignment="1">
      <alignment horizontal="left" vertical="top"/>
    </xf>
    <xf numFmtId="0" fontId="40" fillId="0" borderId="17" xfId="0" applyFont="1" applyBorder="1" applyAlignment="1">
      <alignment horizontal="left" vertical="top"/>
    </xf>
    <xf numFmtId="0" fontId="40" fillId="0" borderId="0" xfId="0" applyFont="1" applyBorder="1" applyAlignment="1">
      <alignment horizontal="left" vertical="top"/>
    </xf>
    <xf numFmtId="0" fontId="40" fillId="0" borderId="18" xfId="0" applyFont="1" applyBorder="1" applyAlignment="1">
      <alignment horizontal="left" vertical="top"/>
    </xf>
    <xf numFmtId="0" fontId="40" fillId="0" borderId="7" xfId="0" applyFont="1" applyBorder="1" applyAlignment="1">
      <alignment horizontal="left" vertical="top"/>
    </xf>
    <xf numFmtId="0" fontId="40" fillId="0" borderId="8" xfId="0" applyFont="1" applyBorder="1" applyAlignment="1">
      <alignment horizontal="left" vertical="top"/>
    </xf>
    <xf numFmtId="0" fontId="40" fillId="0" borderId="19" xfId="0" applyFont="1" applyBorder="1" applyAlignment="1">
      <alignment horizontal="left" vertical="top"/>
    </xf>
    <xf numFmtId="0" fontId="68" fillId="0" borderId="5" xfId="0" applyFont="1" applyBorder="1" applyAlignment="1">
      <alignment horizontal="left" vertical="top" wrapText="1"/>
    </xf>
    <xf numFmtId="0" fontId="68" fillId="0" borderId="1" xfId="0" applyFont="1" applyBorder="1" applyAlignment="1">
      <alignment horizontal="left" vertical="top" wrapText="1"/>
    </xf>
    <xf numFmtId="0" fontId="67" fillId="0" borderId="1" xfId="0" applyFont="1" applyBorder="1" applyAlignment="1">
      <alignment horizontal="left" vertical="top" wrapText="1"/>
    </xf>
    <xf numFmtId="0" fontId="68" fillId="0" borderId="9" xfId="0" applyFont="1" applyBorder="1" applyAlignment="1">
      <alignment horizontal="left" vertical="top" wrapText="1"/>
    </xf>
    <xf numFmtId="0" fontId="0" fillId="0" borderId="0" xfId="0" applyFont="1" applyAlignment="1">
      <alignment horizontal="left" vertical="center" wrapText="1"/>
    </xf>
    <xf numFmtId="0" fontId="0" fillId="0" borderId="0" xfId="0" applyAlignment="1">
      <alignment horizontal="left" vertical="top" wrapText="1"/>
    </xf>
    <xf numFmtId="0" fontId="0" fillId="0" borderId="1" xfId="0" applyFont="1" applyBorder="1" applyAlignment="1">
      <alignment horizontal="left" vertical="top" wrapText="1"/>
    </xf>
    <xf numFmtId="0" fontId="23" fillId="0" borderId="1" xfId="0" applyFont="1" applyFill="1" applyBorder="1" applyAlignment="1">
      <alignment horizontal="left" vertical="center" wrapText="1"/>
    </xf>
    <xf numFmtId="0" fontId="22" fillId="0" borderId="1" xfId="3" applyFont="1" applyFill="1" applyBorder="1" applyAlignment="1">
      <alignment horizontal="center" vertical="center" wrapText="1"/>
    </xf>
    <xf numFmtId="0" fontId="0" fillId="0" borderId="1" xfId="0" applyFill="1" applyBorder="1" applyAlignment="1">
      <alignment horizontal="left" wrapText="1"/>
    </xf>
    <xf numFmtId="0" fontId="0" fillId="0" borderId="1" xfId="0" applyFont="1" applyBorder="1" applyAlignment="1">
      <alignment horizontal="center"/>
    </xf>
    <xf numFmtId="0" fontId="2" fillId="0" borderId="15" xfId="0" applyFont="1" applyBorder="1" applyAlignment="1">
      <alignment horizontal="left" vertical="center" wrapText="1"/>
    </xf>
    <xf numFmtId="0" fontId="54" fillId="0" borderId="1" xfId="0" applyFont="1" applyFill="1" applyBorder="1" applyAlignment="1">
      <alignment horizontal="left" vertical="center"/>
    </xf>
    <xf numFmtId="1" fontId="22" fillId="0" borderId="1" xfId="0" applyNumberFormat="1" applyFont="1" applyBorder="1" applyAlignment="1">
      <alignment horizontal="center" vertical="center"/>
    </xf>
    <xf numFmtId="1" fontId="22" fillId="10" borderId="1" xfId="0" applyNumberFormat="1" applyFont="1" applyFill="1" applyBorder="1" applyAlignment="1">
      <alignment horizontal="center" vertical="center"/>
    </xf>
    <xf numFmtId="0" fontId="22" fillId="8" borderId="1" xfId="0" applyFont="1" applyFill="1" applyBorder="1" applyAlignment="1">
      <alignment horizontal="center" vertical="center"/>
    </xf>
    <xf numFmtId="1" fontId="0" fillId="0" borderId="1" xfId="0" applyNumberFormat="1" applyBorder="1" applyAlignment="1">
      <alignment horizontal="center" vertical="center" wrapText="1"/>
    </xf>
    <xf numFmtId="0" fontId="2" fillId="0" borderId="1" xfId="0" applyFont="1" applyBorder="1" applyAlignment="1">
      <alignment horizontal="left" vertical="center" wrapText="1"/>
    </xf>
    <xf numFmtId="0" fontId="0" fillId="0" borderId="1" xfId="0" applyFont="1" applyBorder="1" applyAlignment="1">
      <alignment horizontal="left" vertical="center" wrapText="1"/>
    </xf>
    <xf numFmtId="14" fontId="0" fillId="0" borderId="1" xfId="0" applyNumberFormat="1" applyBorder="1"/>
    <xf numFmtId="0" fontId="3" fillId="6" borderId="1" xfId="0" applyFont="1" applyFill="1" applyBorder="1" applyAlignment="1">
      <alignment horizontal="right" vertical="center"/>
    </xf>
    <xf numFmtId="0" fontId="3" fillId="6" borderId="1" xfId="0" applyFont="1" applyFill="1" applyBorder="1"/>
    <xf numFmtId="0" fontId="0" fillId="5" borderId="0" xfId="0" applyFill="1" applyAlignment="1">
      <alignment horizontal="center"/>
    </xf>
    <xf numFmtId="0" fontId="3" fillId="6" borderId="1" xfId="0" applyFont="1" applyFill="1" applyBorder="1" applyAlignment="1">
      <alignment horizontal="center"/>
    </xf>
    <xf numFmtId="0" fontId="2" fillId="0" borderId="6" xfId="0" applyFont="1" applyBorder="1" applyAlignment="1">
      <alignment horizontal="lef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0" xfId="0" applyFont="1" applyBorder="1" applyAlignment="1">
      <alignment horizontal="left" vertical="center" wrapText="1"/>
    </xf>
    <xf numFmtId="0" fontId="2" fillId="0" borderId="18"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19" xfId="0" applyFont="1" applyBorder="1" applyAlignment="1">
      <alignment horizontal="left" vertical="center" wrapText="1"/>
    </xf>
    <xf numFmtId="0" fontId="0" fillId="0" borderId="9" xfId="0" applyBorder="1" applyAlignment="1">
      <alignment horizontal="center" vertical="center"/>
    </xf>
    <xf numFmtId="0" fontId="0" fillId="0" borderId="9" xfId="0" applyBorder="1" applyAlignment="1">
      <alignment horizontal="left" vertical="center"/>
    </xf>
    <xf numFmtId="0" fontId="23" fillId="7" borderId="9" xfId="0" applyFont="1" applyFill="1" applyBorder="1" applyAlignment="1">
      <alignment horizontal="center" vertical="center"/>
    </xf>
    <xf numFmtId="0" fontId="0" fillId="0" borderId="9" xfId="0" applyBorder="1" applyAlignment="1">
      <alignment vertical="center" wrapText="1"/>
    </xf>
    <xf numFmtId="0" fontId="0" fillId="0" borderId="9" xfId="0" applyFont="1" applyBorder="1" applyAlignment="1">
      <alignment horizontal="left" vertical="center" wrapText="1"/>
    </xf>
    <xf numFmtId="0" fontId="3" fillId="20" borderId="1" xfId="0" applyFont="1" applyFill="1" applyBorder="1" applyAlignment="1">
      <alignment horizontal="center" vertical="center"/>
    </xf>
    <xf numFmtId="0" fontId="34" fillId="0" borderId="1" xfId="2" quotePrefix="1" applyBorder="1" applyAlignment="1">
      <alignment horizontal="center" vertical="center" wrapText="1"/>
    </xf>
    <xf numFmtId="0" fontId="70" fillId="10" borderId="1" xfId="0" applyFont="1" applyFill="1" applyBorder="1" applyAlignment="1">
      <alignment horizontal="left" vertical="center" wrapText="1"/>
    </xf>
    <xf numFmtId="0" fontId="0" fillId="21" borderId="1" xfId="0" applyFill="1" applyBorder="1" applyAlignment="1">
      <alignment horizontal="center" vertical="center"/>
    </xf>
    <xf numFmtId="0" fontId="70" fillId="0" borderId="1" xfId="0" quotePrefix="1" applyFont="1" applyFill="1" applyBorder="1" applyAlignment="1">
      <alignment horizontal="left" vertical="center" wrapText="1"/>
    </xf>
    <xf numFmtId="0" fontId="0" fillId="0" borderId="3" xfId="0" applyFill="1" applyBorder="1" applyAlignment="1">
      <alignment horizontal="left" vertical="center" wrapText="1"/>
    </xf>
    <xf numFmtId="0" fontId="0" fillId="0" borderId="6" xfId="0" applyBorder="1"/>
    <xf numFmtId="0" fontId="0" fillId="0" borderId="1" xfId="0" quotePrefix="1" applyBorder="1" applyAlignment="1">
      <alignment horizontal="left" vertical="center" wrapText="1"/>
    </xf>
    <xf numFmtId="0" fontId="0" fillId="20" borderId="1" xfId="0" applyFont="1" applyFill="1" applyBorder="1" applyAlignment="1">
      <alignment horizontal="center" vertical="center" wrapText="1"/>
    </xf>
    <xf numFmtId="11" fontId="0" fillId="0" borderId="1" xfId="0" applyNumberFormat="1" applyBorder="1" applyAlignment="1">
      <alignment horizontal="left"/>
    </xf>
    <xf numFmtId="0" fontId="22" fillId="0" borderId="1" xfId="0" applyFont="1" applyFill="1" applyBorder="1" applyAlignment="1">
      <alignment horizontal="center" vertical="center" wrapText="1"/>
    </xf>
    <xf numFmtId="0" fontId="0" fillId="0" borderId="4" xfId="0" applyBorder="1" applyAlignment="1">
      <alignment horizontal="left" vertical="center"/>
    </xf>
    <xf numFmtId="0" fontId="83" fillId="5" borderId="0" xfId="0" applyFont="1" applyFill="1"/>
    <xf numFmtId="0" fontId="30" fillId="0" borderId="16" xfId="0" applyFont="1" applyBorder="1"/>
    <xf numFmtId="11" fontId="0" fillId="0" borderId="1" xfId="0" applyNumberFormat="1" applyBorder="1" applyAlignment="1">
      <alignment horizontal="left" vertical="center"/>
    </xf>
    <xf numFmtId="0" fontId="59" fillId="22" borderId="15" xfId="3" applyFont="1" applyFill="1" applyBorder="1" applyAlignment="1">
      <alignment horizontal="left" vertical="center"/>
    </xf>
    <xf numFmtId="0" fontId="60" fillId="22" borderId="6" xfId="3" applyFont="1" applyFill="1" applyBorder="1" applyAlignment="1">
      <alignment vertical="center" wrapText="1"/>
    </xf>
    <xf numFmtId="0" fontId="63" fillId="22" borderId="6" xfId="3" applyFont="1" applyFill="1" applyBorder="1" applyAlignment="1">
      <alignment horizontal="left" vertical="center"/>
    </xf>
    <xf numFmtId="0" fontId="0" fillId="22" borderId="0" xfId="0" applyFill="1"/>
    <xf numFmtId="0" fontId="0" fillId="0" borderId="15" xfId="0" applyBorder="1"/>
    <xf numFmtId="0" fontId="0" fillId="0" borderId="17" xfId="0" applyBorder="1"/>
    <xf numFmtId="0" fontId="0" fillId="0" borderId="7" xfId="0" applyBorder="1"/>
    <xf numFmtId="0" fontId="0" fillId="0" borderId="8" xfId="0" applyBorder="1"/>
    <xf numFmtId="0" fontId="70" fillId="0" borderId="16" xfId="0" applyFont="1" applyBorder="1" applyAlignment="1">
      <alignment horizontal="left" vertical="center" wrapText="1"/>
    </xf>
    <xf numFmtId="0" fontId="0" fillId="0" borderId="9" xfId="0" applyBorder="1"/>
    <xf numFmtId="0" fontId="0" fillId="0" borderId="20" xfId="0" applyBorder="1"/>
    <xf numFmtId="0" fontId="0" fillId="0" borderId="5" xfId="0" applyBorder="1"/>
    <xf numFmtId="0" fontId="0" fillId="0" borderId="9" xfId="0" applyFill="1" applyBorder="1" applyAlignment="1">
      <alignment horizontal="left" vertical="center" wrapText="1"/>
    </xf>
    <xf numFmtId="0" fontId="0" fillId="20" borderId="9" xfId="0" applyFont="1" applyFill="1" applyBorder="1" applyAlignment="1">
      <alignment horizontal="center" vertical="center" wrapText="1"/>
    </xf>
    <xf numFmtId="0" fontId="0" fillId="0" borderId="9" xfId="0" applyBorder="1" applyAlignment="1">
      <alignment horizontal="left" vertical="center" wrapText="1"/>
    </xf>
    <xf numFmtId="0" fontId="0" fillId="0" borderId="5" xfId="0" applyBorder="1" applyAlignment="1">
      <alignment horizontal="center" vertical="center"/>
    </xf>
    <xf numFmtId="0" fontId="0" fillId="0" borderId="5" xfId="0" applyBorder="1" applyAlignment="1">
      <alignment horizontal="left" vertical="center" wrapText="1"/>
    </xf>
    <xf numFmtId="0" fontId="0" fillId="0" borderId="5" xfId="0" applyBorder="1" applyAlignment="1">
      <alignment horizontal="left" vertical="center"/>
    </xf>
    <xf numFmtId="0" fontId="0" fillId="0" borderId="3" xfId="0" applyFill="1" applyBorder="1" applyAlignment="1">
      <alignment horizontal="left" vertical="center"/>
    </xf>
    <xf numFmtId="0" fontId="0" fillId="0" borderId="3" xfId="0" applyFont="1" applyFill="1" applyBorder="1" applyAlignment="1">
      <alignment horizontal="center" vertical="center" wrapText="1"/>
    </xf>
    <xf numFmtId="0" fontId="0" fillId="0" borderId="4" xfId="0" applyFill="1" applyBorder="1" applyAlignment="1">
      <alignment horizontal="left" vertical="center"/>
    </xf>
    <xf numFmtId="0" fontId="0" fillId="0" borderId="20" xfId="0" applyBorder="1" applyAlignment="1">
      <alignment horizontal="center" vertical="center"/>
    </xf>
    <xf numFmtId="0" fontId="0" fillId="0" borderId="20" xfId="0" applyBorder="1" applyAlignment="1">
      <alignment horizontal="left" vertical="center" wrapText="1"/>
    </xf>
    <xf numFmtId="0" fontId="0" fillId="0" borderId="20" xfId="0" applyBorder="1" applyAlignment="1">
      <alignment horizontal="left" vertical="center"/>
    </xf>
    <xf numFmtId="0" fontId="84" fillId="0" borderId="0" xfId="0" applyFont="1"/>
    <xf numFmtId="1" fontId="0" fillId="0" borderId="0" xfId="0" applyNumberFormat="1" applyFont="1" applyFill="1" applyAlignment="1">
      <alignment vertical="top"/>
    </xf>
    <xf numFmtId="0" fontId="85" fillId="0" borderId="0" xfId="0" applyFont="1" applyAlignment="1">
      <alignment vertical="top" wrapText="1"/>
    </xf>
    <xf numFmtId="1" fontId="86" fillId="24" borderId="0" xfId="0" applyNumberFormat="1" applyFont="1" applyFill="1" applyAlignment="1">
      <alignment vertical="top"/>
    </xf>
    <xf numFmtId="0" fontId="87" fillId="24" borderId="0" xfId="0" applyFont="1" applyFill="1" applyAlignment="1">
      <alignment vertical="top"/>
    </xf>
    <xf numFmtId="0" fontId="87" fillId="24" borderId="0" xfId="0" applyFont="1" applyFill="1" applyAlignment="1">
      <alignment vertical="top" wrapText="1"/>
    </xf>
    <xf numFmtId="0" fontId="87" fillId="0" borderId="0" xfId="0" applyFont="1" applyAlignment="1">
      <alignment vertical="top" wrapText="1"/>
    </xf>
    <xf numFmtId="0" fontId="0" fillId="0" borderId="21" xfId="0" applyFont="1" applyBorder="1"/>
    <xf numFmtId="0" fontId="88" fillId="0" borderId="0" xfId="0" applyFont="1"/>
    <xf numFmtId="1" fontId="87" fillId="0" borderId="0" xfId="0" applyNumberFormat="1" applyFont="1" applyFill="1" applyAlignment="1">
      <alignment horizontal="center" vertical="top" wrapText="1"/>
    </xf>
    <xf numFmtId="1" fontId="89" fillId="23" borderId="21" xfId="0" applyNumberFormat="1" applyFont="1" applyFill="1" applyBorder="1" applyAlignment="1">
      <alignment horizontal="center" vertical="center" wrapText="1"/>
    </xf>
    <xf numFmtId="0" fontId="89" fillId="23" borderId="21" xfId="0" applyFont="1" applyFill="1" applyBorder="1" applyAlignment="1">
      <alignment vertical="center" wrapText="1"/>
    </xf>
    <xf numFmtId="0" fontId="89" fillId="23" borderId="22" xfId="0" applyFont="1" applyFill="1" applyBorder="1" applyAlignment="1">
      <alignment vertical="center" wrapText="1"/>
    </xf>
    <xf numFmtId="0" fontId="0" fillId="23" borderId="21" xfId="0" applyFont="1" applyFill="1" applyBorder="1" applyAlignment="1">
      <alignment vertical="center" wrapText="1"/>
    </xf>
    <xf numFmtId="0" fontId="92" fillId="0" borderId="0" xfId="0" applyFont="1"/>
    <xf numFmtId="0" fontId="93" fillId="0" borderId="0" xfId="0" applyFont="1"/>
    <xf numFmtId="1" fontId="89" fillId="0" borderId="0" xfId="0" applyNumberFormat="1" applyFont="1" applyFill="1" applyBorder="1" applyAlignment="1">
      <alignment horizontal="center" vertical="top" wrapText="1"/>
    </xf>
    <xf numFmtId="1" fontId="89" fillId="0" borderId="23" xfId="0" applyNumberFormat="1" applyFont="1" applyFill="1" applyBorder="1" applyAlignment="1">
      <alignment horizontal="center" vertical="top" wrapText="1"/>
    </xf>
    <xf numFmtId="1" fontId="89" fillId="0" borderId="24" xfId="0" applyNumberFormat="1" applyFont="1" applyFill="1" applyBorder="1" applyAlignment="1">
      <alignment horizontal="center" vertical="top" wrapText="1"/>
    </xf>
    <xf numFmtId="1" fontId="87" fillId="0" borderId="25" xfId="0" applyNumberFormat="1" applyFont="1" applyFill="1" applyBorder="1" applyAlignment="1">
      <alignment horizontal="center" vertical="top" wrapText="1"/>
    </xf>
    <xf numFmtId="0" fontId="94" fillId="0" borderId="0" xfId="0" applyFont="1"/>
    <xf numFmtId="0" fontId="87" fillId="0" borderId="25" xfId="0" applyNumberFormat="1" applyFont="1" applyFill="1" applyBorder="1" applyAlignment="1" applyProtection="1">
      <alignment vertical="top" wrapText="1"/>
    </xf>
    <xf numFmtId="0" fontId="87" fillId="0" borderId="25" xfId="0" applyFont="1" applyBorder="1" applyAlignment="1">
      <alignment vertical="top" wrapText="1"/>
    </xf>
    <xf numFmtId="0" fontId="87" fillId="0" borderId="26" xfId="0" applyFont="1" applyBorder="1" applyAlignment="1">
      <alignment vertical="top" wrapText="1"/>
    </xf>
    <xf numFmtId="0" fontId="87" fillId="0" borderId="25" xfId="0" applyFont="1" applyBorder="1" applyAlignment="1">
      <alignment vertical="top"/>
    </xf>
    <xf numFmtId="0" fontId="88" fillId="0" borderId="0" xfId="0" applyFont="1" applyAlignment="1">
      <alignment vertical="top"/>
    </xf>
    <xf numFmtId="1" fontId="87" fillId="0" borderId="21" xfId="0" applyNumberFormat="1" applyFont="1" applyFill="1" applyBorder="1" applyAlignment="1">
      <alignment horizontal="center" vertical="top" wrapText="1"/>
    </xf>
    <xf numFmtId="0" fontId="87" fillId="0" borderId="21" xfId="0" applyNumberFormat="1" applyFont="1" applyFill="1" applyBorder="1" applyAlignment="1" applyProtection="1">
      <alignment vertical="top" wrapText="1"/>
    </xf>
    <xf numFmtId="0" fontId="87" fillId="0" borderId="21" xfId="0" applyFont="1" applyBorder="1" applyAlignment="1">
      <alignment vertical="top" wrapText="1"/>
    </xf>
    <xf numFmtId="0" fontId="87" fillId="0" borderId="22" xfId="0" applyFont="1" applyBorder="1" applyAlignment="1">
      <alignment vertical="top" wrapText="1"/>
    </xf>
    <xf numFmtId="0" fontId="87" fillId="0" borderId="21" xfId="0" applyFont="1" applyBorder="1" applyAlignment="1">
      <alignment vertical="top"/>
    </xf>
    <xf numFmtId="20" fontId="87" fillId="0" borderId="21" xfId="0" applyNumberFormat="1" applyFont="1" applyBorder="1" applyAlignment="1">
      <alignment vertical="top"/>
    </xf>
    <xf numFmtId="0" fontId="94" fillId="0" borderId="0" xfId="0" applyFont="1" applyBorder="1" applyAlignment="1">
      <alignment wrapText="1"/>
    </xf>
    <xf numFmtId="1" fontId="87" fillId="0" borderId="25" xfId="0" applyNumberFormat="1" applyFont="1" applyFill="1" applyBorder="1" applyAlignment="1">
      <alignment horizontal="left" wrapText="1"/>
    </xf>
    <xf numFmtId="0" fontId="0" fillId="0" borderId="24" xfId="0" applyBorder="1"/>
    <xf numFmtId="0" fontId="93" fillId="0" borderId="27" xfId="0" applyFont="1" applyBorder="1" applyAlignment="1">
      <alignment wrapText="1"/>
    </xf>
    <xf numFmtId="0" fontId="93" fillId="24" borderId="0" xfId="0" applyFont="1" applyFill="1"/>
    <xf numFmtId="0" fontId="87" fillId="24" borderId="21" xfId="0" applyFont="1" applyFill="1" applyBorder="1" applyAlignment="1">
      <alignment vertical="top" wrapText="1"/>
    </xf>
    <xf numFmtId="0" fontId="87" fillId="0" borderId="22" xfId="0" applyNumberFormat="1" applyFont="1" applyFill="1" applyBorder="1" applyAlignment="1" applyProtection="1">
      <alignment vertical="top" wrapText="1"/>
    </xf>
    <xf numFmtId="0" fontId="95" fillId="0" borderId="21" xfId="0" applyFont="1" applyBorder="1" applyAlignment="1">
      <alignment horizontal="left"/>
    </xf>
    <xf numFmtId="0" fontId="93" fillId="0" borderId="27" xfId="0" applyFont="1" applyBorder="1" applyAlignment="1">
      <alignment horizontal="left"/>
    </xf>
    <xf numFmtId="1" fontId="0" fillId="23" borderId="21" xfId="0" applyNumberFormat="1" applyFont="1" applyFill="1" applyBorder="1" applyAlignment="1">
      <alignment horizontal="left" vertical="top" wrapText="1"/>
    </xf>
    <xf numFmtId="0" fontId="96" fillId="0" borderId="21" xfId="0" applyFont="1" applyBorder="1" applyAlignment="1">
      <alignment horizontal="center" vertical="top" wrapText="1"/>
    </xf>
    <xf numFmtId="0" fontId="87" fillId="0" borderId="21" xfId="0" applyFont="1" applyBorder="1" applyAlignment="1">
      <alignment vertical="top" wrapText="1"/>
    </xf>
    <xf numFmtId="0" fontId="0" fillId="0" borderId="21" xfId="0" applyFont="1" applyBorder="1" applyAlignment="1">
      <alignment vertical="top"/>
    </xf>
    <xf numFmtId="21" fontId="0" fillId="0" borderId="21" xfId="0" applyNumberFormat="1" applyFont="1" applyBorder="1" applyAlignment="1">
      <alignment vertical="top"/>
    </xf>
    <xf numFmtId="0" fontId="97" fillId="0" borderId="22" xfId="0" applyFont="1" applyFill="1" applyBorder="1" applyAlignment="1">
      <alignment horizontal="left" vertical="top" wrapText="1"/>
    </xf>
    <xf numFmtId="1" fontId="98" fillId="0" borderId="21" xfId="0" applyNumberFormat="1" applyFont="1" applyFill="1" applyBorder="1" applyAlignment="1">
      <alignment horizontal="center" vertical="top" wrapText="1"/>
    </xf>
    <xf numFmtId="0" fontId="87" fillId="0" borderId="22" xfId="0" applyFont="1" applyFill="1" applyBorder="1" applyAlignment="1">
      <alignment horizontal="left" vertical="top" wrapText="1"/>
    </xf>
    <xf numFmtId="0" fontId="87" fillId="0" borderId="0" xfId="0" applyFont="1" applyBorder="1"/>
    <xf numFmtId="0" fontId="99" fillId="0" borderId="21" xfId="0" applyFont="1" applyBorder="1" applyAlignment="1">
      <alignment vertical="top" wrapText="1"/>
    </xf>
    <xf numFmtId="0" fontId="87" fillId="0" borderId="21" xfId="0" applyFont="1" applyFill="1" applyBorder="1" applyAlignment="1">
      <alignment horizontal="left" vertical="top" wrapText="1"/>
    </xf>
    <xf numFmtId="20" fontId="0" fillId="0" borderId="21" xfId="0" applyNumberFormat="1" applyFont="1" applyBorder="1"/>
    <xf numFmtId="0" fontId="94" fillId="24" borderId="27" xfId="0" applyFont="1" applyFill="1" applyBorder="1" applyAlignment="1">
      <alignment horizontal="left"/>
    </xf>
    <xf numFmtId="0" fontId="87" fillId="0" borderId="28" xfId="0" applyFont="1" applyFill="1" applyBorder="1" applyAlignment="1">
      <alignment horizontal="left" vertical="top" wrapText="1"/>
    </xf>
    <xf numFmtId="0" fontId="87" fillId="0" borderId="22" xfId="0" applyFont="1" applyFill="1" applyBorder="1" applyAlignment="1">
      <alignment horizontal="center" vertical="top" wrapText="1"/>
    </xf>
    <xf numFmtId="0" fontId="87" fillId="23" borderId="22" xfId="0" applyFont="1" applyFill="1" applyBorder="1" applyAlignment="1">
      <alignment vertical="top" wrapText="1"/>
    </xf>
    <xf numFmtId="21" fontId="0" fillId="0" borderId="21" xfId="0" applyNumberFormat="1" applyFont="1" applyBorder="1"/>
    <xf numFmtId="1" fontId="99" fillId="0" borderId="21" xfId="0" applyNumberFormat="1" applyFont="1" applyFill="1" applyBorder="1" applyAlignment="1">
      <alignment horizontal="center" vertical="top" wrapText="1"/>
    </xf>
    <xf numFmtId="0" fontId="87" fillId="0" borderId="28" xfId="0" applyNumberFormat="1" applyFont="1" applyFill="1" applyBorder="1" applyAlignment="1" applyProtection="1">
      <alignment horizontal="left" vertical="top" wrapText="1"/>
    </xf>
    <xf numFmtId="0" fontId="87" fillId="0" borderId="22" xfId="0" applyNumberFormat="1" applyFont="1" applyFill="1" applyBorder="1" applyAlignment="1" applyProtection="1">
      <alignment horizontal="left" vertical="top" wrapText="1"/>
    </xf>
    <xf numFmtId="0" fontId="100" fillId="0" borderId="0" xfId="0" applyFont="1"/>
    <xf numFmtId="0" fontId="87" fillId="0" borderId="29" xfId="0" applyNumberFormat="1" applyFont="1" applyFill="1" applyBorder="1" applyAlignment="1" applyProtection="1">
      <alignment horizontal="left" vertical="top" wrapText="1"/>
    </xf>
    <xf numFmtId="0" fontId="87" fillId="0" borderId="26" xfId="0" applyNumberFormat="1" applyFont="1" applyFill="1" applyBorder="1" applyAlignment="1" applyProtection="1">
      <alignment horizontal="left" vertical="top" wrapText="1"/>
    </xf>
    <xf numFmtId="0" fontId="87" fillId="0" borderId="22" xfId="0" applyNumberFormat="1" applyFont="1" applyFill="1" applyBorder="1" applyAlignment="1" applyProtection="1">
      <alignment horizontal="left" vertical="top" wrapText="1"/>
    </xf>
    <xf numFmtId="0" fontId="99" fillId="0" borderId="22" xfId="0" applyFont="1" applyBorder="1" applyAlignment="1">
      <alignment vertical="top" wrapText="1"/>
    </xf>
    <xf numFmtId="0" fontId="100" fillId="0" borderId="0" xfId="0" applyFont="1" applyAlignment="1">
      <alignment vertical="top"/>
    </xf>
    <xf numFmtId="0" fontId="99" fillId="0" borderId="22" xfId="0" applyFont="1" applyBorder="1" applyAlignment="1">
      <alignment vertical="top" wrapText="1"/>
    </xf>
    <xf numFmtId="0" fontId="101" fillId="24" borderId="27" xfId="0" applyFont="1" applyFill="1" applyBorder="1" applyAlignment="1">
      <alignment horizontal="left"/>
    </xf>
    <xf numFmtId="0" fontId="87" fillId="0" borderId="21" xfId="0" applyFont="1" applyBorder="1" applyAlignment="1">
      <alignment horizontal="left" vertical="top" wrapText="1" indent="1"/>
    </xf>
    <xf numFmtId="0" fontId="87" fillId="0" borderId="21" xfId="0" applyFont="1" applyBorder="1" applyAlignment="1">
      <alignment horizontal="left" vertical="top" wrapText="1"/>
    </xf>
    <xf numFmtId="0" fontId="87" fillId="0" borderId="21" xfId="0" applyFont="1" applyBorder="1" applyAlignment="1">
      <alignment horizontal="left" vertical="top" wrapText="1" indent="1"/>
    </xf>
    <xf numFmtId="1" fontId="14" fillId="0" borderId="0" xfId="0" applyNumberFormat="1" applyFont="1" applyFill="1" applyAlignment="1">
      <alignment vertical="top"/>
    </xf>
    <xf numFmtId="0" fontId="0" fillId="0" borderId="0" xfId="0" applyFont="1" applyBorder="1"/>
    <xf numFmtId="0" fontId="102" fillId="0" borderId="0" xfId="0" applyFont="1" applyFill="1"/>
    <xf numFmtId="0" fontId="55" fillId="0" borderId="0" xfId="0" applyFont="1"/>
    <xf numFmtId="0" fontId="80" fillId="0" borderId="0" xfId="0" applyFont="1"/>
    <xf numFmtId="0" fontId="9" fillId="0" borderId="0" xfId="0" applyFont="1" applyAlignment="1">
      <alignment horizontal="center"/>
    </xf>
    <xf numFmtId="0" fontId="80" fillId="0" borderId="0" xfId="0" applyFont="1" applyAlignment="1">
      <alignment horizontal="center"/>
    </xf>
    <xf numFmtId="0" fontId="43" fillId="0" borderId="0" xfId="0" applyFont="1" applyAlignment="1">
      <alignment wrapText="1"/>
    </xf>
    <xf numFmtId="0" fontId="103" fillId="0" borderId="0" xfId="2" applyFont="1" applyAlignment="1" applyProtection="1">
      <alignment wrapText="1"/>
    </xf>
    <xf numFmtId="0" fontId="104" fillId="0" borderId="0" xfId="0" applyFont="1" applyAlignment="1">
      <alignment horizontal="left"/>
    </xf>
    <xf numFmtId="0" fontId="59" fillId="0" borderId="2" xfId="0" applyFont="1" applyFill="1" applyBorder="1" applyAlignment="1">
      <alignment horizontal="left" vertical="center" indent="1"/>
    </xf>
    <xf numFmtId="0" fontId="102" fillId="0" borderId="3" xfId="0" applyFont="1" applyFill="1" applyBorder="1" applyAlignment="1">
      <alignment vertical="center" wrapText="1"/>
    </xf>
    <xf numFmtId="0" fontId="59" fillId="0" borderId="3" xfId="0" applyFont="1" applyFill="1" applyBorder="1" applyAlignment="1">
      <alignment horizontal="center" vertical="center"/>
    </xf>
    <xf numFmtId="0" fontId="22" fillId="0" borderId="5" xfId="0" applyFont="1" applyFill="1" applyBorder="1" applyAlignment="1">
      <alignment horizontal="center" vertical="center"/>
    </xf>
    <xf numFmtId="0" fontId="22" fillId="0" borderId="1" xfId="0" applyNumberFormat="1" applyFont="1" applyFill="1" applyBorder="1" applyAlignment="1">
      <alignment vertical="center" wrapText="1"/>
    </xf>
    <xf numFmtId="0" fontId="22" fillId="0" borderId="1" xfId="0" applyFont="1" applyFill="1" applyBorder="1" applyAlignment="1">
      <alignment horizontal="right" vertical="center"/>
    </xf>
    <xf numFmtId="0" fontId="45" fillId="25" borderId="1" xfId="0" applyFont="1" applyFill="1" applyBorder="1" applyAlignment="1">
      <alignment horizontal="center" vertical="center"/>
    </xf>
    <xf numFmtId="0" fontId="37" fillId="14" borderId="0" xfId="0" applyFont="1" applyFill="1"/>
    <xf numFmtId="0" fontId="71" fillId="13" borderId="1" xfId="0" applyFont="1" applyFill="1" applyBorder="1" applyAlignment="1">
      <alignment vertical="center" wrapText="1"/>
    </xf>
    <xf numFmtId="0" fontId="34" fillId="0" borderId="0" xfId="2" applyFont="1"/>
    <xf numFmtId="0" fontId="34" fillId="0" borderId="0" xfId="2" quotePrefix="1" applyFont="1"/>
    <xf numFmtId="0" fontId="34" fillId="0" borderId="0" xfId="2" applyFont="1" applyAlignment="1">
      <alignment horizontal="left" indent="2"/>
    </xf>
    <xf numFmtId="0" fontId="42" fillId="0" borderId="0" xfId="0" applyFont="1"/>
  </cellXfs>
  <cellStyles count="4">
    <cellStyle name="Hyperlink" xfId="2" builtinId="8"/>
    <cellStyle name="Normal" xfId="0" builtinId="0"/>
    <cellStyle name="Normal 2" xfId="3"/>
    <cellStyle name="Normal_Installation Report - PROD - 2010-06-08" xfId="1"/>
  </cellStyles>
  <dxfs count="0"/>
  <tableStyles count="0" defaultTableStyle="TableStyleMedium2" defaultPivotStyle="PivotStyleLight16"/>
  <colors>
    <mruColors>
      <color rgb="FFCCCCFF"/>
      <color rgb="FFB08600"/>
      <color rgb="FFFF5050"/>
      <color rgb="FFFF0000"/>
      <color rgb="FFFFCC66"/>
      <color rgb="FF66FF33"/>
      <color rgb="FFFFFF99"/>
      <color rgb="FFFFFF66"/>
      <color rgb="FFA39EDE"/>
      <color rgb="FF8B85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2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System Summary fepccadmp1  20/11/2013</a:t>
            </a:r>
          </a:p>
        </c:rich>
      </c:tx>
      <c:layout/>
      <c:overlay val="0"/>
      <c:spPr>
        <a:noFill/>
        <a:ln w="25400">
          <a:noFill/>
        </a:ln>
      </c:spPr>
    </c:title>
    <c:autoTitleDeleted val="0"/>
    <c:plotArea>
      <c:layout>
        <c:manualLayout>
          <c:layoutTarget val="inner"/>
          <c:xMode val="edge"/>
          <c:yMode val="edge"/>
          <c:x val="4.8346116047078821E-2"/>
          <c:y val="4.7619186021164731E-2"/>
          <c:w val="0.83715116734152273"/>
          <c:h val="0.6577400069173378"/>
        </c:manualLayout>
      </c:layout>
      <c:lineChart>
        <c:grouping val="standard"/>
        <c:varyColors val="0"/>
        <c:ser>
          <c:idx val="0"/>
          <c:order val="0"/>
          <c:tx>
            <c:v>CPU%</c:v>
          </c:tx>
          <c:spPr>
            <a:ln w="25400">
              <a:solidFill>
                <a:srgbClr val="000080"/>
              </a:solidFill>
              <a:prstDash val="solid"/>
            </a:ln>
          </c:spPr>
          <c:marker>
            <c:symbol val="none"/>
          </c:marker>
          <c:cat>
            <c:numLit>
              <c:formatCode>General</c:formatCode>
              <c:ptCount val="144"/>
              <c:pt idx="0">
                <c:v>41598.670624999999</c:v>
              </c:pt>
              <c:pt idx="1">
                <c:v>41598.677569444444</c:v>
              </c:pt>
              <c:pt idx="2">
                <c:v>41598.684513888889</c:v>
              </c:pt>
              <c:pt idx="3">
                <c:v>41598.691458333335</c:v>
              </c:pt>
              <c:pt idx="4">
                <c:v>41598.69840277778</c:v>
              </c:pt>
              <c:pt idx="5">
                <c:v>41598.705347222225</c:v>
              </c:pt>
              <c:pt idx="6">
                <c:v>41598.712291666663</c:v>
              </c:pt>
              <c:pt idx="7">
                <c:v>41598.719236111108</c:v>
              </c:pt>
              <c:pt idx="8">
                <c:v>41598.726180555554</c:v>
              </c:pt>
              <c:pt idx="9">
                <c:v>41598.733124999999</c:v>
              </c:pt>
              <c:pt idx="10">
                <c:v>41598.740069444444</c:v>
              </c:pt>
              <c:pt idx="11">
                <c:v>41598.747013888889</c:v>
              </c:pt>
              <c:pt idx="12">
                <c:v>41598.753958333335</c:v>
              </c:pt>
              <c:pt idx="13">
                <c:v>41598.760914351849</c:v>
              </c:pt>
              <c:pt idx="14">
                <c:v>41598.767858796295</c:v>
              </c:pt>
              <c:pt idx="15">
                <c:v>41598.77480324074</c:v>
              </c:pt>
              <c:pt idx="16">
                <c:v>41598.781747685185</c:v>
              </c:pt>
              <c:pt idx="17">
                <c:v>41598.78869212963</c:v>
              </c:pt>
              <c:pt idx="18">
                <c:v>41598.795636574076</c:v>
              </c:pt>
              <c:pt idx="19">
                <c:v>41598.802581018521</c:v>
              </c:pt>
              <c:pt idx="20">
                <c:v>41598.809525462966</c:v>
              </c:pt>
              <c:pt idx="21">
                <c:v>41598.816469907404</c:v>
              </c:pt>
              <c:pt idx="22">
                <c:v>41598.823414351849</c:v>
              </c:pt>
              <c:pt idx="23">
                <c:v>41598.830358796295</c:v>
              </c:pt>
              <c:pt idx="24">
                <c:v>41598.83730324074</c:v>
              </c:pt>
              <c:pt idx="25">
                <c:v>41598.844247685185</c:v>
              </c:pt>
              <c:pt idx="26">
                <c:v>41598.85119212963</c:v>
              </c:pt>
              <c:pt idx="27">
                <c:v>41598.858136574076</c:v>
              </c:pt>
              <c:pt idx="28">
                <c:v>41598.865081018521</c:v>
              </c:pt>
              <c:pt idx="29">
                <c:v>41598.872025462966</c:v>
              </c:pt>
              <c:pt idx="30">
                <c:v>41598.878981481481</c:v>
              </c:pt>
              <c:pt idx="31">
                <c:v>41598.885925925926</c:v>
              </c:pt>
              <c:pt idx="32">
                <c:v>41598.892870370371</c:v>
              </c:pt>
              <c:pt idx="33">
                <c:v>41598.899814814817</c:v>
              </c:pt>
              <c:pt idx="34">
                <c:v>41598.906759259262</c:v>
              </c:pt>
              <c:pt idx="35">
                <c:v>41598.913703703707</c:v>
              </c:pt>
              <c:pt idx="36">
                <c:v>41598.920648148145</c:v>
              </c:pt>
              <c:pt idx="37">
                <c:v>41598.927581018521</c:v>
              </c:pt>
              <c:pt idx="38">
                <c:v>41598.934525462966</c:v>
              </c:pt>
              <c:pt idx="39">
                <c:v>41598.941469907404</c:v>
              </c:pt>
              <c:pt idx="40">
                <c:v>41598.948414351849</c:v>
              </c:pt>
              <c:pt idx="41">
                <c:v>41598.955358796295</c:v>
              </c:pt>
              <c:pt idx="42">
                <c:v>41598.96230324074</c:v>
              </c:pt>
              <c:pt idx="43">
                <c:v>41598.969247685185</c:v>
              </c:pt>
              <c:pt idx="44">
                <c:v>41598.97619212963</c:v>
              </c:pt>
              <c:pt idx="45">
                <c:v>41598.983136574076</c:v>
              </c:pt>
              <c:pt idx="46">
                <c:v>41598.990081018521</c:v>
              </c:pt>
              <c:pt idx="47">
                <c:v>41598.997037037036</c:v>
              </c:pt>
              <c:pt idx="48">
                <c:v>41599.003981481481</c:v>
              </c:pt>
              <c:pt idx="49">
                <c:v>41599.010925925926</c:v>
              </c:pt>
              <c:pt idx="50">
                <c:v>41599.017870370371</c:v>
              </c:pt>
              <c:pt idx="51">
                <c:v>41599.024814814817</c:v>
              </c:pt>
              <c:pt idx="52">
                <c:v>41599.031759259262</c:v>
              </c:pt>
              <c:pt idx="53">
                <c:v>41599.038703703707</c:v>
              </c:pt>
              <c:pt idx="54">
                <c:v>41599.045648148145</c:v>
              </c:pt>
              <c:pt idx="55">
                <c:v>41599.05259259259</c:v>
              </c:pt>
              <c:pt idx="56">
                <c:v>41599.059537037036</c:v>
              </c:pt>
              <c:pt idx="57">
                <c:v>41599.066481481481</c:v>
              </c:pt>
              <c:pt idx="58">
                <c:v>41599.073425925926</c:v>
              </c:pt>
              <c:pt idx="59">
                <c:v>41599.080370370371</c:v>
              </c:pt>
              <c:pt idx="60">
                <c:v>41599.087314814817</c:v>
              </c:pt>
              <c:pt idx="61">
                <c:v>41599.094259259262</c:v>
              </c:pt>
              <c:pt idx="62">
                <c:v>41599.101203703707</c:v>
              </c:pt>
              <c:pt idx="63">
                <c:v>41599.108148148145</c:v>
              </c:pt>
              <c:pt idx="64">
                <c:v>41599.11509259259</c:v>
              </c:pt>
              <c:pt idx="65">
                <c:v>41599.122048611112</c:v>
              </c:pt>
              <c:pt idx="66">
                <c:v>41599.128993055558</c:v>
              </c:pt>
              <c:pt idx="67">
                <c:v>41599.135937500003</c:v>
              </c:pt>
              <c:pt idx="68">
                <c:v>41599.142881944441</c:v>
              </c:pt>
              <c:pt idx="69">
                <c:v>41599.149826388886</c:v>
              </c:pt>
              <c:pt idx="70">
                <c:v>41599.156770833331</c:v>
              </c:pt>
              <c:pt idx="71">
                <c:v>41599.163715277777</c:v>
              </c:pt>
              <c:pt idx="72">
                <c:v>41599.170659722222</c:v>
              </c:pt>
              <c:pt idx="73">
                <c:v>41599.177604166667</c:v>
              </c:pt>
              <c:pt idx="74">
                <c:v>41599.184548611112</c:v>
              </c:pt>
              <c:pt idx="75">
                <c:v>41599.191481481481</c:v>
              </c:pt>
              <c:pt idx="76">
                <c:v>41599.198425925926</c:v>
              </c:pt>
              <c:pt idx="77">
                <c:v>41599.205370370371</c:v>
              </c:pt>
              <c:pt idx="78">
                <c:v>41599.212314814817</c:v>
              </c:pt>
              <c:pt idx="79">
                <c:v>41599.219259259262</c:v>
              </c:pt>
              <c:pt idx="80">
                <c:v>41599.226203703707</c:v>
              </c:pt>
              <c:pt idx="81">
                <c:v>41599.233148148145</c:v>
              </c:pt>
              <c:pt idx="82">
                <c:v>41599.24009259259</c:v>
              </c:pt>
              <c:pt idx="83">
                <c:v>41599.247037037036</c:v>
              </c:pt>
              <c:pt idx="84">
                <c:v>41599.253993055558</c:v>
              </c:pt>
              <c:pt idx="85">
                <c:v>41599.260937500003</c:v>
              </c:pt>
              <c:pt idx="86">
                <c:v>41599.267881944441</c:v>
              </c:pt>
              <c:pt idx="87">
                <c:v>41599.274826388886</c:v>
              </c:pt>
              <c:pt idx="88">
                <c:v>41599.281770833331</c:v>
              </c:pt>
              <c:pt idx="89">
                <c:v>41599.288715277777</c:v>
              </c:pt>
              <c:pt idx="90">
                <c:v>41599.295659722222</c:v>
              </c:pt>
              <c:pt idx="91">
                <c:v>41599.302604166667</c:v>
              </c:pt>
              <c:pt idx="92">
                <c:v>41599.309548611112</c:v>
              </c:pt>
              <c:pt idx="93">
                <c:v>41599.316493055558</c:v>
              </c:pt>
              <c:pt idx="94">
                <c:v>41599.323437500003</c:v>
              </c:pt>
              <c:pt idx="95">
                <c:v>41599.330381944441</c:v>
              </c:pt>
              <c:pt idx="96">
                <c:v>41599.337326388886</c:v>
              </c:pt>
              <c:pt idx="97">
                <c:v>41599.344270833331</c:v>
              </c:pt>
              <c:pt idx="98">
                <c:v>41599.351215277777</c:v>
              </c:pt>
              <c:pt idx="99">
                <c:v>41599.358159722222</c:v>
              </c:pt>
              <c:pt idx="100">
                <c:v>41599.365115740744</c:v>
              </c:pt>
              <c:pt idx="101">
                <c:v>41599.372060185182</c:v>
              </c:pt>
              <c:pt idx="102">
                <c:v>41599.379004629627</c:v>
              </c:pt>
              <c:pt idx="103">
                <c:v>41599.385949074072</c:v>
              </c:pt>
              <c:pt idx="104">
                <c:v>41599.392893518518</c:v>
              </c:pt>
              <c:pt idx="105">
                <c:v>41599.399837962963</c:v>
              </c:pt>
              <c:pt idx="106">
                <c:v>41599.406782407408</c:v>
              </c:pt>
              <c:pt idx="107">
                <c:v>41599.413726851853</c:v>
              </c:pt>
              <c:pt idx="108">
                <c:v>41599.420671296299</c:v>
              </c:pt>
              <c:pt idx="109">
                <c:v>41599.427615740744</c:v>
              </c:pt>
              <c:pt idx="110">
                <c:v>41599.434560185182</c:v>
              </c:pt>
              <c:pt idx="111">
                <c:v>41599.441504629627</c:v>
              </c:pt>
              <c:pt idx="112">
                <c:v>41599.448449074072</c:v>
              </c:pt>
              <c:pt idx="113">
                <c:v>41599.455393518518</c:v>
              </c:pt>
              <c:pt idx="114">
                <c:v>41599.462337962963</c:v>
              </c:pt>
              <c:pt idx="115">
                <c:v>41599.469270833331</c:v>
              </c:pt>
              <c:pt idx="116">
                <c:v>41599.476215277777</c:v>
              </c:pt>
              <c:pt idx="117">
                <c:v>41599.483159722222</c:v>
              </c:pt>
              <c:pt idx="118">
                <c:v>41599.490115740744</c:v>
              </c:pt>
              <c:pt idx="119">
                <c:v>41599.497060185182</c:v>
              </c:pt>
              <c:pt idx="120">
                <c:v>41599.504004629627</c:v>
              </c:pt>
              <c:pt idx="121">
                <c:v>41599.510949074072</c:v>
              </c:pt>
              <c:pt idx="122">
                <c:v>41599.517893518518</c:v>
              </c:pt>
              <c:pt idx="123">
                <c:v>41599.524837962963</c:v>
              </c:pt>
              <c:pt idx="124">
                <c:v>41599.531782407408</c:v>
              </c:pt>
              <c:pt idx="125">
                <c:v>41599.538726851853</c:v>
              </c:pt>
              <c:pt idx="126">
                <c:v>41599.545671296299</c:v>
              </c:pt>
              <c:pt idx="127">
                <c:v>41599.552615740744</c:v>
              </c:pt>
              <c:pt idx="128">
                <c:v>41599.559560185182</c:v>
              </c:pt>
              <c:pt idx="129">
                <c:v>41599.566504629627</c:v>
              </c:pt>
              <c:pt idx="130">
                <c:v>41599.573449074072</c:v>
              </c:pt>
              <c:pt idx="131">
                <c:v>41599.580393518518</c:v>
              </c:pt>
              <c:pt idx="132">
                <c:v>41599.587337962963</c:v>
              </c:pt>
              <c:pt idx="133">
                <c:v>41599.594282407408</c:v>
              </c:pt>
              <c:pt idx="134">
                <c:v>41599.601226851853</c:v>
              </c:pt>
              <c:pt idx="135">
                <c:v>41599.608182870368</c:v>
              </c:pt>
              <c:pt idx="136">
                <c:v>41599.615127314813</c:v>
              </c:pt>
              <c:pt idx="137">
                <c:v>41599.622071759259</c:v>
              </c:pt>
              <c:pt idx="138">
                <c:v>41599.629016203704</c:v>
              </c:pt>
              <c:pt idx="139">
                <c:v>41599.635960648149</c:v>
              </c:pt>
              <c:pt idx="140">
                <c:v>41599.642905092594</c:v>
              </c:pt>
              <c:pt idx="141">
                <c:v>41599.64984953704</c:v>
              </c:pt>
              <c:pt idx="142">
                <c:v>41599.656793981485</c:v>
              </c:pt>
              <c:pt idx="143">
                <c:v>41599.663738425923</c:v>
              </c:pt>
            </c:numLit>
          </c:cat>
          <c:val>
            <c:numLit>
              <c:formatCode>General</c:formatCode>
              <c:ptCount val="144"/>
              <c:pt idx="0">
                <c:v>16</c:v>
              </c:pt>
              <c:pt idx="1">
                <c:v>15.100000000000001</c:v>
              </c:pt>
              <c:pt idx="2">
                <c:v>14.2</c:v>
              </c:pt>
              <c:pt idx="3">
                <c:v>14.8</c:v>
              </c:pt>
              <c:pt idx="4">
                <c:v>13.9</c:v>
              </c:pt>
              <c:pt idx="5">
                <c:v>15.5</c:v>
              </c:pt>
              <c:pt idx="6">
                <c:v>15.299999999999999</c:v>
              </c:pt>
              <c:pt idx="7">
                <c:v>15.6</c:v>
              </c:pt>
              <c:pt idx="8">
                <c:v>14.399999999999999</c:v>
              </c:pt>
              <c:pt idx="9">
                <c:v>13.3</c:v>
              </c:pt>
              <c:pt idx="10">
                <c:v>11.6</c:v>
              </c:pt>
              <c:pt idx="11">
                <c:v>11.5</c:v>
              </c:pt>
              <c:pt idx="12">
                <c:v>8.5</c:v>
              </c:pt>
              <c:pt idx="13">
                <c:v>9</c:v>
              </c:pt>
              <c:pt idx="14">
                <c:v>8.5</c:v>
              </c:pt>
              <c:pt idx="15">
                <c:v>8.5</c:v>
              </c:pt>
              <c:pt idx="16">
                <c:v>8.6</c:v>
              </c:pt>
              <c:pt idx="17">
                <c:v>8.8000000000000007</c:v>
              </c:pt>
              <c:pt idx="18">
                <c:v>9.5</c:v>
              </c:pt>
              <c:pt idx="19">
                <c:v>10.9</c:v>
              </c:pt>
              <c:pt idx="20">
                <c:v>11.200000000000001</c:v>
              </c:pt>
              <c:pt idx="21">
                <c:v>10</c:v>
              </c:pt>
              <c:pt idx="22">
                <c:v>9.5</c:v>
              </c:pt>
              <c:pt idx="23">
                <c:v>9.7999999999999989</c:v>
              </c:pt>
              <c:pt idx="24">
                <c:v>10.9</c:v>
              </c:pt>
              <c:pt idx="25">
                <c:v>14.4</c:v>
              </c:pt>
              <c:pt idx="26">
                <c:v>15.7</c:v>
              </c:pt>
              <c:pt idx="27">
                <c:v>16</c:v>
              </c:pt>
              <c:pt idx="28">
                <c:v>11.899999999999999</c:v>
              </c:pt>
              <c:pt idx="29">
                <c:v>10.6</c:v>
              </c:pt>
              <c:pt idx="30">
                <c:v>10.1</c:v>
              </c:pt>
              <c:pt idx="31">
                <c:v>10.399999999999999</c:v>
              </c:pt>
              <c:pt idx="32">
                <c:v>10.199999999999999</c:v>
              </c:pt>
              <c:pt idx="33">
                <c:v>10.700000000000001</c:v>
              </c:pt>
              <c:pt idx="34">
                <c:v>10.5</c:v>
              </c:pt>
              <c:pt idx="35">
                <c:v>11.700000000000001</c:v>
              </c:pt>
              <c:pt idx="36">
                <c:v>14.8</c:v>
              </c:pt>
              <c:pt idx="37">
                <c:v>19.099999999999998</c:v>
              </c:pt>
              <c:pt idx="38">
                <c:v>13.1</c:v>
              </c:pt>
              <c:pt idx="39">
                <c:v>11.6</c:v>
              </c:pt>
              <c:pt idx="40">
                <c:v>15.8</c:v>
              </c:pt>
              <c:pt idx="41">
                <c:v>12.6</c:v>
              </c:pt>
              <c:pt idx="42">
                <c:v>11.4</c:v>
              </c:pt>
              <c:pt idx="43">
                <c:v>13.299999999999999</c:v>
              </c:pt>
              <c:pt idx="44">
                <c:v>12.4</c:v>
              </c:pt>
              <c:pt idx="45">
                <c:v>11.1</c:v>
              </c:pt>
              <c:pt idx="46">
                <c:v>10</c:v>
              </c:pt>
              <c:pt idx="47">
                <c:v>9.1</c:v>
              </c:pt>
              <c:pt idx="48">
                <c:v>8.8000000000000007</c:v>
              </c:pt>
              <c:pt idx="49">
                <c:v>9.1</c:v>
              </c:pt>
              <c:pt idx="50">
                <c:v>8.9</c:v>
              </c:pt>
              <c:pt idx="51">
                <c:v>9.1</c:v>
              </c:pt>
              <c:pt idx="52">
                <c:v>8.3000000000000007</c:v>
              </c:pt>
              <c:pt idx="53">
                <c:v>8.4</c:v>
              </c:pt>
              <c:pt idx="54">
                <c:v>9.1</c:v>
              </c:pt>
              <c:pt idx="55">
                <c:v>9</c:v>
              </c:pt>
              <c:pt idx="56">
                <c:v>9</c:v>
              </c:pt>
              <c:pt idx="57">
                <c:v>10.1</c:v>
              </c:pt>
              <c:pt idx="58">
                <c:v>10</c:v>
              </c:pt>
              <c:pt idx="59">
                <c:v>9.4</c:v>
              </c:pt>
              <c:pt idx="60">
                <c:v>9.1999999999999993</c:v>
              </c:pt>
              <c:pt idx="61">
                <c:v>8.5</c:v>
              </c:pt>
              <c:pt idx="62">
                <c:v>7.9</c:v>
              </c:pt>
              <c:pt idx="63">
                <c:v>8.4</c:v>
              </c:pt>
              <c:pt idx="64">
                <c:v>10</c:v>
              </c:pt>
              <c:pt idx="65">
                <c:v>10.299999999999999</c:v>
              </c:pt>
              <c:pt idx="66">
                <c:v>11</c:v>
              </c:pt>
              <c:pt idx="67">
                <c:v>10.799999999999999</c:v>
              </c:pt>
              <c:pt idx="68">
                <c:v>22.9</c:v>
              </c:pt>
              <c:pt idx="69">
                <c:v>13.9</c:v>
              </c:pt>
              <c:pt idx="70">
                <c:v>11.2</c:v>
              </c:pt>
              <c:pt idx="71">
                <c:v>11.100000000000001</c:v>
              </c:pt>
              <c:pt idx="72">
                <c:v>11.5</c:v>
              </c:pt>
              <c:pt idx="73">
                <c:v>8.9</c:v>
              </c:pt>
              <c:pt idx="74">
                <c:v>9.1</c:v>
              </c:pt>
              <c:pt idx="75">
                <c:v>9.6999999999999993</c:v>
              </c:pt>
              <c:pt idx="76">
                <c:v>9.6</c:v>
              </c:pt>
              <c:pt idx="77">
                <c:v>11.899999999999999</c:v>
              </c:pt>
              <c:pt idx="78">
                <c:v>11.1</c:v>
              </c:pt>
              <c:pt idx="79">
                <c:v>7.8</c:v>
              </c:pt>
              <c:pt idx="80">
                <c:v>8.2000000000000011</c:v>
              </c:pt>
              <c:pt idx="81">
                <c:v>9.5</c:v>
              </c:pt>
              <c:pt idx="82">
                <c:v>9.2000000000000011</c:v>
              </c:pt>
              <c:pt idx="83">
                <c:v>9.1999999999999993</c:v>
              </c:pt>
              <c:pt idx="84">
                <c:v>10.100000000000001</c:v>
              </c:pt>
              <c:pt idx="85">
                <c:v>10.3</c:v>
              </c:pt>
              <c:pt idx="86">
                <c:v>10.199999999999999</c:v>
              </c:pt>
              <c:pt idx="87">
                <c:v>10.399999999999999</c:v>
              </c:pt>
              <c:pt idx="88">
                <c:v>10.600000000000001</c:v>
              </c:pt>
              <c:pt idx="89">
                <c:v>10.8</c:v>
              </c:pt>
              <c:pt idx="90">
                <c:v>11.299999999999999</c:v>
              </c:pt>
              <c:pt idx="91">
                <c:v>11</c:v>
              </c:pt>
              <c:pt idx="92">
                <c:v>11.200000000000001</c:v>
              </c:pt>
              <c:pt idx="93">
                <c:v>13.5</c:v>
              </c:pt>
              <c:pt idx="94">
                <c:v>16.2</c:v>
              </c:pt>
              <c:pt idx="95">
                <c:v>15.399999999999999</c:v>
              </c:pt>
              <c:pt idx="96">
                <c:v>15</c:v>
              </c:pt>
              <c:pt idx="97">
                <c:v>11</c:v>
              </c:pt>
              <c:pt idx="98">
                <c:v>9.4</c:v>
              </c:pt>
              <c:pt idx="99">
                <c:v>10.200000000000001</c:v>
              </c:pt>
              <c:pt idx="100">
                <c:v>11.9</c:v>
              </c:pt>
              <c:pt idx="101">
                <c:v>11.1</c:v>
              </c:pt>
              <c:pt idx="102">
                <c:v>11.899999999999999</c:v>
              </c:pt>
              <c:pt idx="103">
                <c:v>11</c:v>
              </c:pt>
              <c:pt idx="104">
                <c:v>9.6</c:v>
              </c:pt>
              <c:pt idx="105">
                <c:v>9.6999999999999993</c:v>
              </c:pt>
              <c:pt idx="106">
                <c:v>8.8000000000000007</c:v>
              </c:pt>
              <c:pt idx="107">
                <c:v>8.5</c:v>
              </c:pt>
              <c:pt idx="108">
                <c:v>8.6999999999999993</c:v>
              </c:pt>
              <c:pt idx="109">
                <c:v>10</c:v>
              </c:pt>
              <c:pt idx="110">
                <c:v>9.9</c:v>
              </c:pt>
              <c:pt idx="111">
                <c:v>9.6</c:v>
              </c:pt>
              <c:pt idx="112">
                <c:v>9</c:v>
              </c:pt>
              <c:pt idx="113">
                <c:v>8.3000000000000007</c:v>
              </c:pt>
              <c:pt idx="114">
                <c:v>12.700000000000001</c:v>
              </c:pt>
              <c:pt idx="115">
                <c:v>10.199999999999999</c:v>
              </c:pt>
              <c:pt idx="116">
                <c:v>15</c:v>
              </c:pt>
              <c:pt idx="117">
                <c:v>23.5</c:v>
              </c:pt>
              <c:pt idx="118">
                <c:v>16.7</c:v>
              </c:pt>
              <c:pt idx="119">
                <c:v>19.3</c:v>
              </c:pt>
              <c:pt idx="120">
                <c:v>23.1</c:v>
              </c:pt>
              <c:pt idx="121">
                <c:v>19.2</c:v>
              </c:pt>
              <c:pt idx="122">
                <c:v>15.7</c:v>
              </c:pt>
              <c:pt idx="123">
                <c:v>16.600000000000001</c:v>
              </c:pt>
              <c:pt idx="124">
                <c:v>16.600000000000001</c:v>
              </c:pt>
              <c:pt idx="125">
                <c:v>16.2</c:v>
              </c:pt>
              <c:pt idx="126">
                <c:v>14.8</c:v>
              </c:pt>
              <c:pt idx="127">
                <c:v>14.1</c:v>
              </c:pt>
              <c:pt idx="128">
                <c:v>13.9</c:v>
              </c:pt>
              <c:pt idx="129">
                <c:v>14</c:v>
              </c:pt>
              <c:pt idx="130">
                <c:v>8.4</c:v>
              </c:pt>
              <c:pt idx="131">
                <c:v>8.8000000000000007</c:v>
              </c:pt>
              <c:pt idx="132">
                <c:v>12.5</c:v>
              </c:pt>
              <c:pt idx="133">
                <c:v>9.6000000000000014</c:v>
              </c:pt>
              <c:pt idx="134">
                <c:v>9.3000000000000007</c:v>
              </c:pt>
              <c:pt idx="135">
                <c:v>4.9000000000000004</c:v>
              </c:pt>
              <c:pt idx="136">
                <c:v>5.0999999999999996</c:v>
              </c:pt>
              <c:pt idx="137">
                <c:v>9.8999999999999986</c:v>
              </c:pt>
              <c:pt idx="138">
                <c:v>19.100000000000001</c:v>
              </c:pt>
              <c:pt idx="139">
                <c:v>10.7</c:v>
              </c:pt>
              <c:pt idx="140">
                <c:v>6.6999999999999993</c:v>
              </c:pt>
              <c:pt idx="141">
                <c:v>5.5</c:v>
              </c:pt>
              <c:pt idx="142">
                <c:v>5.5</c:v>
              </c:pt>
              <c:pt idx="143">
                <c:v>5.6</c:v>
              </c:pt>
            </c:numLit>
          </c:val>
          <c:smooth val="0"/>
        </c:ser>
        <c:dLbls>
          <c:showLegendKey val="0"/>
          <c:showVal val="0"/>
          <c:showCatName val="0"/>
          <c:showSerName val="0"/>
          <c:showPercent val="0"/>
          <c:showBubbleSize val="0"/>
        </c:dLbls>
        <c:marker val="1"/>
        <c:smooth val="0"/>
        <c:axId val="165285376"/>
        <c:axId val="165884296"/>
      </c:lineChart>
      <c:lineChart>
        <c:grouping val="standard"/>
        <c:varyColors val="0"/>
        <c:ser>
          <c:idx val="1"/>
          <c:order val="1"/>
          <c:tx>
            <c:v>IO/sec</c:v>
          </c:tx>
          <c:spPr>
            <a:ln w="25400">
              <a:solidFill>
                <a:srgbClr val="FF00FF"/>
              </a:solidFill>
              <a:prstDash val="solid"/>
            </a:ln>
          </c:spPr>
          <c:marker>
            <c:symbol val="none"/>
          </c:marker>
          <c:val>
            <c:numLit>
              <c:formatCode>General</c:formatCode>
              <c:ptCount val="144"/>
              <c:pt idx="0">
                <c:v>163.20000000000002</c:v>
              </c:pt>
              <c:pt idx="1">
                <c:v>352.69999999999993</c:v>
              </c:pt>
              <c:pt idx="2">
                <c:v>194.70000000000002</c:v>
              </c:pt>
              <c:pt idx="3">
                <c:v>209.6</c:v>
              </c:pt>
              <c:pt idx="4">
                <c:v>195.4</c:v>
              </c:pt>
              <c:pt idx="5">
                <c:v>277.39999999999998</c:v>
              </c:pt>
              <c:pt idx="6">
                <c:v>225</c:v>
              </c:pt>
              <c:pt idx="7">
                <c:v>245.29999999999998</c:v>
              </c:pt>
              <c:pt idx="8">
                <c:v>224.7</c:v>
              </c:pt>
              <c:pt idx="9">
                <c:v>221.1</c:v>
              </c:pt>
              <c:pt idx="10">
                <c:v>210.4</c:v>
              </c:pt>
              <c:pt idx="11">
                <c:v>173.1</c:v>
              </c:pt>
              <c:pt idx="12">
                <c:v>189.5</c:v>
              </c:pt>
              <c:pt idx="13">
                <c:v>183.99999999999997</c:v>
              </c:pt>
              <c:pt idx="14">
                <c:v>190.6</c:v>
              </c:pt>
              <c:pt idx="15">
                <c:v>176.89999999999998</c:v>
              </c:pt>
              <c:pt idx="16">
                <c:v>172.3</c:v>
              </c:pt>
              <c:pt idx="17">
                <c:v>159.99999999999997</c:v>
              </c:pt>
              <c:pt idx="18">
                <c:v>187.20000000000002</c:v>
              </c:pt>
              <c:pt idx="19">
                <c:v>177.59999999999997</c:v>
              </c:pt>
              <c:pt idx="20">
                <c:v>470</c:v>
              </c:pt>
              <c:pt idx="21">
                <c:v>273.89999999999998</c:v>
              </c:pt>
              <c:pt idx="22">
                <c:v>179.39999999999998</c:v>
              </c:pt>
              <c:pt idx="23">
                <c:v>95</c:v>
              </c:pt>
              <c:pt idx="24">
                <c:v>354.2</c:v>
              </c:pt>
              <c:pt idx="25">
                <c:v>162.30000000000001</c:v>
              </c:pt>
              <c:pt idx="26">
                <c:v>146.80000000000001</c:v>
              </c:pt>
              <c:pt idx="27">
                <c:v>134</c:v>
              </c:pt>
              <c:pt idx="28">
                <c:v>185.99999999999997</c:v>
              </c:pt>
              <c:pt idx="29">
                <c:v>73.5</c:v>
              </c:pt>
              <c:pt idx="30">
                <c:v>540</c:v>
              </c:pt>
              <c:pt idx="31">
                <c:v>84.000000000000014</c:v>
              </c:pt>
              <c:pt idx="32">
                <c:v>79.900000000000006</c:v>
              </c:pt>
              <c:pt idx="33">
                <c:v>104</c:v>
              </c:pt>
              <c:pt idx="34">
                <c:v>148.5</c:v>
              </c:pt>
              <c:pt idx="35">
                <c:v>121.80000000000003</c:v>
              </c:pt>
              <c:pt idx="36">
                <c:v>184.5</c:v>
              </c:pt>
              <c:pt idx="37">
                <c:v>108.30000000000001</c:v>
              </c:pt>
              <c:pt idx="38">
                <c:v>94.1</c:v>
              </c:pt>
              <c:pt idx="39">
                <c:v>145.29999999999998</c:v>
              </c:pt>
              <c:pt idx="40">
                <c:v>115.6</c:v>
              </c:pt>
              <c:pt idx="41">
                <c:v>338.99999999999994</c:v>
              </c:pt>
              <c:pt idx="42">
                <c:v>95.700000000000031</c:v>
              </c:pt>
              <c:pt idx="43">
                <c:v>77.400000000000006</c:v>
              </c:pt>
              <c:pt idx="44">
                <c:v>76.600000000000009</c:v>
              </c:pt>
              <c:pt idx="45">
                <c:v>89.9</c:v>
              </c:pt>
              <c:pt idx="46">
                <c:v>141.6</c:v>
              </c:pt>
              <c:pt idx="47">
                <c:v>59.4</c:v>
              </c:pt>
              <c:pt idx="48">
                <c:v>93.9</c:v>
              </c:pt>
              <c:pt idx="49">
                <c:v>76.299999999999983</c:v>
              </c:pt>
              <c:pt idx="50">
                <c:v>73.900000000000006</c:v>
              </c:pt>
              <c:pt idx="51">
                <c:v>94.6</c:v>
              </c:pt>
              <c:pt idx="52">
                <c:v>96.9</c:v>
              </c:pt>
              <c:pt idx="53">
                <c:v>59.7</c:v>
              </c:pt>
              <c:pt idx="54">
                <c:v>92.7</c:v>
              </c:pt>
              <c:pt idx="55">
                <c:v>73.7</c:v>
              </c:pt>
              <c:pt idx="56">
                <c:v>73</c:v>
              </c:pt>
              <c:pt idx="57">
                <c:v>189.2</c:v>
              </c:pt>
              <c:pt idx="58">
                <c:v>214.1</c:v>
              </c:pt>
              <c:pt idx="59">
                <c:v>57.4</c:v>
              </c:pt>
              <c:pt idx="60">
                <c:v>91.399999999999977</c:v>
              </c:pt>
              <c:pt idx="61">
                <c:v>73.2</c:v>
              </c:pt>
              <c:pt idx="62">
                <c:v>74</c:v>
              </c:pt>
              <c:pt idx="63">
                <c:v>95.3</c:v>
              </c:pt>
              <c:pt idx="64">
                <c:v>88.899999999999991</c:v>
              </c:pt>
              <c:pt idx="65">
                <c:v>57.800000000000004</c:v>
              </c:pt>
              <c:pt idx="66">
                <c:v>93.800000000000011</c:v>
              </c:pt>
              <c:pt idx="67">
                <c:v>97.399999999999991</c:v>
              </c:pt>
              <c:pt idx="68">
                <c:v>89.2</c:v>
              </c:pt>
              <c:pt idx="69">
                <c:v>93</c:v>
              </c:pt>
              <c:pt idx="70">
                <c:v>140.70000000000002</c:v>
              </c:pt>
              <c:pt idx="71">
                <c:v>79.399999999999991</c:v>
              </c:pt>
              <c:pt idx="72">
                <c:v>118.49999999999999</c:v>
              </c:pt>
              <c:pt idx="73">
                <c:v>86.899999999999991</c:v>
              </c:pt>
              <c:pt idx="74">
                <c:v>283.39999999999998</c:v>
              </c:pt>
              <c:pt idx="75">
                <c:v>349.8</c:v>
              </c:pt>
              <c:pt idx="76">
                <c:v>104.2</c:v>
              </c:pt>
              <c:pt idx="77">
                <c:v>71.5</c:v>
              </c:pt>
              <c:pt idx="78">
                <c:v>100.80000000000001</c:v>
              </c:pt>
              <c:pt idx="79">
                <c:v>73.700000000000017</c:v>
              </c:pt>
              <c:pt idx="80">
                <c:v>96.700000000000017</c:v>
              </c:pt>
              <c:pt idx="81">
                <c:v>129.6</c:v>
              </c:pt>
              <c:pt idx="82">
                <c:v>136.1</c:v>
              </c:pt>
              <c:pt idx="83">
                <c:v>100.6</c:v>
              </c:pt>
              <c:pt idx="84">
                <c:v>152.79999999999998</c:v>
              </c:pt>
              <c:pt idx="85">
                <c:v>137.5</c:v>
              </c:pt>
              <c:pt idx="86">
                <c:v>132.9</c:v>
              </c:pt>
              <c:pt idx="87">
                <c:v>118.2</c:v>
              </c:pt>
              <c:pt idx="88">
                <c:v>108.19999999999999</c:v>
              </c:pt>
              <c:pt idx="89">
                <c:v>75.899999999999991</c:v>
              </c:pt>
              <c:pt idx="90">
                <c:v>121.89999999999998</c:v>
              </c:pt>
              <c:pt idx="91">
                <c:v>132.29999999999998</c:v>
              </c:pt>
              <c:pt idx="92">
                <c:v>136.6</c:v>
              </c:pt>
              <c:pt idx="93">
                <c:v>132.4</c:v>
              </c:pt>
              <c:pt idx="94">
                <c:v>125.49999999999999</c:v>
              </c:pt>
              <c:pt idx="95">
                <c:v>86.3</c:v>
              </c:pt>
              <c:pt idx="96">
                <c:v>113.90000000000002</c:v>
              </c:pt>
              <c:pt idx="97">
                <c:v>102.5</c:v>
              </c:pt>
              <c:pt idx="98">
                <c:v>113.99999999999999</c:v>
              </c:pt>
              <c:pt idx="99">
                <c:v>135.19999999999999</c:v>
              </c:pt>
              <c:pt idx="100">
                <c:v>214.09999999999997</c:v>
              </c:pt>
              <c:pt idx="101">
                <c:v>97.8</c:v>
              </c:pt>
              <c:pt idx="102">
                <c:v>126.00000000000001</c:v>
              </c:pt>
              <c:pt idx="103">
                <c:v>99</c:v>
              </c:pt>
              <c:pt idx="104">
                <c:v>99.600000000000009</c:v>
              </c:pt>
              <c:pt idx="105">
                <c:v>119.7</c:v>
              </c:pt>
              <c:pt idx="106">
                <c:v>114.2</c:v>
              </c:pt>
              <c:pt idx="107">
                <c:v>84.8</c:v>
              </c:pt>
              <c:pt idx="108">
                <c:v>110.1</c:v>
              </c:pt>
              <c:pt idx="109">
                <c:v>110.69999999999999</c:v>
              </c:pt>
              <c:pt idx="110">
                <c:v>97.1</c:v>
              </c:pt>
              <c:pt idx="111">
                <c:v>135.09999999999997</c:v>
              </c:pt>
              <c:pt idx="112">
                <c:v>177.3</c:v>
              </c:pt>
              <c:pt idx="113">
                <c:v>136.89999999999998</c:v>
              </c:pt>
              <c:pt idx="114">
                <c:v>478.9</c:v>
              </c:pt>
              <c:pt idx="115">
                <c:v>140.9</c:v>
              </c:pt>
              <c:pt idx="116">
                <c:v>147.39999999999998</c:v>
              </c:pt>
              <c:pt idx="117">
                <c:v>153.1</c:v>
              </c:pt>
              <c:pt idx="118">
                <c:v>147.19999999999999</c:v>
              </c:pt>
              <c:pt idx="119">
                <c:v>199.9</c:v>
              </c:pt>
              <c:pt idx="120">
                <c:v>132.20000000000002</c:v>
              </c:pt>
              <c:pt idx="121">
                <c:v>89.2</c:v>
              </c:pt>
              <c:pt idx="122">
                <c:v>258.20000000000005</c:v>
              </c:pt>
              <c:pt idx="123">
                <c:v>125.3</c:v>
              </c:pt>
              <c:pt idx="124">
                <c:v>113.30000000000004</c:v>
              </c:pt>
              <c:pt idx="125">
                <c:v>87.399999999999991</c:v>
              </c:pt>
              <c:pt idx="126">
                <c:v>115.49999999999999</c:v>
              </c:pt>
              <c:pt idx="127">
                <c:v>98.1</c:v>
              </c:pt>
              <c:pt idx="128">
                <c:v>104.7</c:v>
              </c:pt>
              <c:pt idx="129">
                <c:v>119.40000000000002</c:v>
              </c:pt>
              <c:pt idx="130">
                <c:v>126.10000000000001</c:v>
              </c:pt>
              <c:pt idx="131">
                <c:v>176.9</c:v>
              </c:pt>
              <c:pt idx="132">
                <c:v>134.6</c:v>
              </c:pt>
              <c:pt idx="133">
                <c:v>118.7</c:v>
              </c:pt>
              <c:pt idx="134">
                <c:v>143.79999999999998</c:v>
              </c:pt>
              <c:pt idx="135">
                <c:v>149</c:v>
              </c:pt>
              <c:pt idx="136">
                <c:v>192</c:v>
              </c:pt>
              <c:pt idx="137">
                <c:v>137.79999999999998</c:v>
              </c:pt>
              <c:pt idx="138">
                <c:v>190.20000000000002</c:v>
              </c:pt>
              <c:pt idx="139">
                <c:v>134.1</c:v>
              </c:pt>
              <c:pt idx="140">
                <c:v>180.29999999999998</c:v>
              </c:pt>
              <c:pt idx="141">
                <c:v>126.99999999999999</c:v>
              </c:pt>
              <c:pt idx="142">
                <c:v>113.7</c:v>
              </c:pt>
              <c:pt idx="143">
                <c:v>93.500000000000014</c:v>
              </c:pt>
            </c:numLit>
          </c:val>
          <c:smooth val="0"/>
        </c:ser>
        <c:dLbls>
          <c:showLegendKey val="0"/>
          <c:showVal val="0"/>
          <c:showCatName val="0"/>
          <c:showSerName val="0"/>
          <c:showPercent val="0"/>
          <c:showBubbleSize val="0"/>
        </c:dLbls>
        <c:marker val="1"/>
        <c:smooth val="0"/>
        <c:axId val="165890824"/>
        <c:axId val="165891208"/>
      </c:lineChart>
      <c:catAx>
        <c:axId val="1652853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884296"/>
        <c:crosses val="autoZero"/>
        <c:auto val="0"/>
        <c:lblAlgn val="ctr"/>
        <c:lblOffset val="100"/>
        <c:noMultiLvlLbl val="0"/>
      </c:catAx>
      <c:valAx>
        <c:axId val="165884296"/>
        <c:scaling>
          <c:orientation val="minMax"/>
          <c:max val="100"/>
          <c:min val="0"/>
        </c:scaling>
        <c:delete val="0"/>
        <c:axPos val="l"/>
        <c:title>
          <c:tx>
            <c:rich>
              <a:bodyPr/>
              <a:lstStyle/>
              <a:p>
                <a:pPr>
                  <a:defRPr/>
                </a:pPr>
                <a:r>
                  <a:rPr lang="en-CA"/>
                  <a:t>usr%+sys%</a:t>
                </a:r>
              </a:p>
            </c:rich>
          </c:tx>
          <c:layout/>
          <c:overlay val="0"/>
          <c:spPr>
            <a:noFill/>
            <a:ln w="25400">
              <a:noFill/>
            </a:ln>
          </c:spPr>
        </c:title>
        <c:numFmt formatCode="0" sourceLinked="0"/>
        <c:majorTickMark val="out"/>
        <c:minorTickMark val="none"/>
        <c:tickLblPos val="nextTo"/>
        <c:crossAx val="165285376"/>
        <c:crosses val="autoZero"/>
        <c:crossBetween val="midCat"/>
      </c:valAx>
      <c:catAx>
        <c:axId val="165890824"/>
        <c:scaling>
          <c:orientation val="minMax"/>
        </c:scaling>
        <c:delete val="1"/>
        <c:axPos val="b"/>
        <c:majorTickMark val="out"/>
        <c:minorTickMark val="none"/>
        <c:tickLblPos val="nextTo"/>
        <c:crossAx val="165891208"/>
        <c:crosses val="autoZero"/>
        <c:auto val="1"/>
        <c:lblAlgn val="ctr"/>
        <c:lblOffset val="100"/>
        <c:noMultiLvlLbl val="0"/>
      </c:catAx>
      <c:valAx>
        <c:axId val="165891208"/>
        <c:scaling>
          <c:orientation val="minMax"/>
          <c:min val="0"/>
        </c:scaling>
        <c:delete val="0"/>
        <c:axPos val="r"/>
        <c:title>
          <c:tx>
            <c:rich>
              <a:bodyPr/>
              <a:lstStyle/>
              <a:p>
                <a:pPr>
                  <a:defRPr/>
                </a:pPr>
                <a:r>
                  <a:rPr lang="en-CA"/>
                  <a:t>Disk xfers</a:t>
                </a:r>
              </a:p>
            </c:rich>
          </c:tx>
          <c:layout/>
          <c:overlay val="0"/>
          <c:spPr>
            <a:noFill/>
            <a:ln w="25400">
              <a:noFill/>
            </a:ln>
          </c:spPr>
        </c:title>
        <c:numFmt formatCode="General" sourceLinked="1"/>
        <c:majorTickMark val="out"/>
        <c:minorTickMark val="none"/>
        <c:tickLblPos val="nextTo"/>
        <c:crossAx val="165890824"/>
        <c:crosses val="max"/>
        <c:crossBetween val="midCat"/>
      </c:valAx>
    </c:plotArea>
    <c:legend>
      <c:legendPos val="r"/>
      <c:layout>
        <c:manualLayout>
          <c:xMode val="edge"/>
          <c:yMode val="edge"/>
          <c:x val="0.3905856958609063"/>
          <c:y val="0.11836174683772005"/>
          <c:w val="0.19847352903537621"/>
          <c:h val="7.1428779031747089E-2"/>
        </c:manualLayout>
      </c:layout>
      <c:overlay val="0"/>
    </c:legend>
    <c:plotVisOnly val="1"/>
    <c:dispBlanksAs val="gap"/>
    <c:showDLblsOverMax val="0"/>
  </c:chart>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Paging fepccadmp1 (pgspace)  20/11/2013</a:t>
            </a:r>
          </a:p>
        </c:rich>
      </c:tx>
      <c:layout/>
      <c:overlay val="0"/>
      <c:spPr>
        <a:noFill/>
        <a:ln w="25400">
          <a:noFill/>
        </a:ln>
      </c:spPr>
    </c:title>
    <c:autoTitleDeleted val="0"/>
    <c:plotArea>
      <c:layout>
        <c:manualLayout>
          <c:layoutTarget val="inner"/>
          <c:xMode val="edge"/>
          <c:yMode val="edge"/>
          <c:x val="4.4609719410383039E-2"/>
          <c:y val="0.16666705980869709"/>
          <c:w val="0.93928242536306505"/>
          <c:h val="0.71739299656787003"/>
        </c:manualLayout>
      </c:layout>
      <c:areaChart>
        <c:grouping val="stacked"/>
        <c:varyColors val="0"/>
        <c:ser>
          <c:idx val="0"/>
          <c:order val="0"/>
          <c:tx>
            <c:v>pgsin</c:v>
          </c:tx>
          <c:cat>
            <c:numLit>
              <c:formatCode>General</c:formatCode>
              <c:ptCount val="144"/>
              <c:pt idx="0">
                <c:v>41598.670624999999</c:v>
              </c:pt>
              <c:pt idx="1">
                <c:v>41598.677569444444</c:v>
              </c:pt>
              <c:pt idx="2">
                <c:v>41598.684513888889</c:v>
              </c:pt>
              <c:pt idx="3">
                <c:v>41598.691458333335</c:v>
              </c:pt>
              <c:pt idx="4">
                <c:v>41598.69840277778</c:v>
              </c:pt>
              <c:pt idx="5">
                <c:v>41598.705347222225</c:v>
              </c:pt>
              <c:pt idx="6">
                <c:v>41598.712291666663</c:v>
              </c:pt>
              <c:pt idx="7">
                <c:v>41598.719236111108</c:v>
              </c:pt>
              <c:pt idx="8">
                <c:v>41598.726180555554</c:v>
              </c:pt>
              <c:pt idx="9">
                <c:v>41598.733124999999</c:v>
              </c:pt>
              <c:pt idx="10">
                <c:v>41598.740069444444</c:v>
              </c:pt>
              <c:pt idx="11">
                <c:v>41598.747013888889</c:v>
              </c:pt>
              <c:pt idx="12">
                <c:v>41598.753958333335</c:v>
              </c:pt>
              <c:pt idx="13">
                <c:v>41598.760914351849</c:v>
              </c:pt>
              <c:pt idx="14">
                <c:v>41598.767858796295</c:v>
              </c:pt>
              <c:pt idx="15">
                <c:v>41598.77480324074</c:v>
              </c:pt>
              <c:pt idx="16">
                <c:v>41598.781747685185</c:v>
              </c:pt>
              <c:pt idx="17">
                <c:v>41598.78869212963</c:v>
              </c:pt>
              <c:pt idx="18">
                <c:v>41598.795636574076</c:v>
              </c:pt>
              <c:pt idx="19">
                <c:v>41598.802581018521</c:v>
              </c:pt>
              <c:pt idx="20">
                <c:v>41598.809525462966</c:v>
              </c:pt>
              <c:pt idx="21">
                <c:v>41598.816469907404</c:v>
              </c:pt>
              <c:pt idx="22">
                <c:v>41598.823414351849</c:v>
              </c:pt>
              <c:pt idx="23">
                <c:v>41598.830358796295</c:v>
              </c:pt>
              <c:pt idx="24">
                <c:v>41598.83730324074</c:v>
              </c:pt>
              <c:pt idx="25">
                <c:v>41598.844247685185</c:v>
              </c:pt>
              <c:pt idx="26">
                <c:v>41598.85119212963</c:v>
              </c:pt>
              <c:pt idx="27">
                <c:v>41598.858136574076</c:v>
              </c:pt>
              <c:pt idx="28">
                <c:v>41598.865081018521</c:v>
              </c:pt>
              <c:pt idx="29">
                <c:v>41598.872025462966</c:v>
              </c:pt>
              <c:pt idx="30">
                <c:v>41598.878981481481</c:v>
              </c:pt>
              <c:pt idx="31">
                <c:v>41598.885925925926</c:v>
              </c:pt>
              <c:pt idx="32">
                <c:v>41598.892870370371</c:v>
              </c:pt>
              <c:pt idx="33">
                <c:v>41598.899814814817</c:v>
              </c:pt>
              <c:pt idx="34">
                <c:v>41598.906759259262</c:v>
              </c:pt>
              <c:pt idx="35">
                <c:v>41598.913703703707</c:v>
              </c:pt>
              <c:pt idx="36">
                <c:v>41598.920648148145</c:v>
              </c:pt>
              <c:pt idx="37">
                <c:v>41598.927581018521</c:v>
              </c:pt>
              <c:pt idx="38">
                <c:v>41598.934525462966</c:v>
              </c:pt>
              <c:pt idx="39">
                <c:v>41598.941469907404</c:v>
              </c:pt>
              <c:pt idx="40">
                <c:v>41598.948414351849</c:v>
              </c:pt>
              <c:pt idx="41">
                <c:v>41598.955358796295</c:v>
              </c:pt>
              <c:pt idx="42">
                <c:v>41598.96230324074</c:v>
              </c:pt>
              <c:pt idx="43">
                <c:v>41598.969247685185</c:v>
              </c:pt>
              <c:pt idx="44">
                <c:v>41598.97619212963</c:v>
              </c:pt>
              <c:pt idx="45">
                <c:v>41598.983136574076</c:v>
              </c:pt>
              <c:pt idx="46">
                <c:v>41598.990081018521</c:v>
              </c:pt>
              <c:pt idx="47">
                <c:v>41598.997037037036</c:v>
              </c:pt>
              <c:pt idx="48">
                <c:v>41599.003981481481</c:v>
              </c:pt>
              <c:pt idx="49">
                <c:v>41599.010925925926</c:v>
              </c:pt>
              <c:pt idx="50">
                <c:v>41599.017870370371</c:v>
              </c:pt>
              <c:pt idx="51">
                <c:v>41599.024814814817</c:v>
              </c:pt>
              <c:pt idx="52">
                <c:v>41599.031759259262</c:v>
              </c:pt>
              <c:pt idx="53">
                <c:v>41599.038703703707</c:v>
              </c:pt>
              <c:pt idx="54">
                <c:v>41599.045648148145</c:v>
              </c:pt>
              <c:pt idx="55">
                <c:v>41599.05259259259</c:v>
              </c:pt>
              <c:pt idx="56">
                <c:v>41599.059537037036</c:v>
              </c:pt>
              <c:pt idx="57">
                <c:v>41599.066481481481</c:v>
              </c:pt>
              <c:pt idx="58">
                <c:v>41599.073425925926</c:v>
              </c:pt>
              <c:pt idx="59">
                <c:v>41599.080370370371</c:v>
              </c:pt>
              <c:pt idx="60">
                <c:v>41599.087314814817</c:v>
              </c:pt>
              <c:pt idx="61">
                <c:v>41599.094259259262</c:v>
              </c:pt>
              <c:pt idx="62">
                <c:v>41599.101203703707</c:v>
              </c:pt>
              <c:pt idx="63">
                <c:v>41599.108148148145</c:v>
              </c:pt>
              <c:pt idx="64">
                <c:v>41599.11509259259</c:v>
              </c:pt>
              <c:pt idx="65">
                <c:v>41599.122048611112</c:v>
              </c:pt>
              <c:pt idx="66">
                <c:v>41599.128993055558</c:v>
              </c:pt>
              <c:pt idx="67">
                <c:v>41599.135937500003</c:v>
              </c:pt>
              <c:pt idx="68">
                <c:v>41599.142881944441</c:v>
              </c:pt>
              <c:pt idx="69">
                <c:v>41599.149826388886</c:v>
              </c:pt>
              <c:pt idx="70">
                <c:v>41599.156770833331</c:v>
              </c:pt>
              <c:pt idx="71">
                <c:v>41599.163715277777</c:v>
              </c:pt>
              <c:pt idx="72">
                <c:v>41599.170659722222</c:v>
              </c:pt>
              <c:pt idx="73">
                <c:v>41599.177604166667</c:v>
              </c:pt>
              <c:pt idx="74">
                <c:v>41599.184548611112</c:v>
              </c:pt>
              <c:pt idx="75">
                <c:v>41599.191481481481</c:v>
              </c:pt>
              <c:pt idx="76">
                <c:v>41599.198425925926</c:v>
              </c:pt>
              <c:pt idx="77">
                <c:v>41599.205370370371</c:v>
              </c:pt>
              <c:pt idx="78">
                <c:v>41599.212314814817</c:v>
              </c:pt>
              <c:pt idx="79">
                <c:v>41599.219259259262</c:v>
              </c:pt>
              <c:pt idx="80">
                <c:v>41599.226203703707</c:v>
              </c:pt>
              <c:pt idx="81">
                <c:v>41599.233148148145</c:v>
              </c:pt>
              <c:pt idx="82">
                <c:v>41599.24009259259</c:v>
              </c:pt>
              <c:pt idx="83">
                <c:v>41599.247037037036</c:v>
              </c:pt>
              <c:pt idx="84">
                <c:v>41599.253993055558</c:v>
              </c:pt>
              <c:pt idx="85">
                <c:v>41599.260937500003</c:v>
              </c:pt>
              <c:pt idx="86">
                <c:v>41599.267881944441</c:v>
              </c:pt>
              <c:pt idx="87">
                <c:v>41599.274826388886</c:v>
              </c:pt>
              <c:pt idx="88">
                <c:v>41599.281770833331</c:v>
              </c:pt>
              <c:pt idx="89">
                <c:v>41599.288715277777</c:v>
              </c:pt>
              <c:pt idx="90">
                <c:v>41599.295659722222</c:v>
              </c:pt>
              <c:pt idx="91">
                <c:v>41599.302604166667</c:v>
              </c:pt>
              <c:pt idx="92">
                <c:v>41599.309548611112</c:v>
              </c:pt>
              <c:pt idx="93">
                <c:v>41599.316493055558</c:v>
              </c:pt>
              <c:pt idx="94">
                <c:v>41599.323437500003</c:v>
              </c:pt>
              <c:pt idx="95">
                <c:v>41599.330381944441</c:v>
              </c:pt>
              <c:pt idx="96">
                <c:v>41599.337326388886</c:v>
              </c:pt>
              <c:pt idx="97">
                <c:v>41599.344270833331</c:v>
              </c:pt>
              <c:pt idx="98">
                <c:v>41599.351215277777</c:v>
              </c:pt>
              <c:pt idx="99">
                <c:v>41599.358159722222</c:v>
              </c:pt>
              <c:pt idx="100">
                <c:v>41599.365115740744</c:v>
              </c:pt>
              <c:pt idx="101">
                <c:v>41599.372060185182</c:v>
              </c:pt>
              <c:pt idx="102">
                <c:v>41599.379004629627</c:v>
              </c:pt>
              <c:pt idx="103">
                <c:v>41599.385949074072</c:v>
              </c:pt>
              <c:pt idx="104">
                <c:v>41599.392893518518</c:v>
              </c:pt>
              <c:pt idx="105">
                <c:v>41599.399837962963</c:v>
              </c:pt>
              <c:pt idx="106">
                <c:v>41599.406782407408</c:v>
              </c:pt>
              <c:pt idx="107">
                <c:v>41599.413726851853</c:v>
              </c:pt>
              <c:pt idx="108">
                <c:v>41599.420671296299</c:v>
              </c:pt>
              <c:pt idx="109">
                <c:v>41599.427615740744</c:v>
              </c:pt>
              <c:pt idx="110">
                <c:v>41599.434560185182</c:v>
              </c:pt>
              <c:pt idx="111">
                <c:v>41599.441504629627</c:v>
              </c:pt>
              <c:pt idx="112">
                <c:v>41599.448449074072</c:v>
              </c:pt>
              <c:pt idx="113">
                <c:v>41599.455393518518</c:v>
              </c:pt>
              <c:pt idx="114">
                <c:v>41599.462337962963</c:v>
              </c:pt>
              <c:pt idx="115">
                <c:v>41599.469270833331</c:v>
              </c:pt>
              <c:pt idx="116">
                <c:v>41599.476215277777</c:v>
              </c:pt>
              <c:pt idx="117">
                <c:v>41599.483159722222</c:v>
              </c:pt>
              <c:pt idx="118">
                <c:v>41599.490115740744</c:v>
              </c:pt>
              <c:pt idx="119">
                <c:v>41599.497060185182</c:v>
              </c:pt>
              <c:pt idx="120">
                <c:v>41599.504004629627</c:v>
              </c:pt>
              <c:pt idx="121">
                <c:v>41599.510949074072</c:v>
              </c:pt>
              <c:pt idx="122">
                <c:v>41599.517893518518</c:v>
              </c:pt>
              <c:pt idx="123">
                <c:v>41599.524837962963</c:v>
              </c:pt>
              <c:pt idx="124">
                <c:v>41599.531782407408</c:v>
              </c:pt>
              <c:pt idx="125">
                <c:v>41599.538726851853</c:v>
              </c:pt>
              <c:pt idx="126">
                <c:v>41599.545671296299</c:v>
              </c:pt>
              <c:pt idx="127">
                <c:v>41599.552615740744</c:v>
              </c:pt>
              <c:pt idx="128">
                <c:v>41599.559560185182</c:v>
              </c:pt>
              <c:pt idx="129">
                <c:v>41599.566504629627</c:v>
              </c:pt>
              <c:pt idx="130">
                <c:v>41599.573449074072</c:v>
              </c:pt>
              <c:pt idx="131">
                <c:v>41599.580393518518</c:v>
              </c:pt>
              <c:pt idx="132">
                <c:v>41599.587337962963</c:v>
              </c:pt>
              <c:pt idx="133">
                <c:v>41599.594282407408</c:v>
              </c:pt>
              <c:pt idx="134">
                <c:v>41599.601226851853</c:v>
              </c:pt>
              <c:pt idx="135">
                <c:v>41599.608182870368</c:v>
              </c:pt>
              <c:pt idx="136">
                <c:v>41599.615127314813</c:v>
              </c:pt>
              <c:pt idx="137">
                <c:v>41599.622071759259</c:v>
              </c:pt>
              <c:pt idx="138">
                <c:v>41599.629016203704</c:v>
              </c:pt>
              <c:pt idx="139">
                <c:v>41599.635960648149</c:v>
              </c:pt>
              <c:pt idx="140">
                <c:v>41599.642905092594</c:v>
              </c:pt>
              <c:pt idx="141">
                <c:v>41599.64984953704</c:v>
              </c:pt>
              <c:pt idx="142">
                <c:v>41599.656793981485</c:v>
              </c:pt>
              <c:pt idx="143">
                <c:v>41599.663738425923</c:v>
              </c:pt>
            </c:numLit>
          </c:cat>
          <c:val>
            <c:numLit>
              <c:formatCode>General</c:formatCode>
              <c:ptCount val="1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numLit>
          </c:val>
        </c:ser>
        <c:ser>
          <c:idx val="1"/>
          <c:order val="1"/>
          <c:tx>
            <c:v>pgsout</c:v>
          </c:tx>
          <c:val>
            <c:numLit>
              <c:formatCode>General</c:formatCode>
              <c:ptCount val="1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numLit>
          </c:val>
        </c:ser>
        <c:dLbls>
          <c:showLegendKey val="0"/>
          <c:showVal val="0"/>
          <c:showCatName val="0"/>
          <c:showSerName val="0"/>
          <c:showPercent val="0"/>
          <c:showBubbleSize val="0"/>
        </c:dLbls>
        <c:axId val="166180488"/>
        <c:axId val="166763664"/>
      </c:areaChart>
      <c:catAx>
        <c:axId val="16618048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763664"/>
        <c:crosses val="autoZero"/>
        <c:auto val="0"/>
        <c:lblAlgn val="ctr"/>
        <c:lblOffset val="100"/>
        <c:noMultiLvlLbl val="0"/>
      </c:catAx>
      <c:valAx>
        <c:axId val="166763664"/>
        <c:scaling>
          <c:orientation val="minMax"/>
          <c:min val="0"/>
        </c:scaling>
        <c:delete val="0"/>
        <c:axPos val="l"/>
        <c:numFmt formatCode="0.0" sourceLinked="0"/>
        <c:majorTickMark val="out"/>
        <c:minorTickMark val="none"/>
        <c:tickLblPos val="nextTo"/>
        <c:crossAx val="166180488"/>
        <c:crosses val="autoZero"/>
        <c:crossBetween val="midCat"/>
      </c:valAx>
    </c:plotArea>
    <c:legend>
      <c:legendPos val="b"/>
      <c:layout>
        <c:manualLayout>
          <c:xMode val="edge"/>
          <c:yMode val="edge"/>
          <c:x val="0.26739119884190882"/>
          <c:y val="9.1787656126528824E-2"/>
          <c:w val="0.31005681675550389"/>
          <c:h val="5.7971151237807682E-2"/>
        </c:manualLayout>
      </c:layout>
      <c:overlay val="0"/>
    </c:legend>
    <c:plotVisOnly val="1"/>
    <c:dispBlanksAs val="zero"/>
    <c:showDLblsOverMax val="0"/>
  </c:chart>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Memory fepccdwp1  20/11/2013</a:t>
            </a:r>
          </a:p>
        </c:rich>
      </c:tx>
      <c:layout/>
      <c:overlay val="0"/>
      <c:spPr>
        <a:noFill/>
        <a:ln w="25400">
          <a:noFill/>
        </a:ln>
      </c:spPr>
    </c:title>
    <c:autoTitleDeleted val="0"/>
    <c:plotArea>
      <c:layout>
        <c:manualLayout>
          <c:layoutTarget val="inner"/>
          <c:xMode val="edge"/>
          <c:yMode val="edge"/>
          <c:x val="8.1333439236249E-2"/>
          <c:y val="0.20569652037263952"/>
          <c:w val="0.90266784201541928"/>
          <c:h val="0.6424060559330127"/>
        </c:manualLayout>
      </c:layout>
      <c:lineChart>
        <c:grouping val="standard"/>
        <c:varyColors val="0"/>
        <c:ser>
          <c:idx val="0"/>
          <c:order val="0"/>
          <c:tx>
            <c:v>Real free(MB)</c:v>
          </c:tx>
          <c:spPr>
            <a:ln w="25400"/>
          </c:spPr>
          <c:marker>
            <c:symbol val="none"/>
          </c:marker>
          <c:cat>
            <c:numLit>
              <c:formatCode>General</c:formatCode>
              <c:ptCount val="144"/>
              <c:pt idx="0">
                <c:v>41598.670671296299</c:v>
              </c:pt>
              <c:pt idx="1">
                <c:v>41598.677615740744</c:v>
              </c:pt>
              <c:pt idx="2">
                <c:v>41598.684560185182</c:v>
              </c:pt>
              <c:pt idx="3">
                <c:v>41598.691504629627</c:v>
              </c:pt>
              <c:pt idx="4">
                <c:v>41598.698449074072</c:v>
              </c:pt>
              <c:pt idx="5">
                <c:v>41598.705393518518</c:v>
              </c:pt>
              <c:pt idx="6">
                <c:v>41598.712337962963</c:v>
              </c:pt>
              <c:pt idx="7">
                <c:v>41598.719293981485</c:v>
              </c:pt>
              <c:pt idx="8">
                <c:v>41598.726238425923</c:v>
              </c:pt>
              <c:pt idx="9">
                <c:v>41598.733182870368</c:v>
              </c:pt>
              <c:pt idx="10">
                <c:v>41598.740127314813</c:v>
              </c:pt>
              <c:pt idx="11">
                <c:v>41598.747071759259</c:v>
              </c:pt>
              <c:pt idx="12">
                <c:v>41598.754016203704</c:v>
              </c:pt>
              <c:pt idx="13">
                <c:v>41598.760960648149</c:v>
              </c:pt>
              <c:pt idx="14">
                <c:v>41598.767905092594</c:v>
              </c:pt>
              <c:pt idx="15">
                <c:v>41598.77484953704</c:v>
              </c:pt>
              <c:pt idx="16">
                <c:v>41598.781793981485</c:v>
              </c:pt>
              <c:pt idx="17">
                <c:v>41598.788738425923</c:v>
              </c:pt>
              <c:pt idx="18">
                <c:v>41598.795682870368</c:v>
              </c:pt>
              <c:pt idx="19">
                <c:v>41598.802627314813</c:v>
              </c:pt>
              <c:pt idx="20">
                <c:v>41598.809571759259</c:v>
              </c:pt>
              <c:pt idx="21">
                <c:v>41598.816516203704</c:v>
              </c:pt>
              <c:pt idx="22">
                <c:v>41598.823460648149</c:v>
              </c:pt>
              <c:pt idx="23">
                <c:v>41598.830405092594</c:v>
              </c:pt>
              <c:pt idx="24">
                <c:v>41598.83734953704</c:v>
              </c:pt>
              <c:pt idx="25">
                <c:v>41598.844293981485</c:v>
              </c:pt>
              <c:pt idx="26">
                <c:v>41598.851238425923</c:v>
              </c:pt>
              <c:pt idx="27">
                <c:v>41598.858194444445</c:v>
              </c:pt>
              <c:pt idx="28">
                <c:v>41598.86513888889</c:v>
              </c:pt>
              <c:pt idx="29">
                <c:v>41598.872083333335</c:v>
              </c:pt>
              <c:pt idx="30">
                <c:v>41598.879027777781</c:v>
              </c:pt>
              <c:pt idx="31">
                <c:v>41598.885972222219</c:v>
              </c:pt>
              <c:pt idx="32">
                <c:v>41598.892916666664</c:v>
              </c:pt>
              <c:pt idx="33">
                <c:v>41598.899861111109</c:v>
              </c:pt>
              <c:pt idx="34">
                <c:v>41598.906805555554</c:v>
              </c:pt>
              <c:pt idx="35">
                <c:v>41598.91375</c:v>
              </c:pt>
              <c:pt idx="36">
                <c:v>41598.920694444445</c:v>
              </c:pt>
              <c:pt idx="37">
                <c:v>41598.92763888889</c:v>
              </c:pt>
              <c:pt idx="38">
                <c:v>41598.934583333335</c:v>
              </c:pt>
              <c:pt idx="39">
                <c:v>41598.941527777781</c:v>
              </c:pt>
              <c:pt idx="40">
                <c:v>41598.948472222219</c:v>
              </c:pt>
              <c:pt idx="41">
                <c:v>41598.955416666664</c:v>
              </c:pt>
              <c:pt idx="42">
                <c:v>41598.962361111109</c:v>
              </c:pt>
              <c:pt idx="43">
                <c:v>41598.969305555554</c:v>
              </c:pt>
              <c:pt idx="44">
                <c:v>41598.976238425923</c:v>
              </c:pt>
              <c:pt idx="45">
                <c:v>41598.983182870368</c:v>
              </c:pt>
              <c:pt idx="46">
                <c:v>41598.990127314813</c:v>
              </c:pt>
              <c:pt idx="47">
                <c:v>41598.997083333335</c:v>
              </c:pt>
              <c:pt idx="48">
                <c:v>41599.004027777781</c:v>
              </c:pt>
              <c:pt idx="49">
                <c:v>41599.010972222219</c:v>
              </c:pt>
              <c:pt idx="50">
                <c:v>41599.017916666664</c:v>
              </c:pt>
              <c:pt idx="51">
                <c:v>41599.024861111109</c:v>
              </c:pt>
              <c:pt idx="52">
                <c:v>41599.031805555554</c:v>
              </c:pt>
              <c:pt idx="53">
                <c:v>41599.03875</c:v>
              </c:pt>
              <c:pt idx="54">
                <c:v>41599.045694444445</c:v>
              </c:pt>
              <c:pt idx="55">
                <c:v>41599.05263888889</c:v>
              </c:pt>
              <c:pt idx="56">
                <c:v>41599.059583333335</c:v>
              </c:pt>
              <c:pt idx="57">
                <c:v>41599.066527777781</c:v>
              </c:pt>
              <c:pt idx="58">
                <c:v>41599.073472222219</c:v>
              </c:pt>
              <c:pt idx="59">
                <c:v>41599.080416666664</c:v>
              </c:pt>
              <c:pt idx="60">
                <c:v>41599.087361111109</c:v>
              </c:pt>
              <c:pt idx="61">
                <c:v>41599.094305555554</c:v>
              </c:pt>
              <c:pt idx="62">
                <c:v>41599.10125</c:v>
              </c:pt>
              <c:pt idx="63">
                <c:v>41599.108194444445</c:v>
              </c:pt>
              <c:pt idx="64">
                <c:v>41599.11513888889</c:v>
              </c:pt>
              <c:pt idx="65">
                <c:v>41599.122083333335</c:v>
              </c:pt>
              <c:pt idx="66">
                <c:v>41599.129027777781</c:v>
              </c:pt>
              <c:pt idx="67">
                <c:v>41599.135972222219</c:v>
              </c:pt>
              <c:pt idx="68">
                <c:v>41599.142928240741</c:v>
              </c:pt>
              <c:pt idx="69">
                <c:v>41599.149872685186</c:v>
              </c:pt>
              <c:pt idx="70">
                <c:v>41599.156817129631</c:v>
              </c:pt>
              <c:pt idx="71">
                <c:v>41599.163761574076</c:v>
              </c:pt>
              <c:pt idx="72">
                <c:v>41599.170706018522</c:v>
              </c:pt>
              <c:pt idx="73">
                <c:v>41599.17765046296</c:v>
              </c:pt>
              <c:pt idx="74">
                <c:v>41599.184594907405</c:v>
              </c:pt>
              <c:pt idx="75">
                <c:v>41599.19153935185</c:v>
              </c:pt>
              <c:pt idx="76">
                <c:v>41599.198483796295</c:v>
              </c:pt>
              <c:pt idx="77">
                <c:v>41599.205428240741</c:v>
              </c:pt>
              <c:pt idx="78">
                <c:v>41599.212372685186</c:v>
              </c:pt>
              <c:pt idx="79">
                <c:v>41599.219317129631</c:v>
              </c:pt>
              <c:pt idx="80">
                <c:v>41599.226261574076</c:v>
              </c:pt>
              <c:pt idx="81">
                <c:v>41599.233206018522</c:v>
              </c:pt>
              <c:pt idx="82">
                <c:v>41599.24015046296</c:v>
              </c:pt>
              <c:pt idx="83">
                <c:v>41599.247094907405</c:v>
              </c:pt>
              <c:pt idx="84">
                <c:v>41599.25403935185</c:v>
              </c:pt>
              <c:pt idx="85">
                <c:v>41599.260983796295</c:v>
              </c:pt>
              <c:pt idx="86">
                <c:v>41599.267916666664</c:v>
              </c:pt>
              <c:pt idx="87">
                <c:v>41599.274872685186</c:v>
              </c:pt>
              <c:pt idx="88">
                <c:v>41599.281817129631</c:v>
              </c:pt>
              <c:pt idx="89">
                <c:v>41599.288761574076</c:v>
              </c:pt>
              <c:pt idx="90">
                <c:v>41599.295706018522</c:v>
              </c:pt>
              <c:pt idx="91">
                <c:v>41599.30265046296</c:v>
              </c:pt>
              <c:pt idx="92">
                <c:v>41599.309594907405</c:v>
              </c:pt>
              <c:pt idx="93">
                <c:v>41599.31653935185</c:v>
              </c:pt>
              <c:pt idx="94">
                <c:v>41599.323483796295</c:v>
              </c:pt>
              <c:pt idx="95">
                <c:v>41599.330428240741</c:v>
              </c:pt>
              <c:pt idx="96">
                <c:v>41599.337372685186</c:v>
              </c:pt>
              <c:pt idx="97">
                <c:v>41599.344317129631</c:v>
              </c:pt>
              <c:pt idx="98">
                <c:v>41599.351261574076</c:v>
              </c:pt>
              <c:pt idx="99">
                <c:v>41599.358206018522</c:v>
              </c:pt>
              <c:pt idx="100">
                <c:v>41599.36515046296</c:v>
              </c:pt>
              <c:pt idx="101">
                <c:v>41599.372094907405</c:v>
              </c:pt>
              <c:pt idx="102">
                <c:v>41599.37903935185</c:v>
              </c:pt>
              <c:pt idx="103">
                <c:v>41599.385983796295</c:v>
              </c:pt>
              <c:pt idx="104">
                <c:v>41599.392928240741</c:v>
              </c:pt>
              <c:pt idx="105">
                <c:v>41599.399872685186</c:v>
              </c:pt>
              <c:pt idx="106">
                <c:v>41599.406817129631</c:v>
              </c:pt>
              <c:pt idx="107">
                <c:v>41599.413773148146</c:v>
              </c:pt>
              <c:pt idx="108">
                <c:v>41599.420717592591</c:v>
              </c:pt>
              <c:pt idx="109">
                <c:v>41599.427662037036</c:v>
              </c:pt>
              <c:pt idx="110">
                <c:v>41599.434606481482</c:v>
              </c:pt>
              <c:pt idx="111">
                <c:v>41599.441550925927</c:v>
              </c:pt>
              <c:pt idx="112">
                <c:v>41599.448495370372</c:v>
              </c:pt>
              <c:pt idx="113">
                <c:v>41599.455439814818</c:v>
              </c:pt>
              <c:pt idx="114">
                <c:v>41599.462384259263</c:v>
              </c:pt>
              <c:pt idx="115">
                <c:v>41599.469328703701</c:v>
              </c:pt>
              <c:pt idx="116">
                <c:v>41599.476273148146</c:v>
              </c:pt>
              <c:pt idx="117">
                <c:v>41599.483217592591</c:v>
              </c:pt>
              <c:pt idx="118">
                <c:v>41599.490162037036</c:v>
              </c:pt>
              <c:pt idx="119">
                <c:v>41599.497118055559</c:v>
              </c:pt>
              <c:pt idx="120">
                <c:v>41599.504062499997</c:v>
              </c:pt>
              <c:pt idx="121">
                <c:v>41599.511006944442</c:v>
              </c:pt>
              <c:pt idx="122">
                <c:v>41599.517951388887</c:v>
              </c:pt>
              <c:pt idx="123">
                <c:v>41599.524907407409</c:v>
              </c:pt>
              <c:pt idx="124">
                <c:v>41599.531851851854</c:v>
              </c:pt>
              <c:pt idx="125">
                <c:v>41599.538784722223</c:v>
              </c:pt>
              <c:pt idx="126">
                <c:v>41599.545729166668</c:v>
              </c:pt>
              <c:pt idx="127">
                <c:v>41599.552673611113</c:v>
              </c:pt>
              <c:pt idx="128">
                <c:v>41599.559618055559</c:v>
              </c:pt>
              <c:pt idx="129">
                <c:v>41599.566562499997</c:v>
              </c:pt>
              <c:pt idx="130">
                <c:v>41599.573506944442</c:v>
              </c:pt>
              <c:pt idx="131">
                <c:v>41599.580451388887</c:v>
              </c:pt>
              <c:pt idx="132">
                <c:v>41599.587395833332</c:v>
              </c:pt>
              <c:pt idx="133">
                <c:v>41599.594340277778</c:v>
              </c:pt>
              <c:pt idx="134">
                <c:v>41599.601284722223</c:v>
              </c:pt>
              <c:pt idx="135">
                <c:v>41599.608229166668</c:v>
              </c:pt>
              <c:pt idx="136">
                <c:v>41599.615173611113</c:v>
              </c:pt>
              <c:pt idx="137">
                <c:v>41599.622118055559</c:v>
              </c:pt>
              <c:pt idx="138">
                <c:v>41599.629062499997</c:v>
              </c:pt>
              <c:pt idx="139">
                <c:v>41599.636006944442</c:v>
              </c:pt>
              <c:pt idx="140">
                <c:v>41599.642962962964</c:v>
              </c:pt>
              <c:pt idx="141">
                <c:v>41599.649907407409</c:v>
              </c:pt>
              <c:pt idx="142">
                <c:v>41599.656851851854</c:v>
              </c:pt>
              <c:pt idx="143">
                <c:v>41599.6637962963</c:v>
              </c:pt>
            </c:numLit>
          </c:cat>
          <c:val>
            <c:numLit>
              <c:formatCode>General</c:formatCode>
              <c:ptCount val="144"/>
              <c:pt idx="0">
                <c:v>22607.200000000001</c:v>
              </c:pt>
              <c:pt idx="1">
                <c:v>22474.1</c:v>
              </c:pt>
              <c:pt idx="2">
                <c:v>22577.8</c:v>
              </c:pt>
              <c:pt idx="3">
                <c:v>21713.8</c:v>
              </c:pt>
              <c:pt idx="4">
                <c:v>22543.3</c:v>
              </c:pt>
              <c:pt idx="5">
                <c:v>22753.4</c:v>
              </c:pt>
              <c:pt idx="6">
                <c:v>21841.3</c:v>
              </c:pt>
              <c:pt idx="7">
                <c:v>22214.799999999999</c:v>
              </c:pt>
              <c:pt idx="8">
                <c:v>22146.400000000001</c:v>
              </c:pt>
              <c:pt idx="9">
                <c:v>21599.8</c:v>
              </c:pt>
              <c:pt idx="10">
                <c:v>21723</c:v>
              </c:pt>
              <c:pt idx="11">
                <c:v>21659</c:v>
              </c:pt>
              <c:pt idx="12">
                <c:v>22144</c:v>
              </c:pt>
              <c:pt idx="13">
                <c:v>22507.7</c:v>
              </c:pt>
              <c:pt idx="14">
                <c:v>24526.5</c:v>
              </c:pt>
              <c:pt idx="15">
                <c:v>24537.8</c:v>
              </c:pt>
              <c:pt idx="16">
                <c:v>24428.7</c:v>
              </c:pt>
              <c:pt idx="17">
                <c:v>24560.400000000001</c:v>
              </c:pt>
              <c:pt idx="18">
                <c:v>24532.6</c:v>
              </c:pt>
              <c:pt idx="19">
                <c:v>24526.1</c:v>
              </c:pt>
              <c:pt idx="20">
                <c:v>24552.3</c:v>
              </c:pt>
              <c:pt idx="21">
                <c:v>25729.9</c:v>
              </c:pt>
              <c:pt idx="22">
                <c:v>25773.9</c:v>
              </c:pt>
              <c:pt idx="23">
                <c:v>25746.5</c:v>
              </c:pt>
              <c:pt idx="24">
                <c:v>25247.9</c:v>
              </c:pt>
              <c:pt idx="25">
                <c:v>22686</c:v>
              </c:pt>
              <c:pt idx="26">
                <c:v>19471.7</c:v>
              </c:pt>
              <c:pt idx="27">
                <c:v>19341.3</c:v>
              </c:pt>
              <c:pt idx="28">
                <c:v>23920.2</c:v>
              </c:pt>
              <c:pt idx="29">
                <c:v>25649.8</c:v>
              </c:pt>
              <c:pt idx="30">
                <c:v>25602.2</c:v>
              </c:pt>
              <c:pt idx="31">
                <c:v>25684</c:v>
              </c:pt>
              <c:pt idx="32">
                <c:v>25547.8</c:v>
              </c:pt>
              <c:pt idx="33">
                <c:v>25552.5</c:v>
              </c:pt>
              <c:pt idx="34">
                <c:v>25622.7</c:v>
              </c:pt>
              <c:pt idx="35">
                <c:v>25626.1</c:v>
              </c:pt>
              <c:pt idx="36">
                <c:v>25625.4</c:v>
              </c:pt>
              <c:pt idx="37">
                <c:v>25538.2</c:v>
              </c:pt>
              <c:pt idx="38">
                <c:v>25613.599999999999</c:v>
              </c:pt>
              <c:pt idx="39">
                <c:v>25064</c:v>
              </c:pt>
              <c:pt idx="40">
                <c:v>19988.099999999999</c:v>
              </c:pt>
              <c:pt idx="41">
                <c:v>25596.799999999999</c:v>
              </c:pt>
              <c:pt idx="42">
                <c:v>25539.200000000001</c:v>
              </c:pt>
              <c:pt idx="43">
                <c:v>25474.2</c:v>
              </c:pt>
              <c:pt idx="44">
                <c:v>25636.7</c:v>
              </c:pt>
              <c:pt idx="45">
                <c:v>25599.9</c:v>
              </c:pt>
              <c:pt idx="46">
                <c:v>25535.1</c:v>
              </c:pt>
              <c:pt idx="47">
                <c:v>25288.400000000001</c:v>
              </c:pt>
              <c:pt idx="48">
                <c:v>25532.2</c:v>
              </c:pt>
              <c:pt idx="49">
                <c:v>25640.2</c:v>
              </c:pt>
              <c:pt idx="50">
                <c:v>25639.4</c:v>
              </c:pt>
              <c:pt idx="51">
                <c:v>25602.1</c:v>
              </c:pt>
              <c:pt idx="52">
                <c:v>25591.3</c:v>
              </c:pt>
              <c:pt idx="53">
                <c:v>25661.599999999999</c:v>
              </c:pt>
              <c:pt idx="54">
                <c:v>25638.3</c:v>
              </c:pt>
              <c:pt idx="55">
                <c:v>25666.1</c:v>
              </c:pt>
              <c:pt idx="56">
                <c:v>25641.1</c:v>
              </c:pt>
              <c:pt idx="57">
                <c:v>25594.6</c:v>
              </c:pt>
              <c:pt idx="58">
                <c:v>21882.6</c:v>
              </c:pt>
              <c:pt idx="59">
                <c:v>21923.200000000001</c:v>
              </c:pt>
              <c:pt idx="60">
                <c:v>22144.2</c:v>
              </c:pt>
              <c:pt idx="61">
                <c:v>22288.9</c:v>
              </c:pt>
              <c:pt idx="62">
                <c:v>19677.400000000001</c:v>
              </c:pt>
              <c:pt idx="63">
                <c:v>19616.3</c:v>
              </c:pt>
              <c:pt idx="64">
                <c:v>19604.099999999999</c:v>
              </c:pt>
              <c:pt idx="65">
                <c:v>19520.5</c:v>
              </c:pt>
              <c:pt idx="66">
                <c:v>19587.400000000001</c:v>
              </c:pt>
              <c:pt idx="67">
                <c:v>19456.8</c:v>
              </c:pt>
              <c:pt idx="68">
                <c:v>19574.400000000001</c:v>
              </c:pt>
              <c:pt idx="69">
                <c:v>18168.599999999999</c:v>
              </c:pt>
              <c:pt idx="70">
                <c:v>19451.5</c:v>
              </c:pt>
              <c:pt idx="71">
                <c:v>19325.3</c:v>
              </c:pt>
              <c:pt idx="72">
                <c:v>19358</c:v>
              </c:pt>
              <c:pt idx="73">
                <c:v>19136.400000000001</c:v>
              </c:pt>
              <c:pt idx="74">
                <c:v>19244.400000000001</c:v>
              </c:pt>
              <c:pt idx="75">
                <c:v>19330.2</c:v>
              </c:pt>
              <c:pt idx="76">
                <c:v>18999.599999999999</c:v>
              </c:pt>
              <c:pt idx="77">
                <c:v>18469.099999999999</c:v>
              </c:pt>
              <c:pt idx="78">
                <c:v>14963.7</c:v>
              </c:pt>
              <c:pt idx="79">
                <c:v>14874.1</c:v>
              </c:pt>
              <c:pt idx="80">
                <c:v>15522.6</c:v>
              </c:pt>
              <c:pt idx="81">
                <c:v>15505.8</c:v>
              </c:pt>
              <c:pt idx="82">
                <c:v>15571.8</c:v>
              </c:pt>
              <c:pt idx="83">
                <c:v>15546.5</c:v>
              </c:pt>
              <c:pt idx="84">
                <c:v>15559.9</c:v>
              </c:pt>
              <c:pt idx="85">
                <c:v>15641.9</c:v>
              </c:pt>
              <c:pt idx="86">
                <c:v>15582.7</c:v>
              </c:pt>
              <c:pt idx="87">
                <c:v>15660.3</c:v>
              </c:pt>
              <c:pt idx="88">
                <c:v>15599.8</c:v>
              </c:pt>
              <c:pt idx="89">
                <c:v>15659.9</c:v>
              </c:pt>
              <c:pt idx="90">
                <c:v>15713.1</c:v>
              </c:pt>
              <c:pt idx="91">
                <c:v>15687</c:v>
              </c:pt>
              <c:pt idx="92">
                <c:v>15692.9</c:v>
              </c:pt>
              <c:pt idx="93">
                <c:v>15097.8</c:v>
              </c:pt>
              <c:pt idx="94">
                <c:v>15263.2</c:v>
              </c:pt>
              <c:pt idx="95">
                <c:v>15567.6</c:v>
              </c:pt>
              <c:pt idx="96">
                <c:v>15587.3</c:v>
              </c:pt>
              <c:pt idx="97">
                <c:v>25147.4</c:v>
              </c:pt>
              <c:pt idx="98">
                <c:v>25140.1</c:v>
              </c:pt>
              <c:pt idx="99">
                <c:v>25188.799999999999</c:v>
              </c:pt>
              <c:pt idx="100">
                <c:v>24960.1</c:v>
              </c:pt>
              <c:pt idx="101">
                <c:v>25207.3</c:v>
              </c:pt>
              <c:pt idx="102">
                <c:v>25081.7</c:v>
              </c:pt>
              <c:pt idx="103">
                <c:v>24786.400000000001</c:v>
              </c:pt>
              <c:pt idx="104">
                <c:v>24796.1</c:v>
              </c:pt>
              <c:pt idx="105">
                <c:v>24883.200000000001</c:v>
              </c:pt>
              <c:pt idx="106">
                <c:v>24761.599999999999</c:v>
              </c:pt>
              <c:pt idx="107">
                <c:v>24834.5</c:v>
              </c:pt>
              <c:pt idx="108">
                <c:v>23613.200000000001</c:v>
              </c:pt>
              <c:pt idx="109">
                <c:v>23584.1</c:v>
              </c:pt>
              <c:pt idx="110">
                <c:v>23496.6</c:v>
              </c:pt>
              <c:pt idx="111">
                <c:v>23465.1</c:v>
              </c:pt>
              <c:pt idx="112">
                <c:v>22708</c:v>
              </c:pt>
              <c:pt idx="113">
                <c:v>24949.8</c:v>
              </c:pt>
              <c:pt idx="114">
                <c:v>24058.6</c:v>
              </c:pt>
              <c:pt idx="115">
                <c:v>24875.9</c:v>
              </c:pt>
              <c:pt idx="116">
                <c:v>19031.599999999999</c:v>
              </c:pt>
              <c:pt idx="117">
                <c:v>16093.7</c:v>
              </c:pt>
              <c:pt idx="118">
                <c:v>15664.3</c:v>
              </c:pt>
              <c:pt idx="119">
                <c:v>14884.4</c:v>
              </c:pt>
              <c:pt idx="120">
                <c:v>15312.3</c:v>
              </c:pt>
              <c:pt idx="121">
                <c:v>15192</c:v>
              </c:pt>
              <c:pt idx="122">
                <c:v>16859.8</c:v>
              </c:pt>
              <c:pt idx="123">
                <c:v>18301</c:v>
              </c:pt>
              <c:pt idx="124">
                <c:v>18240.8</c:v>
              </c:pt>
              <c:pt idx="125">
                <c:v>17911</c:v>
              </c:pt>
              <c:pt idx="126">
                <c:v>17969.900000000001</c:v>
              </c:pt>
              <c:pt idx="127">
                <c:v>18872.599999999999</c:v>
              </c:pt>
              <c:pt idx="128">
                <c:v>19584.900000000001</c:v>
              </c:pt>
              <c:pt idx="129">
                <c:v>22270.7</c:v>
              </c:pt>
              <c:pt idx="130">
                <c:v>23213.4</c:v>
              </c:pt>
              <c:pt idx="131">
                <c:v>23657</c:v>
              </c:pt>
              <c:pt idx="132">
                <c:v>23569.599999999999</c:v>
              </c:pt>
              <c:pt idx="133">
                <c:v>24053.4</c:v>
              </c:pt>
              <c:pt idx="134">
                <c:v>23987.1</c:v>
              </c:pt>
              <c:pt idx="135">
                <c:v>25100</c:v>
              </c:pt>
              <c:pt idx="136">
                <c:v>24639.5</c:v>
              </c:pt>
              <c:pt idx="137">
                <c:v>24635.8</c:v>
              </c:pt>
              <c:pt idx="138">
                <c:v>23918.7</c:v>
              </c:pt>
              <c:pt idx="139">
                <c:v>24679.4</c:v>
              </c:pt>
              <c:pt idx="140">
                <c:v>23741.5</c:v>
              </c:pt>
              <c:pt idx="141">
                <c:v>24794.7</c:v>
              </c:pt>
              <c:pt idx="142">
                <c:v>25222.6</c:v>
              </c:pt>
              <c:pt idx="143">
                <c:v>25260.2</c:v>
              </c:pt>
            </c:numLit>
          </c:val>
          <c:smooth val="0"/>
        </c:ser>
        <c:dLbls>
          <c:showLegendKey val="0"/>
          <c:showVal val="0"/>
          <c:showCatName val="0"/>
          <c:showSerName val="0"/>
          <c:showPercent val="0"/>
          <c:showBubbleSize val="0"/>
        </c:dLbls>
        <c:smooth val="0"/>
        <c:axId val="166182056"/>
        <c:axId val="166577024"/>
      </c:lineChart>
      <c:catAx>
        <c:axId val="1661820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577024"/>
        <c:crosses val="autoZero"/>
        <c:auto val="0"/>
        <c:lblAlgn val="ctr"/>
        <c:lblOffset val="100"/>
        <c:noMultiLvlLbl val="0"/>
      </c:catAx>
      <c:valAx>
        <c:axId val="166577024"/>
        <c:scaling>
          <c:orientation val="minMax"/>
          <c:min val="0"/>
        </c:scaling>
        <c:delete val="0"/>
        <c:axPos val="l"/>
        <c:majorGridlines/>
        <c:numFmt formatCode="0" sourceLinked="0"/>
        <c:majorTickMark val="out"/>
        <c:minorTickMark val="none"/>
        <c:tickLblPos val="nextTo"/>
        <c:crossAx val="166182056"/>
        <c:crosses val="autoZero"/>
        <c:crossBetween val="midCat"/>
        <c:dispUnits>
          <c:builtInUnit val="thousands"/>
          <c:dispUnitsLbl>
            <c:layout/>
            <c:spPr>
              <a:noFill/>
              <a:ln w="25400">
                <a:noFill/>
              </a:ln>
            </c:spPr>
          </c:dispUnitsLbl>
        </c:dispUnits>
      </c:valAx>
    </c:plotArea>
    <c:legend>
      <c:legendPos val="r"/>
      <c:layout>
        <c:manualLayout>
          <c:xMode val="edge"/>
          <c:yMode val="edge"/>
          <c:x val="0.30502471028928352"/>
          <c:y val="0.1075951029641499"/>
          <c:w val="0.29630942048862968"/>
          <c:h val="7.5949484445282281E-2"/>
        </c:manualLayout>
      </c:layout>
      <c:overlay val="0"/>
    </c:legend>
    <c:plotVisOnly val="1"/>
    <c:dispBlanksAs val="gap"/>
    <c:showDLblsOverMax val="0"/>
  </c:chart>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Use fepccdwp1  20/11/2013</a:t>
            </a:r>
          </a:p>
        </c:rich>
      </c:tx>
      <c:layout/>
      <c:overlay val="0"/>
      <c:spPr>
        <a:noFill/>
        <a:ln w="25400">
          <a:noFill/>
        </a:ln>
      </c:spPr>
    </c:title>
    <c:autoTitleDeleted val="0"/>
    <c:plotArea>
      <c:layout>
        <c:manualLayout>
          <c:layoutTarget val="inner"/>
          <c:xMode val="edge"/>
          <c:yMode val="edge"/>
          <c:x val="5.1216421265068111E-2"/>
          <c:y val="0.2044031434353609"/>
          <c:w val="0.9308584564926129"/>
          <c:h val="0.64465606775767659"/>
        </c:manualLayout>
      </c:layout>
      <c:areaChart>
        <c:grouping val="stacked"/>
        <c:varyColors val="0"/>
        <c:ser>
          <c:idx val="2"/>
          <c:order val="0"/>
          <c:tx>
            <c:v>System%</c:v>
          </c:tx>
          <c:spPr>
            <a:solidFill>
              <a:srgbClr val="9999FF"/>
            </a:solidFill>
          </c:spPr>
          <c:cat>
            <c:numLit>
              <c:formatCode>General</c:formatCode>
              <c:ptCount val="144"/>
              <c:pt idx="0">
                <c:v>41598.670671296299</c:v>
              </c:pt>
              <c:pt idx="1">
                <c:v>41598.677615740744</c:v>
              </c:pt>
              <c:pt idx="2">
                <c:v>41598.684560185182</c:v>
              </c:pt>
              <c:pt idx="3">
                <c:v>41598.691504629627</c:v>
              </c:pt>
              <c:pt idx="4">
                <c:v>41598.698449074072</c:v>
              </c:pt>
              <c:pt idx="5">
                <c:v>41598.705393518518</c:v>
              </c:pt>
              <c:pt idx="6">
                <c:v>41598.712337962963</c:v>
              </c:pt>
              <c:pt idx="7">
                <c:v>41598.719293981485</c:v>
              </c:pt>
              <c:pt idx="8">
                <c:v>41598.726238425923</c:v>
              </c:pt>
              <c:pt idx="9">
                <c:v>41598.733182870368</c:v>
              </c:pt>
              <c:pt idx="10">
                <c:v>41598.740127314813</c:v>
              </c:pt>
              <c:pt idx="11">
                <c:v>41598.747071759259</c:v>
              </c:pt>
              <c:pt idx="12">
                <c:v>41598.754016203704</c:v>
              </c:pt>
              <c:pt idx="13">
                <c:v>41598.760960648149</c:v>
              </c:pt>
              <c:pt idx="14">
                <c:v>41598.767905092594</c:v>
              </c:pt>
              <c:pt idx="15">
                <c:v>41598.77484953704</c:v>
              </c:pt>
              <c:pt idx="16">
                <c:v>41598.781793981485</c:v>
              </c:pt>
              <c:pt idx="17">
                <c:v>41598.788738425923</c:v>
              </c:pt>
              <c:pt idx="18">
                <c:v>41598.795682870368</c:v>
              </c:pt>
              <c:pt idx="19">
                <c:v>41598.802627314813</c:v>
              </c:pt>
              <c:pt idx="20">
                <c:v>41598.809571759259</c:v>
              </c:pt>
              <c:pt idx="21">
                <c:v>41598.816516203704</c:v>
              </c:pt>
              <c:pt idx="22">
                <c:v>41598.823460648149</c:v>
              </c:pt>
              <c:pt idx="23">
                <c:v>41598.830405092594</c:v>
              </c:pt>
              <c:pt idx="24">
                <c:v>41598.83734953704</c:v>
              </c:pt>
              <c:pt idx="25">
                <c:v>41598.844293981485</c:v>
              </c:pt>
              <c:pt idx="26">
                <c:v>41598.851238425923</c:v>
              </c:pt>
              <c:pt idx="27">
                <c:v>41598.858194444445</c:v>
              </c:pt>
              <c:pt idx="28">
                <c:v>41598.86513888889</c:v>
              </c:pt>
              <c:pt idx="29">
                <c:v>41598.872083333335</c:v>
              </c:pt>
              <c:pt idx="30">
                <c:v>41598.879027777781</c:v>
              </c:pt>
              <c:pt idx="31">
                <c:v>41598.885972222219</c:v>
              </c:pt>
              <c:pt idx="32">
                <c:v>41598.892916666664</c:v>
              </c:pt>
              <c:pt idx="33">
                <c:v>41598.899861111109</c:v>
              </c:pt>
              <c:pt idx="34">
                <c:v>41598.906805555554</c:v>
              </c:pt>
              <c:pt idx="35">
                <c:v>41598.91375</c:v>
              </c:pt>
              <c:pt idx="36">
                <c:v>41598.920694444445</c:v>
              </c:pt>
              <c:pt idx="37">
                <c:v>41598.92763888889</c:v>
              </c:pt>
              <c:pt idx="38">
                <c:v>41598.934583333335</c:v>
              </c:pt>
              <c:pt idx="39">
                <c:v>41598.941527777781</c:v>
              </c:pt>
              <c:pt idx="40">
                <c:v>41598.948472222219</c:v>
              </c:pt>
              <c:pt idx="41">
                <c:v>41598.955416666664</c:v>
              </c:pt>
              <c:pt idx="42">
                <c:v>41598.962361111109</c:v>
              </c:pt>
              <c:pt idx="43">
                <c:v>41598.969305555554</c:v>
              </c:pt>
              <c:pt idx="44">
                <c:v>41598.976238425923</c:v>
              </c:pt>
              <c:pt idx="45">
                <c:v>41598.983182870368</c:v>
              </c:pt>
              <c:pt idx="46">
                <c:v>41598.990127314813</c:v>
              </c:pt>
              <c:pt idx="47">
                <c:v>41598.997083333335</c:v>
              </c:pt>
              <c:pt idx="48">
                <c:v>41599.004027777781</c:v>
              </c:pt>
              <c:pt idx="49">
                <c:v>41599.010972222219</c:v>
              </c:pt>
              <c:pt idx="50">
                <c:v>41599.017916666664</c:v>
              </c:pt>
              <c:pt idx="51">
                <c:v>41599.024861111109</c:v>
              </c:pt>
              <c:pt idx="52">
                <c:v>41599.031805555554</c:v>
              </c:pt>
              <c:pt idx="53">
                <c:v>41599.03875</c:v>
              </c:pt>
              <c:pt idx="54">
                <c:v>41599.045694444445</c:v>
              </c:pt>
              <c:pt idx="55">
                <c:v>41599.05263888889</c:v>
              </c:pt>
              <c:pt idx="56">
                <c:v>41599.059583333335</c:v>
              </c:pt>
              <c:pt idx="57">
                <c:v>41599.066527777781</c:v>
              </c:pt>
              <c:pt idx="58">
                <c:v>41599.073472222219</c:v>
              </c:pt>
              <c:pt idx="59">
                <c:v>41599.080416666664</c:v>
              </c:pt>
              <c:pt idx="60">
                <c:v>41599.087361111109</c:v>
              </c:pt>
              <c:pt idx="61">
                <c:v>41599.094305555554</c:v>
              </c:pt>
              <c:pt idx="62">
                <c:v>41599.10125</c:v>
              </c:pt>
              <c:pt idx="63">
                <c:v>41599.108194444445</c:v>
              </c:pt>
              <c:pt idx="64">
                <c:v>41599.11513888889</c:v>
              </c:pt>
              <c:pt idx="65">
                <c:v>41599.122083333335</c:v>
              </c:pt>
              <c:pt idx="66">
                <c:v>41599.129027777781</c:v>
              </c:pt>
              <c:pt idx="67">
                <c:v>41599.135972222219</c:v>
              </c:pt>
              <c:pt idx="68">
                <c:v>41599.142928240741</c:v>
              </c:pt>
              <c:pt idx="69">
                <c:v>41599.149872685186</c:v>
              </c:pt>
              <c:pt idx="70">
                <c:v>41599.156817129631</c:v>
              </c:pt>
              <c:pt idx="71">
                <c:v>41599.163761574076</c:v>
              </c:pt>
              <c:pt idx="72">
                <c:v>41599.170706018522</c:v>
              </c:pt>
              <c:pt idx="73">
                <c:v>41599.17765046296</c:v>
              </c:pt>
              <c:pt idx="74">
                <c:v>41599.184594907405</c:v>
              </c:pt>
              <c:pt idx="75">
                <c:v>41599.19153935185</c:v>
              </c:pt>
              <c:pt idx="76">
                <c:v>41599.198483796295</c:v>
              </c:pt>
              <c:pt idx="77">
                <c:v>41599.205428240741</c:v>
              </c:pt>
              <c:pt idx="78">
                <c:v>41599.212372685186</c:v>
              </c:pt>
              <c:pt idx="79">
                <c:v>41599.219317129631</c:v>
              </c:pt>
              <c:pt idx="80">
                <c:v>41599.226261574076</c:v>
              </c:pt>
              <c:pt idx="81">
                <c:v>41599.233206018522</c:v>
              </c:pt>
              <c:pt idx="82">
                <c:v>41599.24015046296</c:v>
              </c:pt>
              <c:pt idx="83">
                <c:v>41599.247094907405</c:v>
              </c:pt>
              <c:pt idx="84">
                <c:v>41599.25403935185</c:v>
              </c:pt>
              <c:pt idx="85">
                <c:v>41599.260983796295</c:v>
              </c:pt>
              <c:pt idx="86">
                <c:v>41599.267916666664</c:v>
              </c:pt>
              <c:pt idx="87">
                <c:v>41599.274872685186</c:v>
              </c:pt>
              <c:pt idx="88">
                <c:v>41599.281817129631</c:v>
              </c:pt>
              <c:pt idx="89">
                <c:v>41599.288761574076</c:v>
              </c:pt>
              <c:pt idx="90">
                <c:v>41599.295706018522</c:v>
              </c:pt>
              <c:pt idx="91">
                <c:v>41599.30265046296</c:v>
              </c:pt>
              <c:pt idx="92">
                <c:v>41599.309594907405</c:v>
              </c:pt>
              <c:pt idx="93">
                <c:v>41599.31653935185</c:v>
              </c:pt>
              <c:pt idx="94">
                <c:v>41599.323483796295</c:v>
              </c:pt>
              <c:pt idx="95">
                <c:v>41599.330428240741</c:v>
              </c:pt>
              <c:pt idx="96">
                <c:v>41599.337372685186</c:v>
              </c:pt>
              <c:pt idx="97">
                <c:v>41599.344317129631</c:v>
              </c:pt>
              <c:pt idx="98">
                <c:v>41599.351261574076</c:v>
              </c:pt>
              <c:pt idx="99">
                <c:v>41599.358206018522</c:v>
              </c:pt>
              <c:pt idx="100">
                <c:v>41599.36515046296</c:v>
              </c:pt>
              <c:pt idx="101">
                <c:v>41599.372094907405</c:v>
              </c:pt>
              <c:pt idx="102">
                <c:v>41599.37903935185</c:v>
              </c:pt>
              <c:pt idx="103">
                <c:v>41599.385983796295</c:v>
              </c:pt>
              <c:pt idx="104">
                <c:v>41599.392928240741</c:v>
              </c:pt>
              <c:pt idx="105">
                <c:v>41599.399872685186</c:v>
              </c:pt>
              <c:pt idx="106">
                <c:v>41599.406817129631</c:v>
              </c:pt>
              <c:pt idx="107">
                <c:v>41599.413773148146</c:v>
              </c:pt>
              <c:pt idx="108">
                <c:v>41599.420717592591</c:v>
              </c:pt>
              <c:pt idx="109">
                <c:v>41599.427662037036</c:v>
              </c:pt>
              <c:pt idx="110">
                <c:v>41599.434606481482</c:v>
              </c:pt>
              <c:pt idx="111">
                <c:v>41599.441550925927</c:v>
              </c:pt>
              <c:pt idx="112">
                <c:v>41599.448495370372</c:v>
              </c:pt>
              <c:pt idx="113">
                <c:v>41599.455439814818</c:v>
              </c:pt>
              <c:pt idx="114">
                <c:v>41599.462384259263</c:v>
              </c:pt>
              <c:pt idx="115">
                <c:v>41599.469328703701</c:v>
              </c:pt>
              <c:pt idx="116">
                <c:v>41599.476273148146</c:v>
              </c:pt>
              <c:pt idx="117">
                <c:v>41599.483217592591</c:v>
              </c:pt>
              <c:pt idx="118">
                <c:v>41599.490162037036</c:v>
              </c:pt>
              <c:pt idx="119">
                <c:v>41599.497118055559</c:v>
              </c:pt>
              <c:pt idx="120">
                <c:v>41599.504062499997</c:v>
              </c:pt>
              <c:pt idx="121">
                <c:v>41599.511006944442</c:v>
              </c:pt>
              <c:pt idx="122">
                <c:v>41599.517951388887</c:v>
              </c:pt>
              <c:pt idx="123">
                <c:v>41599.524907407409</c:v>
              </c:pt>
              <c:pt idx="124">
                <c:v>41599.531851851854</c:v>
              </c:pt>
              <c:pt idx="125">
                <c:v>41599.538784722223</c:v>
              </c:pt>
              <c:pt idx="126">
                <c:v>41599.545729166668</c:v>
              </c:pt>
              <c:pt idx="127">
                <c:v>41599.552673611113</c:v>
              </c:pt>
              <c:pt idx="128">
                <c:v>41599.559618055559</c:v>
              </c:pt>
              <c:pt idx="129">
                <c:v>41599.566562499997</c:v>
              </c:pt>
              <c:pt idx="130">
                <c:v>41599.573506944442</c:v>
              </c:pt>
              <c:pt idx="131">
                <c:v>41599.580451388887</c:v>
              </c:pt>
              <c:pt idx="132">
                <c:v>41599.587395833332</c:v>
              </c:pt>
              <c:pt idx="133">
                <c:v>41599.594340277778</c:v>
              </c:pt>
              <c:pt idx="134">
                <c:v>41599.601284722223</c:v>
              </c:pt>
              <c:pt idx="135">
                <c:v>41599.608229166668</c:v>
              </c:pt>
              <c:pt idx="136">
                <c:v>41599.615173611113</c:v>
              </c:pt>
              <c:pt idx="137">
                <c:v>41599.622118055559</c:v>
              </c:pt>
              <c:pt idx="138">
                <c:v>41599.629062499997</c:v>
              </c:pt>
              <c:pt idx="139">
                <c:v>41599.636006944442</c:v>
              </c:pt>
              <c:pt idx="140">
                <c:v>41599.642962962964</c:v>
              </c:pt>
              <c:pt idx="141">
                <c:v>41599.649907407409</c:v>
              </c:pt>
              <c:pt idx="142">
                <c:v>41599.656851851854</c:v>
              </c:pt>
              <c:pt idx="143">
                <c:v>41599.6637962963</c:v>
              </c:pt>
            </c:numLit>
          </c:cat>
          <c:val>
            <c:numLit>
              <c:formatCode>General</c:formatCode>
              <c:ptCount val="144"/>
              <c:pt idx="0">
                <c:v>19.100000000000001</c:v>
              </c:pt>
              <c:pt idx="1">
                <c:v>19.100000000000001</c:v>
              </c:pt>
              <c:pt idx="2">
                <c:v>19.100000000000001</c:v>
              </c:pt>
              <c:pt idx="3">
                <c:v>19.100000000000001</c:v>
              </c:pt>
              <c:pt idx="4">
                <c:v>19.100000000000001</c:v>
              </c:pt>
              <c:pt idx="5">
                <c:v>19.100000000000001</c:v>
              </c:pt>
              <c:pt idx="6">
                <c:v>19.100000000000001</c:v>
              </c:pt>
              <c:pt idx="7">
                <c:v>19.100000000000001</c:v>
              </c:pt>
              <c:pt idx="8">
                <c:v>19.100000000000001</c:v>
              </c:pt>
              <c:pt idx="9">
                <c:v>19.100000000000001</c:v>
              </c:pt>
              <c:pt idx="10">
                <c:v>19.100000000000001</c:v>
              </c:pt>
              <c:pt idx="11">
                <c:v>19.100000000000001</c:v>
              </c:pt>
              <c:pt idx="12">
                <c:v>19.100000000000001</c:v>
              </c:pt>
              <c:pt idx="13">
                <c:v>19.100000000000001</c:v>
              </c:pt>
              <c:pt idx="14">
                <c:v>19.100000000000001</c:v>
              </c:pt>
              <c:pt idx="15">
                <c:v>19.100000000000001</c:v>
              </c:pt>
              <c:pt idx="16">
                <c:v>19.100000000000001</c:v>
              </c:pt>
              <c:pt idx="17">
                <c:v>19.100000000000001</c:v>
              </c:pt>
              <c:pt idx="18">
                <c:v>19.100000000000001</c:v>
              </c:pt>
              <c:pt idx="19">
                <c:v>19.100000000000001</c:v>
              </c:pt>
              <c:pt idx="20">
                <c:v>19.100000000000001</c:v>
              </c:pt>
              <c:pt idx="21">
                <c:v>19.100000000000001</c:v>
              </c:pt>
              <c:pt idx="22">
                <c:v>19.100000000000001</c:v>
              </c:pt>
              <c:pt idx="23">
                <c:v>19.100000000000001</c:v>
              </c:pt>
              <c:pt idx="24">
                <c:v>19.100000000000001</c:v>
              </c:pt>
              <c:pt idx="25">
                <c:v>19.100000000000001</c:v>
              </c:pt>
              <c:pt idx="26">
                <c:v>19.100000000000001</c:v>
              </c:pt>
              <c:pt idx="27">
                <c:v>19.100000000000001</c:v>
              </c:pt>
              <c:pt idx="28">
                <c:v>19.100000000000001</c:v>
              </c:pt>
              <c:pt idx="29">
                <c:v>19.100000000000001</c:v>
              </c:pt>
              <c:pt idx="30">
                <c:v>19.100000000000001</c:v>
              </c:pt>
              <c:pt idx="31">
                <c:v>19.100000000000001</c:v>
              </c:pt>
              <c:pt idx="32">
                <c:v>19.100000000000001</c:v>
              </c:pt>
              <c:pt idx="33">
                <c:v>19.100000000000001</c:v>
              </c:pt>
              <c:pt idx="34">
                <c:v>19.100000000000001</c:v>
              </c:pt>
              <c:pt idx="35">
                <c:v>19.100000000000001</c:v>
              </c:pt>
              <c:pt idx="36">
                <c:v>19.100000000000001</c:v>
              </c:pt>
              <c:pt idx="37">
                <c:v>19.100000000000001</c:v>
              </c:pt>
              <c:pt idx="38">
                <c:v>19.100000000000001</c:v>
              </c:pt>
              <c:pt idx="39">
                <c:v>19.100000000000001</c:v>
              </c:pt>
              <c:pt idx="40">
                <c:v>19.100000000000001</c:v>
              </c:pt>
              <c:pt idx="41">
                <c:v>19.100000000000001</c:v>
              </c:pt>
              <c:pt idx="42">
                <c:v>19.100000000000001</c:v>
              </c:pt>
              <c:pt idx="43">
                <c:v>19.100000000000001</c:v>
              </c:pt>
              <c:pt idx="44">
                <c:v>19.100000000000001</c:v>
              </c:pt>
              <c:pt idx="45">
                <c:v>19.100000000000001</c:v>
              </c:pt>
              <c:pt idx="46">
                <c:v>19.100000000000001</c:v>
              </c:pt>
              <c:pt idx="47">
                <c:v>19.100000000000001</c:v>
              </c:pt>
              <c:pt idx="48">
                <c:v>19.100000000000001</c:v>
              </c:pt>
              <c:pt idx="49">
                <c:v>19.100000000000001</c:v>
              </c:pt>
              <c:pt idx="50">
                <c:v>19.100000000000001</c:v>
              </c:pt>
              <c:pt idx="51">
                <c:v>19.100000000000001</c:v>
              </c:pt>
              <c:pt idx="52">
                <c:v>19.100000000000001</c:v>
              </c:pt>
              <c:pt idx="53">
                <c:v>19.100000000000001</c:v>
              </c:pt>
              <c:pt idx="54">
                <c:v>19.100000000000001</c:v>
              </c:pt>
              <c:pt idx="55">
                <c:v>19.100000000000001</c:v>
              </c:pt>
              <c:pt idx="56">
                <c:v>19.100000000000001</c:v>
              </c:pt>
              <c:pt idx="57">
                <c:v>19.100000000000001</c:v>
              </c:pt>
              <c:pt idx="58">
                <c:v>19.100000000000001</c:v>
              </c:pt>
              <c:pt idx="59">
                <c:v>19.100000000000001</c:v>
              </c:pt>
              <c:pt idx="60">
                <c:v>19.100000000000001</c:v>
              </c:pt>
              <c:pt idx="61">
                <c:v>19.100000000000001</c:v>
              </c:pt>
              <c:pt idx="62">
                <c:v>19.100000000000001</c:v>
              </c:pt>
              <c:pt idx="63">
                <c:v>19.100000000000001</c:v>
              </c:pt>
              <c:pt idx="64">
                <c:v>19.100000000000001</c:v>
              </c:pt>
              <c:pt idx="65">
                <c:v>19.100000000000001</c:v>
              </c:pt>
              <c:pt idx="66">
                <c:v>19.100000000000001</c:v>
              </c:pt>
              <c:pt idx="67">
                <c:v>19.100000000000001</c:v>
              </c:pt>
              <c:pt idx="68">
                <c:v>19.100000000000001</c:v>
              </c:pt>
              <c:pt idx="69">
                <c:v>19.100000000000001</c:v>
              </c:pt>
              <c:pt idx="70">
                <c:v>19.100000000000001</c:v>
              </c:pt>
              <c:pt idx="71">
                <c:v>19.100000000000001</c:v>
              </c:pt>
              <c:pt idx="72">
                <c:v>19.100000000000001</c:v>
              </c:pt>
              <c:pt idx="73">
                <c:v>19.100000000000001</c:v>
              </c:pt>
              <c:pt idx="74">
                <c:v>19.100000000000001</c:v>
              </c:pt>
              <c:pt idx="75">
                <c:v>19.100000000000001</c:v>
              </c:pt>
              <c:pt idx="76">
                <c:v>19.100000000000001</c:v>
              </c:pt>
              <c:pt idx="77">
                <c:v>19.100000000000001</c:v>
              </c:pt>
              <c:pt idx="78">
                <c:v>19.100000000000001</c:v>
              </c:pt>
              <c:pt idx="79">
                <c:v>19.100000000000001</c:v>
              </c:pt>
              <c:pt idx="80">
                <c:v>19.100000000000001</c:v>
              </c:pt>
              <c:pt idx="81">
                <c:v>19.100000000000001</c:v>
              </c:pt>
              <c:pt idx="82">
                <c:v>19.100000000000001</c:v>
              </c:pt>
              <c:pt idx="83">
                <c:v>19.100000000000001</c:v>
              </c:pt>
              <c:pt idx="84">
                <c:v>19.100000000000001</c:v>
              </c:pt>
              <c:pt idx="85">
                <c:v>19.100000000000001</c:v>
              </c:pt>
              <c:pt idx="86">
                <c:v>19.100000000000001</c:v>
              </c:pt>
              <c:pt idx="87">
                <c:v>19.100000000000001</c:v>
              </c:pt>
              <c:pt idx="88">
                <c:v>19.100000000000001</c:v>
              </c:pt>
              <c:pt idx="89">
                <c:v>19.100000000000001</c:v>
              </c:pt>
              <c:pt idx="90">
                <c:v>19.100000000000001</c:v>
              </c:pt>
              <c:pt idx="91">
                <c:v>19.100000000000001</c:v>
              </c:pt>
              <c:pt idx="92">
                <c:v>19.100000000000001</c:v>
              </c:pt>
              <c:pt idx="93">
                <c:v>19.100000000000001</c:v>
              </c:pt>
              <c:pt idx="94">
                <c:v>19.100000000000001</c:v>
              </c:pt>
              <c:pt idx="95">
                <c:v>19.100000000000001</c:v>
              </c:pt>
              <c:pt idx="96">
                <c:v>19.100000000000001</c:v>
              </c:pt>
              <c:pt idx="97">
                <c:v>19.100000000000001</c:v>
              </c:pt>
              <c:pt idx="98">
                <c:v>19.100000000000001</c:v>
              </c:pt>
              <c:pt idx="99">
                <c:v>19.100000000000001</c:v>
              </c:pt>
              <c:pt idx="100">
                <c:v>19.100000000000001</c:v>
              </c:pt>
              <c:pt idx="101">
                <c:v>19.100000000000001</c:v>
              </c:pt>
              <c:pt idx="102">
                <c:v>19.100000000000001</c:v>
              </c:pt>
              <c:pt idx="103">
                <c:v>19.100000000000001</c:v>
              </c:pt>
              <c:pt idx="104">
                <c:v>19.100000000000001</c:v>
              </c:pt>
              <c:pt idx="105">
                <c:v>19.100000000000001</c:v>
              </c:pt>
              <c:pt idx="106">
                <c:v>19.100000000000001</c:v>
              </c:pt>
              <c:pt idx="107">
                <c:v>19.100000000000001</c:v>
              </c:pt>
              <c:pt idx="108">
                <c:v>19.100000000000001</c:v>
              </c:pt>
              <c:pt idx="109">
                <c:v>19.100000000000001</c:v>
              </c:pt>
              <c:pt idx="110">
                <c:v>19.100000000000001</c:v>
              </c:pt>
              <c:pt idx="111">
                <c:v>19.100000000000001</c:v>
              </c:pt>
              <c:pt idx="112">
                <c:v>19.100000000000001</c:v>
              </c:pt>
              <c:pt idx="113">
                <c:v>19.100000000000001</c:v>
              </c:pt>
              <c:pt idx="114">
                <c:v>19.100000000000001</c:v>
              </c:pt>
              <c:pt idx="115">
                <c:v>19.100000000000001</c:v>
              </c:pt>
              <c:pt idx="116">
                <c:v>19.100000000000001</c:v>
              </c:pt>
              <c:pt idx="117">
                <c:v>19.100000000000001</c:v>
              </c:pt>
              <c:pt idx="118">
                <c:v>19.100000000000001</c:v>
              </c:pt>
              <c:pt idx="119">
                <c:v>19.100000000000001</c:v>
              </c:pt>
              <c:pt idx="120">
                <c:v>19.100000000000001</c:v>
              </c:pt>
              <c:pt idx="121">
                <c:v>19.100000000000001</c:v>
              </c:pt>
              <c:pt idx="122">
                <c:v>19.100000000000001</c:v>
              </c:pt>
              <c:pt idx="123">
                <c:v>19.100000000000001</c:v>
              </c:pt>
              <c:pt idx="124">
                <c:v>19.100000000000001</c:v>
              </c:pt>
              <c:pt idx="125">
                <c:v>19.100000000000001</c:v>
              </c:pt>
              <c:pt idx="126">
                <c:v>19.100000000000001</c:v>
              </c:pt>
              <c:pt idx="127">
                <c:v>19.100000000000001</c:v>
              </c:pt>
              <c:pt idx="128">
                <c:v>19.100000000000001</c:v>
              </c:pt>
              <c:pt idx="129">
                <c:v>19.100000000000001</c:v>
              </c:pt>
              <c:pt idx="130">
                <c:v>19.100000000000001</c:v>
              </c:pt>
              <c:pt idx="131">
                <c:v>19.100000000000001</c:v>
              </c:pt>
              <c:pt idx="132">
                <c:v>19.100000000000001</c:v>
              </c:pt>
              <c:pt idx="133">
                <c:v>19.100000000000001</c:v>
              </c:pt>
              <c:pt idx="134">
                <c:v>19.100000000000001</c:v>
              </c:pt>
              <c:pt idx="135">
                <c:v>19.100000000000001</c:v>
              </c:pt>
              <c:pt idx="136">
                <c:v>19.100000000000001</c:v>
              </c:pt>
              <c:pt idx="137">
                <c:v>19.100000000000001</c:v>
              </c:pt>
              <c:pt idx="138">
                <c:v>19.100000000000001</c:v>
              </c:pt>
              <c:pt idx="139">
                <c:v>19.100000000000001</c:v>
              </c:pt>
              <c:pt idx="140">
                <c:v>19.100000000000001</c:v>
              </c:pt>
              <c:pt idx="141">
                <c:v>19.100000000000001</c:v>
              </c:pt>
              <c:pt idx="142">
                <c:v>19.100000000000001</c:v>
              </c:pt>
              <c:pt idx="143">
                <c:v>19.100000000000001</c:v>
              </c:pt>
            </c:numLit>
          </c:val>
        </c:ser>
        <c:ser>
          <c:idx val="0"/>
          <c:order val="1"/>
          <c:tx>
            <c:v>Process%</c:v>
          </c:tx>
          <c:spPr>
            <a:solidFill>
              <a:srgbClr val="993366"/>
            </a:solidFill>
          </c:spPr>
          <c:val>
            <c:numLit>
              <c:formatCode>General</c:formatCode>
              <c:ptCount val="144"/>
              <c:pt idx="0">
                <c:v>52.3</c:v>
              </c:pt>
              <c:pt idx="1">
                <c:v>52.4</c:v>
              </c:pt>
              <c:pt idx="2">
                <c:v>52.4</c:v>
              </c:pt>
              <c:pt idx="3">
                <c:v>53</c:v>
              </c:pt>
              <c:pt idx="4">
                <c:v>52.4</c:v>
              </c:pt>
              <c:pt idx="5">
                <c:v>52.4</c:v>
              </c:pt>
              <c:pt idx="6">
                <c:v>53</c:v>
              </c:pt>
              <c:pt idx="7">
                <c:v>52.6</c:v>
              </c:pt>
              <c:pt idx="8">
                <c:v>52.7</c:v>
              </c:pt>
              <c:pt idx="9">
                <c:v>53.1</c:v>
              </c:pt>
              <c:pt idx="10">
                <c:v>53</c:v>
              </c:pt>
              <c:pt idx="11">
                <c:v>53.1</c:v>
              </c:pt>
              <c:pt idx="12">
                <c:v>52.7</c:v>
              </c:pt>
              <c:pt idx="13">
                <c:v>52.4</c:v>
              </c:pt>
              <c:pt idx="14">
                <c:v>50.8</c:v>
              </c:pt>
              <c:pt idx="15">
                <c:v>50.8</c:v>
              </c:pt>
              <c:pt idx="16">
                <c:v>50.9</c:v>
              </c:pt>
              <c:pt idx="17">
                <c:v>50.8</c:v>
              </c:pt>
              <c:pt idx="18">
                <c:v>50.8</c:v>
              </c:pt>
              <c:pt idx="19">
                <c:v>50.8</c:v>
              </c:pt>
              <c:pt idx="20">
                <c:v>50.8</c:v>
              </c:pt>
              <c:pt idx="21">
                <c:v>50.8</c:v>
              </c:pt>
              <c:pt idx="22">
                <c:v>50.8</c:v>
              </c:pt>
              <c:pt idx="23">
                <c:v>50.8</c:v>
              </c:pt>
              <c:pt idx="24">
                <c:v>51.2</c:v>
              </c:pt>
              <c:pt idx="25">
                <c:v>53.1</c:v>
              </c:pt>
              <c:pt idx="26">
                <c:v>55.6</c:v>
              </c:pt>
              <c:pt idx="27">
                <c:v>55.8</c:v>
              </c:pt>
              <c:pt idx="28">
                <c:v>52.3</c:v>
              </c:pt>
              <c:pt idx="29">
                <c:v>50.9</c:v>
              </c:pt>
              <c:pt idx="30">
                <c:v>50.9</c:v>
              </c:pt>
              <c:pt idx="31">
                <c:v>50.8</c:v>
              </c:pt>
              <c:pt idx="32">
                <c:v>50.9</c:v>
              </c:pt>
              <c:pt idx="33">
                <c:v>50.9</c:v>
              </c:pt>
              <c:pt idx="34">
                <c:v>50.9</c:v>
              </c:pt>
              <c:pt idx="35">
                <c:v>50.9</c:v>
              </c:pt>
              <c:pt idx="36">
                <c:v>50.9</c:v>
              </c:pt>
              <c:pt idx="37">
                <c:v>50.9</c:v>
              </c:pt>
              <c:pt idx="38">
                <c:v>50.9</c:v>
              </c:pt>
              <c:pt idx="39">
                <c:v>51.3</c:v>
              </c:pt>
              <c:pt idx="40">
                <c:v>55.3</c:v>
              </c:pt>
              <c:pt idx="41">
                <c:v>50.9</c:v>
              </c:pt>
              <c:pt idx="42">
                <c:v>50.9</c:v>
              </c:pt>
              <c:pt idx="43">
                <c:v>51</c:v>
              </c:pt>
              <c:pt idx="44">
                <c:v>50.9</c:v>
              </c:pt>
              <c:pt idx="45">
                <c:v>50.9</c:v>
              </c:pt>
              <c:pt idx="46">
                <c:v>50.9</c:v>
              </c:pt>
              <c:pt idx="47">
                <c:v>51.1</c:v>
              </c:pt>
              <c:pt idx="48">
                <c:v>50.9</c:v>
              </c:pt>
              <c:pt idx="49">
                <c:v>50.9</c:v>
              </c:pt>
              <c:pt idx="50">
                <c:v>50.9</c:v>
              </c:pt>
              <c:pt idx="51">
                <c:v>50.9</c:v>
              </c:pt>
              <c:pt idx="52">
                <c:v>50.9</c:v>
              </c:pt>
              <c:pt idx="53">
                <c:v>50.8</c:v>
              </c:pt>
              <c:pt idx="54">
                <c:v>50.8</c:v>
              </c:pt>
              <c:pt idx="55">
                <c:v>50.8</c:v>
              </c:pt>
              <c:pt idx="56">
                <c:v>50.9</c:v>
              </c:pt>
              <c:pt idx="57">
                <c:v>50.9</c:v>
              </c:pt>
              <c:pt idx="58">
                <c:v>53.8</c:v>
              </c:pt>
              <c:pt idx="59">
                <c:v>53.8</c:v>
              </c:pt>
              <c:pt idx="60">
                <c:v>53.6</c:v>
              </c:pt>
              <c:pt idx="61">
                <c:v>53.5</c:v>
              </c:pt>
              <c:pt idx="62">
                <c:v>55.5</c:v>
              </c:pt>
              <c:pt idx="63">
                <c:v>55.6</c:v>
              </c:pt>
              <c:pt idx="64">
                <c:v>55.6</c:v>
              </c:pt>
              <c:pt idx="65">
                <c:v>55.6</c:v>
              </c:pt>
              <c:pt idx="66">
                <c:v>55.6</c:v>
              </c:pt>
              <c:pt idx="67">
                <c:v>55.7</c:v>
              </c:pt>
              <c:pt idx="68">
                <c:v>55.6</c:v>
              </c:pt>
              <c:pt idx="69">
                <c:v>56.7</c:v>
              </c:pt>
              <c:pt idx="70">
                <c:v>55.7</c:v>
              </c:pt>
              <c:pt idx="71">
                <c:v>55.8</c:v>
              </c:pt>
              <c:pt idx="72">
                <c:v>55.8</c:v>
              </c:pt>
              <c:pt idx="73">
                <c:v>55.9</c:v>
              </c:pt>
              <c:pt idx="74">
                <c:v>55.8</c:v>
              </c:pt>
              <c:pt idx="75">
                <c:v>55.8</c:v>
              </c:pt>
              <c:pt idx="76">
                <c:v>56</c:v>
              </c:pt>
              <c:pt idx="77">
                <c:v>56.5</c:v>
              </c:pt>
              <c:pt idx="78">
                <c:v>59.2</c:v>
              </c:pt>
              <c:pt idx="79">
                <c:v>59.3</c:v>
              </c:pt>
              <c:pt idx="80">
                <c:v>58.8</c:v>
              </c:pt>
              <c:pt idx="81">
                <c:v>58.8</c:v>
              </c:pt>
              <c:pt idx="82">
                <c:v>58.7</c:v>
              </c:pt>
              <c:pt idx="83">
                <c:v>58.7</c:v>
              </c:pt>
              <c:pt idx="84">
                <c:v>58.7</c:v>
              </c:pt>
              <c:pt idx="85">
                <c:v>58.7</c:v>
              </c:pt>
              <c:pt idx="86">
                <c:v>58.7</c:v>
              </c:pt>
              <c:pt idx="87">
                <c:v>58.6</c:v>
              </c:pt>
              <c:pt idx="88">
                <c:v>58.7</c:v>
              </c:pt>
              <c:pt idx="89">
                <c:v>58.6</c:v>
              </c:pt>
              <c:pt idx="90">
                <c:v>58.6</c:v>
              </c:pt>
              <c:pt idx="91">
                <c:v>58.6</c:v>
              </c:pt>
              <c:pt idx="92">
                <c:v>58.6</c:v>
              </c:pt>
              <c:pt idx="93">
                <c:v>59.1</c:v>
              </c:pt>
              <c:pt idx="94">
                <c:v>59</c:v>
              </c:pt>
              <c:pt idx="95">
                <c:v>58.7</c:v>
              </c:pt>
              <c:pt idx="96">
                <c:v>58.7</c:v>
              </c:pt>
              <c:pt idx="97">
                <c:v>51.2</c:v>
              </c:pt>
              <c:pt idx="98">
                <c:v>51.3</c:v>
              </c:pt>
              <c:pt idx="99">
                <c:v>51.2</c:v>
              </c:pt>
              <c:pt idx="100">
                <c:v>51.4</c:v>
              </c:pt>
              <c:pt idx="101">
                <c:v>51.2</c:v>
              </c:pt>
              <c:pt idx="102">
                <c:v>51.3</c:v>
              </c:pt>
              <c:pt idx="103">
                <c:v>51.5</c:v>
              </c:pt>
              <c:pt idx="104">
                <c:v>51.5</c:v>
              </c:pt>
              <c:pt idx="105">
                <c:v>51.4</c:v>
              </c:pt>
              <c:pt idx="106">
                <c:v>51.5</c:v>
              </c:pt>
              <c:pt idx="107">
                <c:v>51.5</c:v>
              </c:pt>
              <c:pt idx="108">
                <c:v>52.4</c:v>
              </c:pt>
              <c:pt idx="109">
                <c:v>52.5</c:v>
              </c:pt>
              <c:pt idx="110">
                <c:v>52.5</c:v>
              </c:pt>
              <c:pt idx="111">
                <c:v>52.6</c:v>
              </c:pt>
              <c:pt idx="112">
                <c:v>53.2</c:v>
              </c:pt>
              <c:pt idx="113">
                <c:v>51.4</c:v>
              </c:pt>
              <c:pt idx="114">
                <c:v>52</c:v>
              </c:pt>
              <c:pt idx="115">
                <c:v>51.4</c:v>
              </c:pt>
              <c:pt idx="116">
                <c:v>56</c:v>
              </c:pt>
              <c:pt idx="117">
                <c:v>58.3</c:v>
              </c:pt>
              <c:pt idx="118">
                <c:v>58.6</c:v>
              </c:pt>
              <c:pt idx="119">
                <c:v>59.2</c:v>
              </c:pt>
              <c:pt idx="120">
                <c:v>58.9</c:v>
              </c:pt>
              <c:pt idx="121">
                <c:v>59</c:v>
              </c:pt>
              <c:pt idx="122">
                <c:v>57.7</c:v>
              </c:pt>
              <c:pt idx="123">
                <c:v>56.6</c:v>
              </c:pt>
              <c:pt idx="124">
                <c:v>56.6</c:v>
              </c:pt>
              <c:pt idx="125">
                <c:v>56.9</c:v>
              </c:pt>
              <c:pt idx="126">
                <c:v>56.8</c:v>
              </c:pt>
              <c:pt idx="127">
                <c:v>56.1</c:v>
              </c:pt>
              <c:pt idx="128">
                <c:v>55.6</c:v>
              </c:pt>
              <c:pt idx="129">
                <c:v>53.5</c:v>
              </c:pt>
              <c:pt idx="130">
                <c:v>52.7</c:v>
              </c:pt>
              <c:pt idx="131">
                <c:v>52.4</c:v>
              </c:pt>
              <c:pt idx="132">
                <c:v>52.5</c:v>
              </c:pt>
              <c:pt idx="133">
                <c:v>52.1</c:v>
              </c:pt>
              <c:pt idx="134">
                <c:v>52.1</c:v>
              </c:pt>
              <c:pt idx="135">
                <c:v>51.2</c:v>
              </c:pt>
              <c:pt idx="136">
                <c:v>51.6</c:v>
              </c:pt>
              <c:pt idx="137">
                <c:v>51.6</c:v>
              </c:pt>
              <c:pt idx="138">
                <c:v>52.2</c:v>
              </c:pt>
              <c:pt idx="139">
                <c:v>51.6</c:v>
              </c:pt>
              <c:pt idx="140">
                <c:v>52.3</c:v>
              </c:pt>
              <c:pt idx="141">
                <c:v>51.5</c:v>
              </c:pt>
              <c:pt idx="142">
                <c:v>51.2</c:v>
              </c:pt>
              <c:pt idx="143">
                <c:v>51.1</c:v>
              </c:pt>
            </c:numLit>
          </c:val>
        </c:ser>
        <c:ser>
          <c:idx val="1"/>
          <c:order val="2"/>
          <c:tx>
            <c:v>FScache%</c:v>
          </c:tx>
          <c:spPr>
            <a:solidFill>
              <a:srgbClr val="FFFFCC"/>
            </a:solidFill>
          </c:spPr>
          <c:val>
            <c:numLit>
              <c:formatCode>General</c:formatCode>
              <c:ptCount val="144"/>
              <c:pt idx="0">
                <c:v>10.8</c:v>
              </c:pt>
              <c:pt idx="1">
                <c:v>10.8</c:v>
              </c:pt>
              <c:pt idx="2">
                <c:v>10.8</c:v>
              </c:pt>
              <c:pt idx="3">
                <c:v>10.8</c:v>
              </c:pt>
              <c:pt idx="4">
                <c:v>10.8</c:v>
              </c:pt>
              <c:pt idx="5">
                <c:v>10.7</c:v>
              </c:pt>
              <c:pt idx="6">
                <c:v>10.8</c:v>
              </c:pt>
              <c:pt idx="7">
                <c:v>10.8</c:v>
              </c:pt>
              <c:pt idx="8">
                <c:v>10.8</c:v>
              </c:pt>
              <c:pt idx="9">
                <c:v>10.8</c:v>
              </c:pt>
              <c:pt idx="10">
                <c:v>10.8</c:v>
              </c:pt>
              <c:pt idx="11">
                <c:v>10.8</c:v>
              </c:pt>
              <c:pt idx="12">
                <c:v>10.8</c:v>
              </c:pt>
              <c:pt idx="13">
                <c:v>10.8</c:v>
              </c:pt>
              <c:pt idx="14">
                <c:v>10.8</c:v>
              </c:pt>
              <c:pt idx="15">
                <c:v>10.8</c:v>
              </c:pt>
              <c:pt idx="16">
                <c:v>10.8</c:v>
              </c:pt>
              <c:pt idx="17">
                <c:v>10.8</c:v>
              </c:pt>
              <c:pt idx="18">
                <c:v>10.8</c:v>
              </c:pt>
              <c:pt idx="19">
                <c:v>10.8</c:v>
              </c:pt>
              <c:pt idx="20">
                <c:v>10.8</c:v>
              </c:pt>
              <c:pt idx="21">
                <c:v>9.9</c:v>
              </c:pt>
              <c:pt idx="22">
                <c:v>9.9</c:v>
              </c:pt>
              <c:pt idx="23">
                <c:v>9.9</c:v>
              </c:pt>
              <c:pt idx="24">
                <c:v>9.9</c:v>
              </c:pt>
              <c:pt idx="25">
                <c:v>10</c:v>
              </c:pt>
              <c:pt idx="26">
                <c:v>10</c:v>
              </c:pt>
              <c:pt idx="27">
                <c:v>9.9</c:v>
              </c:pt>
              <c:pt idx="28">
                <c:v>9.9</c:v>
              </c:pt>
              <c:pt idx="29">
                <c:v>9.9</c:v>
              </c:pt>
              <c:pt idx="30">
                <c:v>9.9</c:v>
              </c:pt>
              <c:pt idx="31">
                <c:v>9.9</c:v>
              </c:pt>
              <c:pt idx="32">
                <c:v>9.9</c:v>
              </c:pt>
              <c:pt idx="33">
                <c:v>9.9</c:v>
              </c:pt>
              <c:pt idx="34">
                <c:v>10</c:v>
              </c:pt>
              <c:pt idx="35">
                <c:v>9.9</c:v>
              </c:pt>
              <c:pt idx="36">
                <c:v>9.9</c:v>
              </c:pt>
              <c:pt idx="37">
                <c:v>10</c:v>
              </c:pt>
              <c:pt idx="38">
                <c:v>9.9</c:v>
              </c:pt>
              <c:pt idx="39">
                <c:v>9.9</c:v>
              </c:pt>
              <c:pt idx="40">
                <c:v>9.9</c:v>
              </c:pt>
              <c:pt idx="41">
                <c:v>10</c:v>
              </c:pt>
              <c:pt idx="42">
                <c:v>9.9</c:v>
              </c:pt>
              <c:pt idx="43">
                <c:v>10</c:v>
              </c:pt>
              <c:pt idx="44">
                <c:v>9.9</c:v>
              </c:pt>
              <c:pt idx="45">
                <c:v>10</c:v>
              </c:pt>
              <c:pt idx="46">
                <c:v>9.9</c:v>
              </c:pt>
              <c:pt idx="47">
                <c:v>10</c:v>
              </c:pt>
              <c:pt idx="48">
                <c:v>9.9</c:v>
              </c:pt>
              <c:pt idx="49">
                <c:v>9.9</c:v>
              </c:pt>
              <c:pt idx="50">
                <c:v>9.9</c:v>
              </c:pt>
              <c:pt idx="51">
                <c:v>9.9</c:v>
              </c:pt>
              <c:pt idx="52">
                <c:v>9.9</c:v>
              </c:pt>
              <c:pt idx="53">
                <c:v>9.9</c:v>
              </c:pt>
              <c:pt idx="54">
                <c:v>10</c:v>
              </c:pt>
              <c:pt idx="55">
                <c:v>9.9</c:v>
              </c:pt>
              <c:pt idx="56">
                <c:v>9.9</c:v>
              </c:pt>
              <c:pt idx="57">
                <c:v>9.9</c:v>
              </c:pt>
              <c:pt idx="58">
                <c:v>9.9</c:v>
              </c:pt>
              <c:pt idx="59">
                <c:v>9.9</c:v>
              </c:pt>
              <c:pt idx="60">
                <c:v>9.9</c:v>
              </c:pt>
              <c:pt idx="61">
                <c:v>9.9</c:v>
              </c:pt>
              <c:pt idx="62">
                <c:v>9.9</c:v>
              </c:pt>
              <c:pt idx="63">
                <c:v>9.9</c:v>
              </c:pt>
              <c:pt idx="64">
                <c:v>9.9</c:v>
              </c:pt>
              <c:pt idx="65">
                <c:v>9.9</c:v>
              </c:pt>
              <c:pt idx="66">
                <c:v>9.9</c:v>
              </c:pt>
              <c:pt idx="67">
                <c:v>9.9</c:v>
              </c:pt>
              <c:pt idx="68">
                <c:v>9.9</c:v>
              </c:pt>
              <c:pt idx="69">
                <c:v>9.9</c:v>
              </c:pt>
              <c:pt idx="70">
                <c:v>9.9</c:v>
              </c:pt>
              <c:pt idx="71">
                <c:v>9.9</c:v>
              </c:pt>
              <c:pt idx="72">
                <c:v>9.9</c:v>
              </c:pt>
              <c:pt idx="73">
                <c:v>10</c:v>
              </c:pt>
              <c:pt idx="74">
                <c:v>10</c:v>
              </c:pt>
              <c:pt idx="75">
                <c:v>10</c:v>
              </c:pt>
              <c:pt idx="76">
                <c:v>10</c:v>
              </c:pt>
              <c:pt idx="77">
                <c:v>10</c:v>
              </c:pt>
              <c:pt idx="78">
                <c:v>10</c:v>
              </c:pt>
              <c:pt idx="79">
                <c:v>10</c:v>
              </c:pt>
              <c:pt idx="80">
                <c:v>10</c:v>
              </c:pt>
              <c:pt idx="81">
                <c:v>10</c:v>
              </c:pt>
              <c:pt idx="82">
                <c:v>10</c:v>
              </c:pt>
              <c:pt idx="83">
                <c:v>10</c:v>
              </c:pt>
              <c:pt idx="84">
                <c:v>10</c:v>
              </c:pt>
              <c:pt idx="85">
                <c:v>10</c:v>
              </c:pt>
              <c:pt idx="86">
                <c:v>10</c:v>
              </c:pt>
              <c:pt idx="87">
                <c:v>10</c:v>
              </c:pt>
              <c:pt idx="88">
                <c:v>10</c:v>
              </c:pt>
              <c:pt idx="89">
                <c:v>10</c:v>
              </c:pt>
              <c:pt idx="90">
                <c:v>10</c:v>
              </c:pt>
              <c:pt idx="91">
                <c:v>10</c:v>
              </c:pt>
              <c:pt idx="92">
                <c:v>10</c:v>
              </c:pt>
              <c:pt idx="93">
                <c:v>10</c:v>
              </c:pt>
              <c:pt idx="94">
                <c:v>9.9</c:v>
              </c:pt>
              <c:pt idx="95">
                <c:v>9.9</c:v>
              </c:pt>
              <c:pt idx="96">
                <c:v>9.9</c:v>
              </c:pt>
              <c:pt idx="97">
                <c:v>9.9</c:v>
              </c:pt>
              <c:pt idx="98">
                <c:v>9.9</c:v>
              </c:pt>
              <c:pt idx="99">
                <c:v>9.9</c:v>
              </c:pt>
              <c:pt idx="100">
                <c:v>10</c:v>
              </c:pt>
              <c:pt idx="101">
                <c:v>10</c:v>
              </c:pt>
              <c:pt idx="102">
                <c:v>10</c:v>
              </c:pt>
              <c:pt idx="103">
                <c:v>10</c:v>
              </c:pt>
              <c:pt idx="104">
                <c:v>10</c:v>
              </c:pt>
              <c:pt idx="105">
                <c:v>10</c:v>
              </c:pt>
              <c:pt idx="106">
                <c:v>9.9</c:v>
              </c:pt>
              <c:pt idx="107">
                <c:v>9.9</c:v>
              </c:pt>
              <c:pt idx="108">
                <c:v>9.9</c:v>
              </c:pt>
              <c:pt idx="109">
                <c:v>9.9</c:v>
              </c:pt>
              <c:pt idx="110">
                <c:v>9.9</c:v>
              </c:pt>
              <c:pt idx="111">
                <c:v>9.9</c:v>
              </c:pt>
              <c:pt idx="112">
                <c:v>9.9</c:v>
              </c:pt>
              <c:pt idx="113">
                <c:v>9.9</c:v>
              </c:pt>
              <c:pt idx="114">
                <c:v>10</c:v>
              </c:pt>
              <c:pt idx="115">
                <c:v>10</c:v>
              </c:pt>
              <c:pt idx="116">
                <c:v>10</c:v>
              </c:pt>
              <c:pt idx="117">
                <c:v>10</c:v>
              </c:pt>
              <c:pt idx="118">
                <c:v>10</c:v>
              </c:pt>
              <c:pt idx="119">
                <c:v>10</c:v>
              </c:pt>
              <c:pt idx="120">
                <c:v>10</c:v>
              </c:pt>
              <c:pt idx="121">
                <c:v>10</c:v>
              </c:pt>
              <c:pt idx="122">
                <c:v>9.9</c:v>
              </c:pt>
              <c:pt idx="123">
                <c:v>9.9</c:v>
              </c:pt>
              <c:pt idx="124">
                <c:v>9.9</c:v>
              </c:pt>
              <c:pt idx="125">
                <c:v>10</c:v>
              </c:pt>
              <c:pt idx="126">
                <c:v>9.9</c:v>
              </c:pt>
              <c:pt idx="127">
                <c:v>9.9</c:v>
              </c:pt>
              <c:pt idx="128">
                <c:v>9.9</c:v>
              </c:pt>
              <c:pt idx="129">
                <c:v>9.9</c:v>
              </c:pt>
              <c:pt idx="130">
                <c:v>9.9</c:v>
              </c:pt>
              <c:pt idx="131">
                <c:v>9.9</c:v>
              </c:pt>
              <c:pt idx="132">
                <c:v>9.9</c:v>
              </c:pt>
              <c:pt idx="133">
                <c:v>9.9</c:v>
              </c:pt>
              <c:pt idx="134">
                <c:v>9.9</c:v>
              </c:pt>
              <c:pt idx="135">
                <c:v>10</c:v>
              </c:pt>
              <c:pt idx="136">
                <c:v>9.9</c:v>
              </c:pt>
              <c:pt idx="137">
                <c:v>9.9</c:v>
              </c:pt>
              <c:pt idx="138">
                <c:v>9.9</c:v>
              </c:pt>
              <c:pt idx="139">
                <c:v>10</c:v>
              </c:pt>
              <c:pt idx="140">
                <c:v>10</c:v>
              </c:pt>
              <c:pt idx="141">
                <c:v>10</c:v>
              </c:pt>
              <c:pt idx="142">
                <c:v>10</c:v>
              </c:pt>
              <c:pt idx="143">
                <c:v>10</c:v>
              </c:pt>
            </c:numLit>
          </c:val>
        </c:ser>
        <c:dLbls>
          <c:showLegendKey val="0"/>
          <c:showVal val="0"/>
          <c:showCatName val="0"/>
          <c:showSerName val="0"/>
          <c:showPercent val="0"/>
          <c:showBubbleSize val="0"/>
        </c:dLbls>
        <c:axId val="166577808"/>
        <c:axId val="166578200"/>
      </c:areaChart>
      <c:catAx>
        <c:axId val="1665778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578200"/>
        <c:crosses val="autoZero"/>
        <c:auto val="0"/>
        <c:lblAlgn val="ctr"/>
        <c:lblOffset val="100"/>
        <c:noMultiLvlLbl val="0"/>
      </c:catAx>
      <c:valAx>
        <c:axId val="166578200"/>
        <c:scaling>
          <c:orientation val="minMax"/>
          <c:max val="100"/>
          <c:min val="0"/>
        </c:scaling>
        <c:delete val="0"/>
        <c:axPos val="l"/>
        <c:numFmt formatCode="0" sourceLinked="0"/>
        <c:majorTickMark val="out"/>
        <c:minorTickMark val="none"/>
        <c:tickLblPos val="nextTo"/>
        <c:crossAx val="166577808"/>
        <c:crosses val="autoZero"/>
        <c:crossBetween val="midCat"/>
      </c:valAx>
    </c:plotArea>
    <c:legend>
      <c:legendPos val="b"/>
      <c:layout>
        <c:manualLayout>
          <c:xMode val="edge"/>
          <c:yMode val="edge"/>
          <c:x val="0.20320101739859836"/>
          <c:y val="0.11006323108057894"/>
          <c:w val="0.45108874277313277"/>
          <c:h val="7.5471929883825561E-2"/>
        </c:manualLayout>
      </c:layout>
      <c:overlay val="0"/>
    </c:legend>
    <c:plotVisOnly val="1"/>
    <c:dispBlanksAs val="zero"/>
    <c:showDLblsOverMax val="0"/>
  </c:chart>
  <c:printSettings>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Paging fepccdwp1 (pgspace)  20/11/2013</a:t>
            </a:r>
          </a:p>
        </c:rich>
      </c:tx>
      <c:layout/>
      <c:overlay val="0"/>
      <c:spPr>
        <a:noFill/>
        <a:ln w="25400">
          <a:noFill/>
        </a:ln>
      </c:spPr>
    </c:title>
    <c:autoTitleDeleted val="0"/>
    <c:plotArea>
      <c:layout>
        <c:manualLayout>
          <c:layoutTarget val="inner"/>
          <c:xMode val="edge"/>
          <c:yMode val="edge"/>
          <c:x val="4.3316857859912752E-2"/>
          <c:y val="0.21519020592829979"/>
          <c:w val="0.93935700330496508"/>
          <c:h val="0.63607693222923911"/>
        </c:manualLayout>
      </c:layout>
      <c:areaChart>
        <c:grouping val="stacked"/>
        <c:varyColors val="0"/>
        <c:ser>
          <c:idx val="0"/>
          <c:order val="0"/>
          <c:tx>
            <c:v>pgsin</c:v>
          </c:tx>
          <c:cat>
            <c:numLit>
              <c:formatCode>General</c:formatCode>
              <c:ptCount val="144"/>
              <c:pt idx="0">
                <c:v>41598.670671296299</c:v>
              </c:pt>
              <c:pt idx="1">
                <c:v>41598.677615740744</c:v>
              </c:pt>
              <c:pt idx="2">
                <c:v>41598.684560185182</c:v>
              </c:pt>
              <c:pt idx="3">
                <c:v>41598.691504629627</c:v>
              </c:pt>
              <c:pt idx="4">
                <c:v>41598.698449074072</c:v>
              </c:pt>
              <c:pt idx="5">
                <c:v>41598.705393518518</c:v>
              </c:pt>
              <c:pt idx="6">
                <c:v>41598.712337962963</c:v>
              </c:pt>
              <c:pt idx="7">
                <c:v>41598.719293981485</c:v>
              </c:pt>
              <c:pt idx="8">
                <c:v>41598.726238425923</c:v>
              </c:pt>
              <c:pt idx="9">
                <c:v>41598.733182870368</c:v>
              </c:pt>
              <c:pt idx="10">
                <c:v>41598.740127314813</c:v>
              </c:pt>
              <c:pt idx="11">
                <c:v>41598.747071759259</c:v>
              </c:pt>
              <c:pt idx="12">
                <c:v>41598.754016203704</c:v>
              </c:pt>
              <c:pt idx="13">
                <c:v>41598.760960648149</c:v>
              </c:pt>
              <c:pt idx="14">
                <c:v>41598.767905092594</c:v>
              </c:pt>
              <c:pt idx="15">
                <c:v>41598.77484953704</c:v>
              </c:pt>
              <c:pt idx="16">
                <c:v>41598.781793981485</c:v>
              </c:pt>
              <c:pt idx="17">
                <c:v>41598.788738425923</c:v>
              </c:pt>
              <c:pt idx="18">
                <c:v>41598.795682870368</c:v>
              </c:pt>
              <c:pt idx="19">
                <c:v>41598.802627314813</c:v>
              </c:pt>
              <c:pt idx="20">
                <c:v>41598.809571759259</c:v>
              </c:pt>
              <c:pt idx="21">
                <c:v>41598.816516203704</c:v>
              </c:pt>
              <c:pt idx="22">
                <c:v>41598.823460648149</c:v>
              </c:pt>
              <c:pt idx="23">
                <c:v>41598.830405092594</c:v>
              </c:pt>
              <c:pt idx="24">
                <c:v>41598.83734953704</c:v>
              </c:pt>
              <c:pt idx="25">
                <c:v>41598.844293981485</c:v>
              </c:pt>
              <c:pt idx="26">
                <c:v>41598.851238425923</c:v>
              </c:pt>
              <c:pt idx="27">
                <c:v>41598.858194444445</c:v>
              </c:pt>
              <c:pt idx="28">
                <c:v>41598.86513888889</c:v>
              </c:pt>
              <c:pt idx="29">
                <c:v>41598.872083333335</c:v>
              </c:pt>
              <c:pt idx="30">
                <c:v>41598.879027777781</c:v>
              </c:pt>
              <c:pt idx="31">
                <c:v>41598.885972222219</c:v>
              </c:pt>
              <c:pt idx="32">
                <c:v>41598.892916666664</c:v>
              </c:pt>
              <c:pt idx="33">
                <c:v>41598.899861111109</c:v>
              </c:pt>
              <c:pt idx="34">
                <c:v>41598.906805555554</c:v>
              </c:pt>
              <c:pt idx="35">
                <c:v>41598.91375</c:v>
              </c:pt>
              <c:pt idx="36">
                <c:v>41598.920694444445</c:v>
              </c:pt>
              <c:pt idx="37">
                <c:v>41598.92763888889</c:v>
              </c:pt>
              <c:pt idx="38">
                <c:v>41598.934583333335</c:v>
              </c:pt>
              <c:pt idx="39">
                <c:v>41598.941527777781</c:v>
              </c:pt>
              <c:pt idx="40">
                <c:v>41598.948472222219</c:v>
              </c:pt>
              <c:pt idx="41">
                <c:v>41598.955416666664</c:v>
              </c:pt>
              <c:pt idx="42">
                <c:v>41598.962361111109</c:v>
              </c:pt>
              <c:pt idx="43">
                <c:v>41598.969305555554</c:v>
              </c:pt>
              <c:pt idx="44">
                <c:v>41598.976238425923</c:v>
              </c:pt>
              <c:pt idx="45">
                <c:v>41598.983182870368</c:v>
              </c:pt>
              <c:pt idx="46">
                <c:v>41598.990127314813</c:v>
              </c:pt>
              <c:pt idx="47">
                <c:v>41598.997083333335</c:v>
              </c:pt>
              <c:pt idx="48">
                <c:v>41599.004027777781</c:v>
              </c:pt>
              <c:pt idx="49">
                <c:v>41599.010972222219</c:v>
              </c:pt>
              <c:pt idx="50">
                <c:v>41599.017916666664</c:v>
              </c:pt>
              <c:pt idx="51">
                <c:v>41599.024861111109</c:v>
              </c:pt>
              <c:pt idx="52">
                <c:v>41599.031805555554</c:v>
              </c:pt>
              <c:pt idx="53">
                <c:v>41599.03875</c:v>
              </c:pt>
              <c:pt idx="54">
                <c:v>41599.045694444445</c:v>
              </c:pt>
              <c:pt idx="55">
                <c:v>41599.05263888889</c:v>
              </c:pt>
              <c:pt idx="56">
                <c:v>41599.059583333335</c:v>
              </c:pt>
              <c:pt idx="57">
                <c:v>41599.066527777781</c:v>
              </c:pt>
              <c:pt idx="58">
                <c:v>41599.073472222219</c:v>
              </c:pt>
              <c:pt idx="59">
                <c:v>41599.080416666664</c:v>
              </c:pt>
              <c:pt idx="60">
                <c:v>41599.087361111109</c:v>
              </c:pt>
              <c:pt idx="61">
                <c:v>41599.094305555554</c:v>
              </c:pt>
              <c:pt idx="62">
                <c:v>41599.10125</c:v>
              </c:pt>
              <c:pt idx="63">
                <c:v>41599.108194444445</c:v>
              </c:pt>
              <c:pt idx="64">
                <c:v>41599.11513888889</c:v>
              </c:pt>
              <c:pt idx="65">
                <c:v>41599.122083333335</c:v>
              </c:pt>
              <c:pt idx="66">
                <c:v>41599.129027777781</c:v>
              </c:pt>
              <c:pt idx="67">
                <c:v>41599.135972222219</c:v>
              </c:pt>
              <c:pt idx="68">
                <c:v>41599.142928240741</c:v>
              </c:pt>
              <c:pt idx="69">
                <c:v>41599.149872685186</c:v>
              </c:pt>
              <c:pt idx="70">
                <c:v>41599.156817129631</c:v>
              </c:pt>
              <c:pt idx="71">
                <c:v>41599.163761574076</c:v>
              </c:pt>
              <c:pt idx="72">
                <c:v>41599.170706018522</c:v>
              </c:pt>
              <c:pt idx="73">
                <c:v>41599.17765046296</c:v>
              </c:pt>
              <c:pt idx="74">
                <c:v>41599.184594907405</c:v>
              </c:pt>
              <c:pt idx="75">
                <c:v>41599.19153935185</c:v>
              </c:pt>
              <c:pt idx="76">
                <c:v>41599.198483796295</c:v>
              </c:pt>
              <c:pt idx="77">
                <c:v>41599.205428240741</c:v>
              </c:pt>
              <c:pt idx="78">
                <c:v>41599.212372685186</c:v>
              </c:pt>
              <c:pt idx="79">
                <c:v>41599.219317129631</c:v>
              </c:pt>
              <c:pt idx="80">
                <c:v>41599.226261574076</c:v>
              </c:pt>
              <c:pt idx="81">
                <c:v>41599.233206018522</c:v>
              </c:pt>
              <c:pt idx="82">
                <c:v>41599.24015046296</c:v>
              </c:pt>
              <c:pt idx="83">
                <c:v>41599.247094907405</c:v>
              </c:pt>
              <c:pt idx="84">
                <c:v>41599.25403935185</c:v>
              </c:pt>
              <c:pt idx="85">
                <c:v>41599.260983796295</c:v>
              </c:pt>
              <c:pt idx="86">
                <c:v>41599.267916666664</c:v>
              </c:pt>
              <c:pt idx="87">
                <c:v>41599.274872685186</c:v>
              </c:pt>
              <c:pt idx="88">
                <c:v>41599.281817129631</c:v>
              </c:pt>
              <c:pt idx="89">
                <c:v>41599.288761574076</c:v>
              </c:pt>
              <c:pt idx="90">
                <c:v>41599.295706018522</c:v>
              </c:pt>
              <c:pt idx="91">
                <c:v>41599.30265046296</c:v>
              </c:pt>
              <c:pt idx="92">
                <c:v>41599.309594907405</c:v>
              </c:pt>
              <c:pt idx="93">
                <c:v>41599.31653935185</c:v>
              </c:pt>
              <c:pt idx="94">
                <c:v>41599.323483796295</c:v>
              </c:pt>
              <c:pt idx="95">
                <c:v>41599.330428240741</c:v>
              </c:pt>
              <c:pt idx="96">
                <c:v>41599.337372685186</c:v>
              </c:pt>
              <c:pt idx="97">
                <c:v>41599.344317129631</c:v>
              </c:pt>
              <c:pt idx="98">
                <c:v>41599.351261574076</c:v>
              </c:pt>
              <c:pt idx="99">
                <c:v>41599.358206018522</c:v>
              </c:pt>
              <c:pt idx="100">
                <c:v>41599.36515046296</c:v>
              </c:pt>
              <c:pt idx="101">
                <c:v>41599.372094907405</c:v>
              </c:pt>
              <c:pt idx="102">
                <c:v>41599.37903935185</c:v>
              </c:pt>
              <c:pt idx="103">
                <c:v>41599.385983796295</c:v>
              </c:pt>
              <c:pt idx="104">
                <c:v>41599.392928240741</c:v>
              </c:pt>
              <c:pt idx="105">
                <c:v>41599.399872685186</c:v>
              </c:pt>
              <c:pt idx="106">
                <c:v>41599.406817129631</c:v>
              </c:pt>
              <c:pt idx="107">
                <c:v>41599.413773148146</c:v>
              </c:pt>
              <c:pt idx="108">
                <c:v>41599.420717592591</c:v>
              </c:pt>
              <c:pt idx="109">
                <c:v>41599.427662037036</c:v>
              </c:pt>
              <c:pt idx="110">
                <c:v>41599.434606481482</c:v>
              </c:pt>
              <c:pt idx="111">
                <c:v>41599.441550925927</c:v>
              </c:pt>
              <c:pt idx="112">
                <c:v>41599.448495370372</c:v>
              </c:pt>
              <c:pt idx="113">
                <c:v>41599.455439814818</c:v>
              </c:pt>
              <c:pt idx="114">
                <c:v>41599.462384259263</c:v>
              </c:pt>
              <c:pt idx="115">
                <c:v>41599.469328703701</c:v>
              </c:pt>
              <c:pt idx="116">
                <c:v>41599.476273148146</c:v>
              </c:pt>
              <c:pt idx="117">
                <c:v>41599.483217592591</c:v>
              </c:pt>
              <c:pt idx="118">
                <c:v>41599.490162037036</c:v>
              </c:pt>
              <c:pt idx="119">
                <c:v>41599.497118055559</c:v>
              </c:pt>
              <c:pt idx="120">
                <c:v>41599.504062499997</c:v>
              </c:pt>
              <c:pt idx="121">
                <c:v>41599.511006944442</c:v>
              </c:pt>
              <c:pt idx="122">
                <c:v>41599.517951388887</c:v>
              </c:pt>
              <c:pt idx="123">
                <c:v>41599.524907407409</c:v>
              </c:pt>
              <c:pt idx="124">
                <c:v>41599.531851851854</c:v>
              </c:pt>
              <c:pt idx="125">
                <c:v>41599.538784722223</c:v>
              </c:pt>
              <c:pt idx="126">
                <c:v>41599.545729166668</c:v>
              </c:pt>
              <c:pt idx="127">
                <c:v>41599.552673611113</c:v>
              </c:pt>
              <c:pt idx="128">
                <c:v>41599.559618055559</c:v>
              </c:pt>
              <c:pt idx="129">
                <c:v>41599.566562499997</c:v>
              </c:pt>
              <c:pt idx="130">
                <c:v>41599.573506944442</c:v>
              </c:pt>
              <c:pt idx="131">
                <c:v>41599.580451388887</c:v>
              </c:pt>
              <c:pt idx="132">
                <c:v>41599.587395833332</c:v>
              </c:pt>
              <c:pt idx="133">
                <c:v>41599.594340277778</c:v>
              </c:pt>
              <c:pt idx="134">
                <c:v>41599.601284722223</c:v>
              </c:pt>
              <c:pt idx="135">
                <c:v>41599.608229166668</c:v>
              </c:pt>
              <c:pt idx="136">
                <c:v>41599.615173611113</c:v>
              </c:pt>
              <c:pt idx="137">
                <c:v>41599.622118055559</c:v>
              </c:pt>
              <c:pt idx="138">
                <c:v>41599.629062499997</c:v>
              </c:pt>
              <c:pt idx="139">
                <c:v>41599.636006944442</c:v>
              </c:pt>
              <c:pt idx="140">
                <c:v>41599.642962962964</c:v>
              </c:pt>
              <c:pt idx="141">
                <c:v>41599.649907407409</c:v>
              </c:pt>
              <c:pt idx="142">
                <c:v>41599.656851851854</c:v>
              </c:pt>
              <c:pt idx="143">
                <c:v>41599.6637962963</c:v>
              </c:pt>
            </c:numLit>
          </c:cat>
          <c:val>
            <c:numLit>
              <c:formatCode>General</c:formatCode>
              <c:ptCount val="1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numLit>
          </c:val>
        </c:ser>
        <c:ser>
          <c:idx val="1"/>
          <c:order val="1"/>
          <c:tx>
            <c:v>pgsout</c:v>
          </c:tx>
          <c:val>
            <c:numLit>
              <c:formatCode>General</c:formatCode>
              <c:ptCount val="1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numLit>
          </c:val>
        </c:ser>
        <c:dLbls>
          <c:showLegendKey val="0"/>
          <c:showVal val="0"/>
          <c:showCatName val="0"/>
          <c:showSerName val="0"/>
          <c:showPercent val="0"/>
          <c:showBubbleSize val="0"/>
        </c:dLbls>
        <c:axId val="166578984"/>
        <c:axId val="166579376"/>
      </c:areaChart>
      <c:catAx>
        <c:axId val="1665789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579376"/>
        <c:crosses val="autoZero"/>
        <c:auto val="0"/>
        <c:lblAlgn val="ctr"/>
        <c:lblOffset val="100"/>
        <c:noMultiLvlLbl val="0"/>
      </c:catAx>
      <c:valAx>
        <c:axId val="166579376"/>
        <c:scaling>
          <c:orientation val="minMax"/>
          <c:min val="0"/>
        </c:scaling>
        <c:delete val="0"/>
        <c:axPos val="l"/>
        <c:numFmt formatCode="0.0" sourceLinked="0"/>
        <c:majorTickMark val="out"/>
        <c:minorTickMark val="none"/>
        <c:tickLblPos val="nextTo"/>
        <c:crossAx val="166578984"/>
        <c:crosses val="autoZero"/>
        <c:crossBetween val="midCat"/>
      </c:valAx>
    </c:plotArea>
    <c:legend>
      <c:legendPos val="t"/>
      <c:layout>
        <c:manualLayout>
          <c:xMode val="edge"/>
          <c:yMode val="edge"/>
          <c:x val="0.23484528210357047"/>
          <c:y val="0.12341791222358371"/>
          <c:w val="0.34065013407836292"/>
          <c:h val="7.5949484445282281E-2"/>
        </c:manualLayout>
      </c:layout>
      <c:overlay val="0"/>
    </c:legend>
    <c:plotVisOnly val="1"/>
    <c:dispBlanksAs val="zero"/>
    <c:showDLblsOverMax val="0"/>
  </c:chart>
  <c:printSettings>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Use fepccdwp2  20/11/2013</a:t>
            </a:r>
          </a:p>
        </c:rich>
      </c:tx>
      <c:layout/>
      <c:overlay val="0"/>
      <c:spPr>
        <a:noFill/>
        <a:ln w="25400">
          <a:noFill/>
        </a:ln>
      </c:spPr>
    </c:title>
    <c:autoTitleDeleted val="0"/>
    <c:plotArea>
      <c:layout>
        <c:manualLayout>
          <c:layoutTarget val="inner"/>
          <c:xMode val="edge"/>
          <c:yMode val="edge"/>
          <c:x val="5.1216421265068111E-2"/>
          <c:y val="0.21000068359597523"/>
          <c:w val="0.93213886702423965"/>
          <c:h val="0.6300020507879257"/>
        </c:manualLayout>
      </c:layout>
      <c:areaChart>
        <c:grouping val="stacked"/>
        <c:varyColors val="0"/>
        <c:ser>
          <c:idx val="2"/>
          <c:order val="0"/>
          <c:tx>
            <c:v>System%</c:v>
          </c:tx>
          <c:spPr>
            <a:solidFill>
              <a:srgbClr val="9999FF"/>
            </a:solidFill>
          </c:spPr>
          <c:cat>
            <c:numLit>
              <c:formatCode>General</c:formatCode>
              <c:ptCount val="144"/>
              <c:pt idx="0">
                <c:v>41598.670694444445</c:v>
              </c:pt>
              <c:pt idx="1">
                <c:v>41598.67763888889</c:v>
              </c:pt>
              <c:pt idx="2">
                <c:v>41598.684583333335</c:v>
              </c:pt>
              <c:pt idx="3">
                <c:v>41598.691527777781</c:v>
              </c:pt>
              <c:pt idx="4">
                <c:v>41598.698472222219</c:v>
              </c:pt>
              <c:pt idx="5">
                <c:v>41598.705416666664</c:v>
              </c:pt>
              <c:pt idx="6">
                <c:v>41598.712361111109</c:v>
              </c:pt>
              <c:pt idx="7">
                <c:v>41598.719305555554</c:v>
              </c:pt>
              <c:pt idx="8">
                <c:v>41598.726261574076</c:v>
              </c:pt>
              <c:pt idx="9">
                <c:v>41598.733206018522</c:v>
              </c:pt>
              <c:pt idx="10">
                <c:v>41598.74015046296</c:v>
              </c:pt>
              <c:pt idx="11">
                <c:v>41598.747094907405</c:v>
              </c:pt>
              <c:pt idx="12">
                <c:v>41598.75403935185</c:v>
              </c:pt>
              <c:pt idx="13">
                <c:v>41598.760983796295</c:v>
              </c:pt>
              <c:pt idx="14">
                <c:v>41598.767928240741</c:v>
              </c:pt>
              <c:pt idx="15">
                <c:v>41598.774872685186</c:v>
              </c:pt>
              <c:pt idx="16">
                <c:v>41598.781817129631</c:v>
              </c:pt>
              <c:pt idx="17">
                <c:v>41598.788761574076</c:v>
              </c:pt>
              <c:pt idx="18">
                <c:v>41598.795706018522</c:v>
              </c:pt>
              <c:pt idx="19">
                <c:v>41598.80265046296</c:v>
              </c:pt>
              <c:pt idx="20">
                <c:v>41598.809594907405</c:v>
              </c:pt>
              <c:pt idx="21">
                <c:v>41598.81653935185</c:v>
              </c:pt>
              <c:pt idx="22">
                <c:v>41598.823483796295</c:v>
              </c:pt>
              <c:pt idx="23">
                <c:v>41598.830428240741</c:v>
              </c:pt>
              <c:pt idx="24">
                <c:v>41598.837372685186</c:v>
              </c:pt>
              <c:pt idx="25">
                <c:v>41598.844317129631</c:v>
              </c:pt>
              <c:pt idx="26">
                <c:v>41598.851261574076</c:v>
              </c:pt>
              <c:pt idx="27">
                <c:v>41598.858217592591</c:v>
              </c:pt>
              <c:pt idx="28">
                <c:v>41598.865162037036</c:v>
              </c:pt>
              <c:pt idx="29">
                <c:v>41598.872106481482</c:v>
              </c:pt>
              <c:pt idx="30">
                <c:v>41598.879050925927</c:v>
              </c:pt>
              <c:pt idx="31">
                <c:v>41598.885995370372</c:v>
              </c:pt>
              <c:pt idx="32">
                <c:v>41598.892939814818</c:v>
              </c:pt>
              <c:pt idx="33">
                <c:v>41598.899884259263</c:v>
              </c:pt>
              <c:pt idx="34">
                <c:v>41598.906828703701</c:v>
              </c:pt>
              <c:pt idx="35">
                <c:v>41598.913773148146</c:v>
              </c:pt>
              <c:pt idx="36">
                <c:v>41598.920717592591</c:v>
              </c:pt>
              <c:pt idx="37">
                <c:v>41598.927662037036</c:v>
              </c:pt>
              <c:pt idx="38">
                <c:v>41598.934606481482</c:v>
              </c:pt>
              <c:pt idx="39">
                <c:v>41598.941550925927</c:v>
              </c:pt>
              <c:pt idx="40">
                <c:v>41598.948495370372</c:v>
              </c:pt>
              <c:pt idx="41">
                <c:v>41598.955439814818</c:v>
              </c:pt>
              <c:pt idx="42">
                <c:v>41598.962384259263</c:v>
              </c:pt>
              <c:pt idx="43">
                <c:v>41598.969328703701</c:v>
              </c:pt>
              <c:pt idx="44">
                <c:v>41598.976273148146</c:v>
              </c:pt>
              <c:pt idx="45">
                <c:v>41598.983217592591</c:v>
              </c:pt>
              <c:pt idx="46">
                <c:v>41598.990162037036</c:v>
              </c:pt>
              <c:pt idx="47">
                <c:v>41598.997106481482</c:v>
              </c:pt>
              <c:pt idx="48">
                <c:v>41599.004050925927</c:v>
              </c:pt>
              <c:pt idx="49">
                <c:v>41599.010995370372</c:v>
              </c:pt>
              <c:pt idx="50">
                <c:v>41599.017939814818</c:v>
              </c:pt>
              <c:pt idx="51">
                <c:v>41599.024884259263</c:v>
              </c:pt>
              <c:pt idx="52">
                <c:v>41599.031828703701</c:v>
              </c:pt>
              <c:pt idx="53">
                <c:v>41599.038773148146</c:v>
              </c:pt>
              <c:pt idx="54">
                <c:v>41599.045717592591</c:v>
              </c:pt>
              <c:pt idx="55">
                <c:v>41599.052662037036</c:v>
              </c:pt>
              <c:pt idx="56">
                <c:v>41599.059606481482</c:v>
              </c:pt>
              <c:pt idx="57">
                <c:v>41599.066550925927</c:v>
              </c:pt>
              <c:pt idx="58">
                <c:v>41599.073495370372</c:v>
              </c:pt>
              <c:pt idx="59">
                <c:v>41599.080439814818</c:v>
              </c:pt>
              <c:pt idx="60">
                <c:v>41599.087384259263</c:v>
              </c:pt>
              <c:pt idx="61">
                <c:v>41599.094328703701</c:v>
              </c:pt>
              <c:pt idx="62">
                <c:v>41599.101273148146</c:v>
              </c:pt>
              <c:pt idx="63">
                <c:v>41599.108217592591</c:v>
              </c:pt>
              <c:pt idx="64">
                <c:v>41599.115162037036</c:v>
              </c:pt>
              <c:pt idx="65">
                <c:v>41599.122118055559</c:v>
              </c:pt>
              <c:pt idx="66">
                <c:v>41599.129062499997</c:v>
              </c:pt>
              <c:pt idx="67">
                <c:v>41599.136006944442</c:v>
              </c:pt>
              <c:pt idx="68">
                <c:v>41599.142951388887</c:v>
              </c:pt>
              <c:pt idx="69">
                <c:v>41599.149895833332</c:v>
              </c:pt>
              <c:pt idx="70">
                <c:v>41599.156840277778</c:v>
              </c:pt>
              <c:pt idx="71">
                <c:v>41599.163784722223</c:v>
              </c:pt>
              <c:pt idx="72">
                <c:v>41599.170729166668</c:v>
              </c:pt>
              <c:pt idx="73">
                <c:v>41599.177673611113</c:v>
              </c:pt>
              <c:pt idx="74">
                <c:v>41599.184618055559</c:v>
              </c:pt>
              <c:pt idx="75">
                <c:v>41599.191562499997</c:v>
              </c:pt>
              <c:pt idx="76">
                <c:v>41599.198506944442</c:v>
              </c:pt>
              <c:pt idx="77">
                <c:v>41599.205451388887</c:v>
              </c:pt>
              <c:pt idx="78">
                <c:v>41599.212395833332</c:v>
              </c:pt>
              <c:pt idx="79">
                <c:v>41599.219340277778</c:v>
              </c:pt>
              <c:pt idx="80">
                <c:v>41599.226284722223</c:v>
              </c:pt>
              <c:pt idx="81">
                <c:v>41599.233229166668</c:v>
              </c:pt>
              <c:pt idx="82">
                <c:v>41599.240173611113</c:v>
              </c:pt>
              <c:pt idx="83">
                <c:v>41599.247118055559</c:v>
              </c:pt>
              <c:pt idx="84">
                <c:v>41599.254062499997</c:v>
              </c:pt>
              <c:pt idx="85">
                <c:v>41599.261018518519</c:v>
              </c:pt>
              <c:pt idx="86">
                <c:v>41599.267951388887</c:v>
              </c:pt>
              <c:pt idx="87">
                <c:v>41599.274895833332</c:v>
              </c:pt>
              <c:pt idx="88">
                <c:v>41599.281840277778</c:v>
              </c:pt>
              <c:pt idx="89">
                <c:v>41599.288784722223</c:v>
              </c:pt>
              <c:pt idx="90">
                <c:v>41599.295729166668</c:v>
              </c:pt>
              <c:pt idx="91">
                <c:v>41599.302673611113</c:v>
              </c:pt>
              <c:pt idx="92">
                <c:v>41599.309618055559</c:v>
              </c:pt>
              <c:pt idx="93">
                <c:v>41599.316562499997</c:v>
              </c:pt>
              <c:pt idx="94">
                <c:v>41599.323506944442</c:v>
              </c:pt>
              <c:pt idx="95">
                <c:v>41599.330451388887</c:v>
              </c:pt>
              <c:pt idx="96">
                <c:v>41599.337395833332</c:v>
              </c:pt>
              <c:pt idx="97">
                <c:v>41599.344340277778</c:v>
              </c:pt>
              <c:pt idx="98">
                <c:v>41599.351284722223</c:v>
              </c:pt>
              <c:pt idx="99">
                <c:v>41599.358229166668</c:v>
              </c:pt>
              <c:pt idx="100">
                <c:v>41599.365173611113</c:v>
              </c:pt>
              <c:pt idx="101">
                <c:v>41599.372118055559</c:v>
              </c:pt>
              <c:pt idx="102">
                <c:v>41599.379062499997</c:v>
              </c:pt>
              <c:pt idx="103">
                <c:v>41599.386018518519</c:v>
              </c:pt>
              <c:pt idx="104">
                <c:v>41599.392962962964</c:v>
              </c:pt>
              <c:pt idx="105">
                <c:v>41599.399907407409</c:v>
              </c:pt>
              <c:pt idx="106">
                <c:v>41599.406851851854</c:v>
              </c:pt>
              <c:pt idx="107">
                <c:v>41599.4137962963</c:v>
              </c:pt>
              <c:pt idx="108">
                <c:v>41599.420740740738</c:v>
              </c:pt>
              <c:pt idx="109">
                <c:v>41599.427685185183</c:v>
              </c:pt>
              <c:pt idx="110">
                <c:v>41599.434629629628</c:v>
              </c:pt>
              <c:pt idx="111">
                <c:v>41599.441574074073</c:v>
              </c:pt>
              <c:pt idx="112">
                <c:v>41599.448518518519</c:v>
              </c:pt>
              <c:pt idx="113">
                <c:v>41599.455462962964</c:v>
              </c:pt>
              <c:pt idx="114">
                <c:v>41599.462407407409</c:v>
              </c:pt>
              <c:pt idx="115">
                <c:v>41599.469351851854</c:v>
              </c:pt>
              <c:pt idx="116">
                <c:v>41599.4762962963</c:v>
              </c:pt>
              <c:pt idx="117">
                <c:v>41599.483240740738</c:v>
              </c:pt>
              <c:pt idx="118">
                <c:v>41599.490185185183</c:v>
              </c:pt>
              <c:pt idx="119">
                <c:v>41599.497129629628</c:v>
              </c:pt>
              <c:pt idx="120">
                <c:v>41599.50408564815</c:v>
              </c:pt>
              <c:pt idx="121">
                <c:v>41599.511030092595</c:v>
              </c:pt>
              <c:pt idx="122">
                <c:v>41599.517974537041</c:v>
              </c:pt>
              <c:pt idx="123">
                <c:v>41599.524918981479</c:v>
              </c:pt>
              <c:pt idx="124">
                <c:v>41599.531851851854</c:v>
              </c:pt>
              <c:pt idx="125">
                <c:v>41599.5387962963</c:v>
              </c:pt>
              <c:pt idx="126">
                <c:v>41599.545740740738</c:v>
              </c:pt>
              <c:pt idx="127">
                <c:v>41599.552685185183</c:v>
              </c:pt>
              <c:pt idx="128">
                <c:v>41599.559629629628</c:v>
              </c:pt>
              <c:pt idx="129">
                <c:v>41599.566574074073</c:v>
              </c:pt>
              <c:pt idx="130">
                <c:v>41599.573518518519</c:v>
              </c:pt>
              <c:pt idx="131">
                <c:v>41599.580462962964</c:v>
              </c:pt>
              <c:pt idx="132">
                <c:v>41599.587407407409</c:v>
              </c:pt>
              <c:pt idx="133">
                <c:v>41599.594351851854</c:v>
              </c:pt>
              <c:pt idx="134">
                <c:v>41599.6012962963</c:v>
              </c:pt>
              <c:pt idx="135">
                <c:v>41599.608240740738</c:v>
              </c:pt>
              <c:pt idx="136">
                <c:v>41599.61519675926</c:v>
              </c:pt>
              <c:pt idx="137">
                <c:v>41599.622141203705</c:v>
              </c:pt>
              <c:pt idx="138">
                <c:v>41599.62908564815</c:v>
              </c:pt>
              <c:pt idx="139">
                <c:v>41599.636030092595</c:v>
              </c:pt>
              <c:pt idx="140">
                <c:v>41599.642974537041</c:v>
              </c:pt>
              <c:pt idx="141">
                <c:v>41599.649918981479</c:v>
              </c:pt>
              <c:pt idx="142">
                <c:v>41599.656863425924</c:v>
              </c:pt>
              <c:pt idx="143">
                <c:v>41599.663807870369</c:v>
              </c:pt>
            </c:numLit>
          </c:cat>
          <c:val>
            <c:numLit>
              <c:formatCode>General</c:formatCode>
              <c:ptCount val="144"/>
              <c:pt idx="0">
                <c:v>19.100000000000001</c:v>
              </c:pt>
              <c:pt idx="1">
                <c:v>19.100000000000001</c:v>
              </c:pt>
              <c:pt idx="2">
                <c:v>19.100000000000001</c:v>
              </c:pt>
              <c:pt idx="3">
                <c:v>19.100000000000001</c:v>
              </c:pt>
              <c:pt idx="4">
                <c:v>19.100000000000001</c:v>
              </c:pt>
              <c:pt idx="5">
                <c:v>19.100000000000001</c:v>
              </c:pt>
              <c:pt idx="6">
                <c:v>19.100000000000001</c:v>
              </c:pt>
              <c:pt idx="7">
                <c:v>19.100000000000001</c:v>
              </c:pt>
              <c:pt idx="8">
                <c:v>19.100000000000001</c:v>
              </c:pt>
              <c:pt idx="9">
                <c:v>19.100000000000001</c:v>
              </c:pt>
              <c:pt idx="10">
                <c:v>19.100000000000001</c:v>
              </c:pt>
              <c:pt idx="11">
                <c:v>19.100000000000001</c:v>
              </c:pt>
              <c:pt idx="12">
                <c:v>19.100000000000001</c:v>
              </c:pt>
              <c:pt idx="13">
                <c:v>19.100000000000001</c:v>
              </c:pt>
              <c:pt idx="14">
                <c:v>19.100000000000001</c:v>
              </c:pt>
              <c:pt idx="15">
                <c:v>19.100000000000001</c:v>
              </c:pt>
              <c:pt idx="16">
                <c:v>19.100000000000001</c:v>
              </c:pt>
              <c:pt idx="17">
                <c:v>19.100000000000001</c:v>
              </c:pt>
              <c:pt idx="18">
                <c:v>19.100000000000001</c:v>
              </c:pt>
              <c:pt idx="19">
                <c:v>19.100000000000001</c:v>
              </c:pt>
              <c:pt idx="20">
                <c:v>19.100000000000001</c:v>
              </c:pt>
              <c:pt idx="21">
                <c:v>19.100000000000001</c:v>
              </c:pt>
              <c:pt idx="22">
                <c:v>19.100000000000001</c:v>
              </c:pt>
              <c:pt idx="23">
                <c:v>19.100000000000001</c:v>
              </c:pt>
              <c:pt idx="24">
                <c:v>19.100000000000001</c:v>
              </c:pt>
              <c:pt idx="25">
                <c:v>19.100000000000001</c:v>
              </c:pt>
              <c:pt idx="26">
                <c:v>19.100000000000001</c:v>
              </c:pt>
              <c:pt idx="27">
                <c:v>19.100000000000001</c:v>
              </c:pt>
              <c:pt idx="28">
                <c:v>19.100000000000001</c:v>
              </c:pt>
              <c:pt idx="29">
                <c:v>19.100000000000001</c:v>
              </c:pt>
              <c:pt idx="30">
                <c:v>19.100000000000001</c:v>
              </c:pt>
              <c:pt idx="31">
                <c:v>19.100000000000001</c:v>
              </c:pt>
              <c:pt idx="32">
                <c:v>19.100000000000001</c:v>
              </c:pt>
              <c:pt idx="33">
                <c:v>19.100000000000001</c:v>
              </c:pt>
              <c:pt idx="34">
                <c:v>19.100000000000001</c:v>
              </c:pt>
              <c:pt idx="35">
                <c:v>19.100000000000001</c:v>
              </c:pt>
              <c:pt idx="36">
                <c:v>19.100000000000001</c:v>
              </c:pt>
              <c:pt idx="37">
                <c:v>19.100000000000001</c:v>
              </c:pt>
              <c:pt idx="38">
                <c:v>19.100000000000001</c:v>
              </c:pt>
              <c:pt idx="39">
                <c:v>19.100000000000001</c:v>
              </c:pt>
              <c:pt idx="40">
                <c:v>19.100000000000001</c:v>
              </c:pt>
              <c:pt idx="41">
                <c:v>19.100000000000001</c:v>
              </c:pt>
              <c:pt idx="42">
                <c:v>19.100000000000001</c:v>
              </c:pt>
              <c:pt idx="43">
                <c:v>19.100000000000001</c:v>
              </c:pt>
              <c:pt idx="44">
                <c:v>19.100000000000001</c:v>
              </c:pt>
              <c:pt idx="45">
                <c:v>19.100000000000001</c:v>
              </c:pt>
              <c:pt idx="46">
                <c:v>19.100000000000001</c:v>
              </c:pt>
              <c:pt idx="47">
                <c:v>19.100000000000001</c:v>
              </c:pt>
              <c:pt idx="48">
                <c:v>19.100000000000001</c:v>
              </c:pt>
              <c:pt idx="49">
                <c:v>19.100000000000001</c:v>
              </c:pt>
              <c:pt idx="50">
                <c:v>19.100000000000001</c:v>
              </c:pt>
              <c:pt idx="51">
                <c:v>19.100000000000001</c:v>
              </c:pt>
              <c:pt idx="52">
                <c:v>19.100000000000001</c:v>
              </c:pt>
              <c:pt idx="53">
                <c:v>19.100000000000001</c:v>
              </c:pt>
              <c:pt idx="54">
                <c:v>19.100000000000001</c:v>
              </c:pt>
              <c:pt idx="55">
                <c:v>19.100000000000001</c:v>
              </c:pt>
              <c:pt idx="56">
                <c:v>19.100000000000001</c:v>
              </c:pt>
              <c:pt idx="57">
                <c:v>19.100000000000001</c:v>
              </c:pt>
              <c:pt idx="58">
                <c:v>19.100000000000001</c:v>
              </c:pt>
              <c:pt idx="59">
                <c:v>19.100000000000001</c:v>
              </c:pt>
              <c:pt idx="60">
                <c:v>19.100000000000001</c:v>
              </c:pt>
              <c:pt idx="61">
                <c:v>19.100000000000001</c:v>
              </c:pt>
              <c:pt idx="62">
                <c:v>19.100000000000001</c:v>
              </c:pt>
              <c:pt idx="63">
                <c:v>19.100000000000001</c:v>
              </c:pt>
              <c:pt idx="64">
                <c:v>19.100000000000001</c:v>
              </c:pt>
              <c:pt idx="65">
                <c:v>19.100000000000001</c:v>
              </c:pt>
              <c:pt idx="66">
                <c:v>19.100000000000001</c:v>
              </c:pt>
              <c:pt idx="67">
                <c:v>19.100000000000001</c:v>
              </c:pt>
              <c:pt idx="68">
                <c:v>19.100000000000001</c:v>
              </c:pt>
              <c:pt idx="69">
                <c:v>19.100000000000001</c:v>
              </c:pt>
              <c:pt idx="70">
                <c:v>19.100000000000001</c:v>
              </c:pt>
              <c:pt idx="71">
                <c:v>19.100000000000001</c:v>
              </c:pt>
              <c:pt idx="72">
                <c:v>19.100000000000001</c:v>
              </c:pt>
              <c:pt idx="73">
                <c:v>19.100000000000001</c:v>
              </c:pt>
              <c:pt idx="74">
                <c:v>19.100000000000001</c:v>
              </c:pt>
              <c:pt idx="75">
                <c:v>19.100000000000001</c:v>
              </c:pt>
              <c:pt idx="76">
                <c:v>19.100000000000001</c:v>
              </c:pt>
              <c:pt idx="77">
                <c:v>19.100000000000001</c:v>
              </c:pt>
              <c:pt idx="78">
                <c:v>19.100000000000001</c:v>
              </c:pt>
              <c:pt idx="79">
                <c:v>19.100000000000001</c:v>
              </c:pt>
              <c:pt idx="80">
                <c:v>19.100000000000001</c:v>
              </c:pt>
              <c:pt idx="81">
                <c:v>19.100000000000001</c:v>
              </c:pt>
              <c:pt idx="82">
                <c:v>19.100000000000001</c:v>
              </c:pt>
              <c:pt idx="83">
                <c:v>19.100000000000001</c:v>
              </c:pt>
              <c:pt idx="84">
                <c:v>19.100000000000001</c:v>
              </c:pt>
              <c:pt idx="85">
                <c:v>19.100000000000001</c:v>
              </c:pt>
              <c:pt idx="86">
                <c:v>19.100000000000001</c:v>
              </c:pt>
              <c:pt idx="87">
                <c:v>19.100000000000001</c:v>
              </c:pt>
              <c:pt idx="88">
                <c:v>19.100000000000001</c:v>
              </c:pt>
              <c:pt idx="89">
                <c:v>19.100000000000001</c:v>
              </c:pt>
              <c:pt idx="90">
                <c:v>19.100000000000001</c:v>
              </c:pt>
              <c:pt idx="91">
                <c:v>19.100000000000001</c:v>
              </c:pt>
              <c:pt idx="92">
                <c:v>19.100000000000001</c:v>
              </c:pt>
              <c:pt idx="93">
                <c:v>19.100000000000001</c:v>
              </c:pt>
              <c:pt idx="94">
                <c:v>19.100000000000001</c:v>
              </c:pt>
              <c:pt idx="95">
                <c:v>19.100000000000001</c:v>
              </c:pt>
              <c:pt idx="96">
                <c:v>19.100000000000001</c:v>
              </c:pt>
              <c:pt idx="97">
                <c:v>19.100000000000001</c:v>
              </c:pt>
              <c:pt idx="98">
                <c:v>19.100000000000001</c:v>
              </c:pt>
              <c:pt idx="99">
                <c:v>19.100000000000001</c:v>
              </c:pt>
              <c:pt idx="100">
                <c:v>19.100000000000001</c:v>
              </c:pt>
              <c:pt idx="101">
                <c:v>19.100000000000001</c:v>
              </c:pt>
              <c:pt idx="102">
                <c:v>19.100000000000001</c:v>
              </c:pt>
              <c:pt idx="103">
                <c:v>19.100000000000001</c:v>
              </c:pt>
              <c:pt idx="104">
                <c:v>19.100000000000001</c:v>
              </c:pt>
              <c:pt idx="105">
                <c:v>19.100000000000001</c:v>
              </c:pt>
              <c:pt idx="106">
                <c:v>19.100000000000001</c:v>
              </c:pt>
              <c:pt idx="107">
                <c:v>19.100000000000001</c:v>
              </c:pt>
              <c:pt idx="108">
                <c:v>19.100000000000001</c:v>
              </c:pt>
              <c:pt idx="109">
                <c:v>19.100000000000001</c:v>
              </c:pt>
              <c:pt idx="110">
                <c:v>19.100000000000001</c:v>
              </c:pt>
              <c:pt idx="111">
                <c:v>19.100000000000001</c:v>
              </c:pt>
              <c:pt idx="112">
                <c:v>19.100000000000001</c:v>
              </c:pt>
              <c:pt idx="113">
                <c:v>19.100000000000001</c:v>
              </c:pt>
              <c:pt idx="114">
                <c:v>19.100000000000001</c:v>
              </c:pt>
              <c:pt idx="115">
                <c:v>19.100000000000001</c:v>
              </c:pt>
              <c:pt idx="116">
                <c:v>19.100000000000001</c:v>
              </c:pt>
              <c:pt idx="117">
                <c:v>19.100000000000001</c:v>
              </c:pt>
              <c:pt idx="118">
                <c:v>19.100000000000001</c:v>
              </c:pt>
              <c:pt idx="119">
                <c:v>19.100000000000001</c:v>
              </c:pt>
              <c:pt idx="120">
                <c:v>19.100000000000001</c:v>
              </c:pt>
              <c:pt idx="121">
                <c:v>19.100000000000001</c:v>
              </c:pt>
              <c:pt idx="122">
                <c:v>19.100000000000001</c:v>
              </c:pt>
              <c:pt idx="123">
                <c:v>19.100000000000001</c:v>
              </c:pt>
              <c:pt idx="124">
                <c:v>19.100000000000001</c:v>
              </c:pt>
              <c:pt idx="125">
                <c:v>19.100000000000001</c:v>
              </c:pt>
              <c:pt idx="126">
                <c:v>19.100000000000001</c:v>
              </c:pt>
              <c:pt idx="127">
                <c:v>19.100000000000001</c:v>
              </c:pt>
              <c:pt idx="128">
                <c:v>19.100000000000001</c:v>
              </c:pt>
              <c:pt idx="129">
                <c:v>19.100000000000001</c:v>
              </c:pt>
              <c:pt idx="130">
                <c:v>19.100000000000001</c:v>
              </c:pt>
              <c:pt idx="131">
                <c:v>19.100000000000001</c:v>
              </c:pt>
              <c:pt idx="132">
                <c:v>19.100000000000001</c:v>
              </c:pt>
              <c:pt idx="133">
                <c:v>19.100000000000001</c:v>
              </c:pt>
              <c:pt idx="134">
                <c:v>19.100000000000001</c:v>
              </c:pt>
              <c:pt idx="135">
                <c:v>19.100000000000001</c:v>
              </c:pt>
              <c:pt idx="136">
                <c:v>19.100000000000001</c:v>
              </c:pt>
              <c:pt idx="137">
                <c:v>19.100000000000001</c:v>
              </c:pt>
              <c:pt idx="138">
                <c:v>19.100000000000001</c:v>
              </c:pt>
              <c:pt idx="139">
                <c:v>19.100000000000001</c:v>
              </c:pt>
              <c:pt idx="140">
                <c:v>19.100000000000001</c:v>
              </c:pt>
              <c:pt idx="141">
                <c:v>19.100000000000001</c:v>
              </c:pt>
              <c:pt idx="142">
                <c:v>19.100000000000001</c:v>
              </c:pt>
              <c:pt idx="143">
                <c:v>19.100000000000001</c:v>
              </c:pt>
            </c:numLit>
          </c:val>
        </c:ser>
        <c:ser>
          <c:idx val="0"/>
          <c:order val="1"/>
          <c:tx>
            <c:v>Process%</c:v>
          </c:tx>
          <c:spPr>
            <a:solidFill>
              <a:srgbClr val="993366"/>
            </a:solidFill>
          </c:spPr>
          <c:val>
            <c:numLit>
              <c:formatCode>General</c:formatCode>
              <c:ptCount val="144"/>
              <c:pt idx="0">
                <c:v>52.4</c:v>
              </c:pt>
              <c:pt idx="1">
                <c:v>52.5</c:v>
              </c:pt>
              <c:pt idx="2">
                <c:v>52.4</c:v>
              </c:pt>
              <c:pt idx="3">
                <c:v>53.1</c:v>
              </c:pt>
              <c:pt idx="4">
                <c:v>52.4</c:v>
              </c:pt>
              <c:pt idx="5">
                <c:v>52.4</c:v>
              </c:pt>
              <c:pt idx="6">
                <c:v>53.1</c:v>
              </c:pt>
              <c:pt idx="7">
                <c:v>52.6</c:v>
              </c:pt>
              <c:pt idx="8">
                <c:v>52.8</c:v>
              </c:pt>
              <c:pt idx="9">
                <c:v>53.1</c:v>
              </c:pt>
              <c:pt idx="10">
                <c:v>53.1</c:v>
              </c:pt>
              <c:pt idx="11">
                <c:v>53.1</c:v>
              </c:pt>
              <c:pt idx="12">
                <c:v>52.8</c:v>
              </c:pt>
              <c:pt idx="13">
                <c:v>52.6</c:v>
              </c:pt>
              <c:pt idx="14">
                <c:v>50.9</c:v>
              </c:pt>
              <c:pt idx="15">
                <c:v>50.9</c:v>
              </c:pt>
              <c:pt idx="16">
                <c:v>51</c:v>
              </c:pt>
              <c:pt idx="17">
                <c:v>51</c:v>
              </c:pt>
              <c:pt idx="18">
                <c:v>50.9</c:v>
              </c:pt>
              <c:pt idx="19">
                <c:v>50.9</c:v>
              </c:pt>
              <c:pt idx="20">
                <c:v>50.9</c:v>
              </c:pt>
              <c:pt idx="21">
                <c:v>50.9</c:v>
              </c:pt>
              <c:pt idx="22">
                <c:v>50.9</c:v>
              </c:pt>
              <c:pt idx="23">
                <c:v>50.9</c:v>
              </c:pt>
              <c:pt idx="24">
                <c:v>51.1</c:v>
              </c:pt>
              <c:pt idx="25">
                <c:v>53.3</c:v>
              </c:pt>
              <c:pt idx="26">
                <c:v>55.7</c:v>
              </c:pt>
              <c:pt idx="27">
                <c:v>55.5</c:v>
              </c:pt>
              <c:pt idx="28">
                <c:v>52.3</c:v>
              </c:pt>
              <c:pt idx="29">
                <c:v>51</c:v>
              </c:pt>
              <c:pt idx="30">
                <c:v>50.9</c:v>
              </c:pt>
              <c:pt idx="31">
                <c:v>50.9</c:v>
              </c:pt>
              <c:pt idx="32">
                <c:v>51</c:v>
              </c:pt>
              <c:pt idx="33">
                <c:v>51</c:v>
              </c:pt>
              <c:pt idx="34">
                <c:v>50.9</c:v>
              </c:pt>
              <c:pt idx="35">
                <c:v>50.9</c:v>
              </c:pt>
              <c:pt idx="36">
                <c:v>51</c:v>
              </c:pt>
              <c:pt idx="37">
                <c:v>51.1</c:v>
              </c:pt>
              <c:pt idx="38">
                <c:v>51</c:v>
              </c:pt>
              <c:pt idx="39">
                <c:v>51.3</c:v>
              </c:pt>
              <c:pt idx="40">
                <c:v>55.3</c:v>
              </c:pt>
              <c:pt idx="41">
                <c:v>50.9</c:v>
              </c:pt>
              <c:pt idx="42">
                <c:v>51</c:v>
              </c:pt>
              <c:pt idx="43">
                <c:v>51</c:v>
              </c:pt>
              <c:pt idx="44">
                <c:v>51</c:v>
              </c:pt>
              <c:pt idx="45">
                <c:v>51</c:v>
              </c:pt>
              <c:pt idx="46">
                <c:v>50.9</c:v>
              </c:pt>
              <c:pt idx="47">
                <c:v>51.2</c:v>
              </c:pt>
              <c:pt idx="48">
                <c:v>51</c:v>
              </c:pt>
              <c:pt idx="49">
                <c:v>50.9</c:v>
              </c:pt>
              <c:pt idx="50">
                <c:v>51</c:v>
              </c:pt>
              <c:pt idx="51">
                <c:v>51</c:v>
              </c:pt>
              <c:pt idx="52">
                <c:v>51</c:v>
              </c:pt>
              <c:pt idx="53">
                <c:v>50.9</c:v>
              </c:pt>
              <c:pt idx="54">
                <c:v>50.9</c:v>
              </c:pt>
              <c:pt idx="55">
                <c:v>50.9</c:v>
              </c:pt>
              <c:pt idx="56">
                <c:v>50.9</c:v>
              </c:pt>
              <c:pt idx="57">
                <c:v>50.9</c:v>
              </c:pt>
              <c:pt idx="58">
                <c:v>51</c:v>
              </c:pt>
              <c:pt idx="59">
                <c:v>50.9</c:v>
              </c:pt>
              <c:pt idx="60">
                <c:v>51</c:v>
              </c:pt>
              <c:pt idx="61">
                <c:v>50.9</c:v>
              </c:pt>
              <c:pt idx="62">
                <c:v>51</c:v>
              </c:pt>
              <c:pt idx="63">
                <c:v>50.9</c:v>
              </c:pt>
              <c:pt idx="64">
                <c:v>50.9</c:v>
              </c:pt>
              <c:pt idx="65">
                <c:v>50.9</c:v>
              </c:pt>
              <c:pt idx="66">
                <c:v>50.9</c:v>
              </c:pt>
              <c:pt idx="67">
                <c:v>51</c:v>
              </c:pt>
              <c:pt idx="68">
                <c:v>50.9</c:v>
              </c:pt>
              <c:pt idx="69">
                <c:v>52</c:v>
              </c:pt>
              <c:pt idx="70">
                <c:v>50.9</c:v>
              </c:pt>
              <c:pt idx="71">
                <c:v>50.9</c:v>
              </c:pt>
              <c:pt idx="72">
                <c:v>50.9</c:v>
              </c:pt>
              <c:pt idx="73">
                <c:v>51.1</c:v>
              </c:pt>
              <c:pt idx="74">
                <c:v>51</c:v>
              </c:pt>
              <c:pt idx="75">
                <c:v>51</c:v>
              </c:pt>
              <c:pt idx="76">
                <c:v>51.2</c:v>
              </c:pt>
              <c:pt idx="77">
                <c:v>51.3</c:v>
              </c:pt>
              <c:pt idx="78">
                <c:v>51.2</c:v>
              </c:pt>
              <c:pt idx="79">
                <c:v>51.1</c:v>
              </c:pt>
              <c:pt idx="80">
                <c:v>51</c:v>
              </c:pt>
              <c:pt idx="81">
                <c:v>51</c:v>
              </c:pt>
              <c:pt idx="82">
                <c:v>51</c:v>
              </c:pt>
              <c:pt idx="83">
                <c:v>51</c:v>
              </c:pt>
              <c:pt idx="84">
                <c:v>51</c:v>
              </c:pt>
              <c:pt idx="85">
                <c:v>51</c:v>
              </c:pt>
              <c:pt idx="86">
                <c:v>51</c:v>
              </c:pt>
              <c:pt idx="87">
                <c:v>51</c:v>
              </c:pt>
              <c:pt idx="88">
                <c:v>50.9</c:v>
              </c:pt>
              <c:pt idx="89">
                <c:v>51</c:v>
              </c:pt>
              <c:pt idx="90">
                <c:v>50.9</c:v>
              </c:pt>
              <c:pt idx="91">
                <c:v>51</c:v>
              </c:pt>
              <c:pt idx="92">
                <c:v>51</c:v>
              </c:pt>
              <c:pt idx="93">
                <c:v>51.2</c:v>
              </c:pt>
              <c:pt idx="94">
                <c:v>51.3</c:v>
              </c:pt>
              <c:pt idx="95">
                <c:v>51</c:v>
              </c:pt>
              <c:pt idx="96">
                <c:v>50.9</c:v>
              </c:pt>
              <c:pt idx="97">
                <c:v>51</c:v>
              </c:pt>
              <c:pt idx="98">
                <c:v>51</c:v>
              </c:pt>
              <c:pt idx="99">
                <c:v>51</c:v>
              </c:pt>
              <c:pt idx="100">
                <c:v>51.1</c:v>
              </c:pt>
              <c:pt idx="101">
                <c:v>51</c:v>
              </c:pt>
              <c:pt idx="102">
                <c:v>51</c:v>
              </c:pt>
              <c:pt idx="103">
                <c:v>51.3</c:v>
              </c:pt>
              <c:pt idx="104">
                <c:v>51.3</c:v>
              </c:pt>
              <c:pt idx="105">
                <c:v>51.2</c:v>
              </c:pt>
              <c:pt idx="106">
                <c:v>51.3</c:v>
              </c:pt>
              <c:pt idx="107">
                <c:v>51.3</c:v>
              </c:pt>
              <c:pt idx="108">
                <c:v>52.3</c:v>
              </c:pt>
              <c:pt idx="109">
                <c:v>52.4</c:v>
              </c:pt>
              <c:pt idx="110">
                <c:v>52.4</c:v>
              </c:pt>
              <c:pt idx="111">
                <c:v>52.4</c:v>
              </c:pt>
              <c:pt idx="112">
                <c:v>53.1</c:v>
              </c:pt>
              <c:pt idx="113">
                <c:v>51.3</c:v>
              </c:pt>
              <c:pt idx="114">
                <c:v>52.1</c:v>
              </c:pt>
              <c:pt idx="115">
                <c:v>51.2</c:v>
              </c:pt>
              <c:pt idx="116">
                <c:v>56.1</c:v>
              </c:pt>
              <c:pt idx="117">
                <c:v>58.1</c:v>
              </c:pt>
              <c:pt idx="118">
                <c:v>58.4</c:v>
              </c:pt>
              <c:pt idx="119">
                <c:v>59.1</c:v>
              </c:pt>
              <c:pt idx="120">
                <c:v>58.7</c:v>
              </c:pt>
              <c:pt idx="121">
                <c:v>59</c:v>
              </c:pt>
              <c:pt idx="122">
                <c:v>58</c:v>
              </c:pt>
              <c:pt idx="123">
                <c:v>57.1</c:v>
              </c:pt>
              <c:pt idx="124">
                <c:v>56.8</c:v>
              </c:pt>
              <c:pt idx="125">
                <c:v>56.6</c:v>
              </c:pt>
              <c:pt idx="126">
                <c:v>56.6</c:v>
              </c:pt>
              <c:pt idx="127">
                <c:v>56.2</c:v>
              </c:pt>
              <c:pt idx="128">
                <c:v>55.8</c:v>
              </c:pt>
              <c:pt idx="129">
                <c:v>54</c:v>
              </c:pt>
              <c:pt idx="130">
                <c:v>53.3</c:v>
              </c:pt>
              <c:pt idx="131">
                <c:v>52.6</c:v>
              </c:pt>
              <c:pt idx="132">
                <c:v>52.6</c:v>
              </c:pt>
              <c:pt idx="133">
                <c:v>52.1</c:v>
              </c:pt>
              <c:pt idx="134">
                <c:v>52.1</c:v>
              </c:pt>
              <c:pt idx="135">
                <c:v>51.2</c:v>
              </c:pt>
              <c:pt idx="136">
                <c:v>51.6</c:v>
              </c:pt>
              <c:pt idx="137">
                <c:v>51.5</c:v>
              </c:pt>
              <c:pt idx="138">
                <c:v>52</c:v>
              </c:pt>
              <c:pt idx="139">
                <c:v>51.6</c:v>
              </c:pt>
              <c:pt idx="140">
                <c:v>51.4</c:v>
              </c:pt>
              <c:pt idx="141">
                <c:v>51.3</c:v>
              </c:pt>
              <c:pt idx="142">
                <c:v>51</c:v>
              </c:pt>
              <c:pt idx="143">
                <c:v>51</c:v>
              </c:pt>
            </c:numLit>
          </c:val>
        </c:ser>
        <c:ser>
          <c:idx val="1"/>
          <c:order val="2"/>
          <c:tx>
            <c:v>FScache%</c:v>
          </c:tx>
          <c:spPr>
            <a:solidFill>
              <a:srgbClr val="FFFFCC"/>
            </a:solidFill>
          </c:spPr>
          <c:val>
            <c:numLit>
              <c:formatCode>General</c:formatCode>
              <c:ptCount val="144"/>
              <c:pt idx="0">
                <c:v>12</c:v>
              </c:pt>
              <c:pt idx="1">
                <c:v>12</c:v>
              </c:pt>
              <c:pt idx="2">
                <c:v>12</c:v>
              </c:pt>
              <c:pt idx="3">
                <c:v>12</c:v>
              </c:pt>
              <c:pt idx="4">
                <c:v>12</c:v>
              </c:pt>
              <c:pt idx="5">
                <c:v>11.8</c:v>
              </c:pt>
              <c:pt idx="6">
                <c:v>11.8</c:v>
              </c:pt>
              <c:pt idx="7">
                <c:v>11.8</c:v>
              </c:pt>
              <c:pt idx="8">
                <c:v>11.8</c:v>
              </c:pt>
              <c:pt idx="9">
                <c:v>12</c:v>
              </c:pt>
              <c:pt idx="10">
                <c:v>12.2</c:v>
              </c:pt>
              <c:pt idx="11">
                <c:v>12.2</c:v>
              </c:pt>
              <c:pt idx="12">
                <c:v>12.2</c:v>
              </c:pt>
              <c:pt idx="13">
                <c:v>12.2</c:v>
              </c:pt>
              <c:pt idx="14">
                <c:v>12.2</c:v>
              </c:pt>
              <c:pt idx="15">
                <c:v>12.2</c:v>
              </c:pt>
              <c:pt idx="16">
                <c:v>12.2</c:v>
              </c:pt>
              <c:pt idx="17">
                <c:v>12.2</c:v>
              </c:pt>
              <c:pt idx="18">
                <c:v>12.2</c:v>
              </c:pt>
              <c:pt idx="19">
                <c:v>12.2</c:v>
              </c:pt>
              <c:pt idx="20">
                <c:v>12.2</c:v>
              </c:pt>
              <c:pt idx="21">
                <c:v>16</c:v>
              </c:pt>
              <c:pt idx="22">
                <c:v>12.5</c:v>
              </c:pt>
              <c:pt idx="23">
                <c:v>12.5</c:v>
              </c:pt>
              <c:pt idx="24">
                <c:v>12.5</c:v>
              </c:pt>
              <c:pt idx="25">
                <c:v>12.5</c:v>
              </c:pt>
              <c:pt idx="26">
                <c:v>12.5</c:v>
              </c:pt>
              <c:pt idx="27">
                <c:v>12.2</c:v>
              </c:pt>
              <c:pt idx="28">
                <c:v>12.2</c:v>
              </c:pt>
              <c:pt idx="29">
                <c:v>12.2</c:v>
              </c:pt>
              <c:pt idx="30">
                <c:v>12.2</c:v>
              </c:pt>
              <c:pt idx="31">
                <c:v>12.2</c:v>
              </c:pt>
              <c:pt idx="32">
                <c:v>12.2</c:v>
              </c:pt>
              <c:pt idx="33">
                <c:v>12.2</c:v>
              </c:pt>
              <c:pt idx="34">
                <c:v>12.2</c:v>
              </c:pt>
              <c:pt idx="35">
                <c:v>12.2</c:v>
              </c:pt>
              <c:pt idx="36">
                <c:v>12.2</c:v>
              </c:pt>
              <c:pt idx="37">
                <c:v>12.2</c:v>
              </c:pt>
              <c:pt idx="38">
                <c:v>12.2</c:v>
              </c:pt>
              <c:pt idx="39">
                <c:v>12.2</c:v>
              </c:pt>
              <c:pt idx="40">
                <c:v>12.2</c:v>
              </c:pt>
              <c:pt idx="41">
                <c:v>12.2</c:v>
              </c:pt>
              <c:pt idx="42">
                <c:v>12.2</c:v>
              </c:pt>
              <c:pt idx="43">
                <c:v>12.2</c:v>
              </c:pt>
              <c:pt idx="44">
                <c:v>12.2</c:v>
              </c:pt>
              <c:pt idx="45">
                <c:v>12.2</c:v>
              </c:pt>
              <c:pt idx="46">
                <c:v>12.2</c:v>
              </c:pt>
              <c:pt idx="47">
                <c:v>12.2</c:v>
              </c:pt>
              <c:pt idx="48">
                <c:v>12.2</c:v>
              </c:pt>
              <c:pt idx="49">
                <c:v>12.2</c:v>
              </c:pt>
              <c:pt idx="50">
                <c:v>12.2</c:v>
              </c:pt>
              <c:pt idx="51">
                <c:v>12.2</c:v>
              </c:pt>
              <c:pt idx="52">
                <c:v>12.2</c:v>
              </c:pt>
              <c:pt idx="53">
                <c:v>12.2</c:v>
              </c:pt>
              <c:pt idx="54">
                <c:v>12.2</c:v>
              </c:pt>
              <c:pt idx="55">
                <c:v>12.2</c:v>
              </c:pt>
              <c:pt idx="56">
                <c:v>12.2</c:v>
              </c:pt>
              <c:pt idx="57">
                <c:v>12.2</c:v>
              </c:pt>
              <c:pt idx="58">
                <c:v>12.2</c:v>
              </c:pt>
              <c:pt idx="59">
                <c:v>12.2</c:v>
              </c:pt>
              <c:pt idx="60">
                <c:v>12.2</c:v>
              </c:pt>
              <c:pt idx="61">
                <c:v>12.2</c:v>
              </c:pt>
              <c:pt idx="62">
                <c:v>12.2</c:v>
              </c:pt>
              <c:pt idx="63">
                <c:v>12.2</c:v>
              </c:pt>
              <c:pt idx="64">
                <c:v>12.2</c:v>
              </c:pt>
              <c:pt idx="65">
                <c:v>12.2</c:v>
              </c:pt>
              <c:pt idx="66">
                <c:v>12.2</c:v>
              </c:pt>
              <c:pt idx="67">
                <c:v>12.2</c:v>
              </c:pt>
              <c:pt idx="68">
                <c:v>12.2</c:v>
              </c:pt>
              <c:pt idx="69">
                <c:v>12.2</c:v>
              </c:pt>
              <c:pt idx="70">
                <c:v>12.2</c:v>
              </c:pt>
              <c:pt idx="71">
                <c:v>12.2</c:v>
              </c:pt>
              <c:pt idx="72">
                <c:v>12.2</c:v>
              </c:pt>
              <c:pt idx="73">
                <c:v>12.2</c:v>
              </c:pt>
              <c:pt idx="74">
                <c:v>12.2</c:v>
              </c:pt>
              <c:pt idx="75">
                <c:v>12.2</c:v>
              </c:pt>
              <c:pt idx="76">
                <c:v>12.2</c:v>
              </c:pt>
              <c:pt idx="77">
                <c:v>12.2</c:v>
              </c:pt>
              <c:pt idx="78">
                <c:v>12.2</c:v>
              </c:pt>
              <c:pt idx="79">
                <c:v>12.2</c:v>
              </c:pt>
              <c:pt idx="80">
                <c:v>12.2</c:v>
              </c:pt>
              <c:pt idx="81">
                <c:v>12.2</c:v>
              </c:pt>
              <c:pt idx="82">
                <c:v>12.2</c:v>
              </c:pt>
              <c:pt idx="83">
                <c:v>12.2</c:v>
              </c:pt>
              <c:pt idx="84">
                <c:v>12.2</c:v>
              </c:pt>
              <c:pt idx="85">
                <c:v>12.2</c:v>
              </c:pt>
              <c:pt idx="86">
                <c:v>12.2</c:v>
              </c:pt>
              <c:pt idx="87">
                <c:v>12.2</c:v>
              </c:pt>
              <c:pt idx="88">
                <c:v>12.2</c:v>
              </c:pt>
              <c:pt idx="89">
                <c:v>12.2</c:v>
              </c:pt>
              <c:pt idx="90">
                <c:v>12.2</c:v>
              </c:pt>
              <c:pt idx="91">
                <c:v>12.2</c:v>
              </c:pt>
              <c:pt idx="92">
                <c:v>12.2</c:v>
              </c:pt>
              <c:pt idx="93">
                <c:v>12.2</c:v>
              </c:pt>
              <c:pt idx="94">
                <c:v>12.2</c:v>
              </c:pt>
              <c:pt idx="95">
                <c:v>12.2</c:v>
              </c:pt>
              <c:pt idx="96">
                <c:v>12.2</c:v>
              </c:pt>
              <c:pt idx="97">
                <c:v>12.2</c:v>
              </c:pt>
              <c:pt idx="98">
                <c:v>12.2</c:v>
              </c:pt>
              <c:pt idx="99">
                <c:v>12.2</c:v>
              </c:pt>
              <c:pt idx="100">
                <c:v>12.2</c:v>
              </c:pt>
              <c:pt idx="101">
                <c:v>12.2</c:v>
              </c:pt>
              <c:pt idx="102">
                <c:v>12.2</c:v>
              </c:pt>
              <c:pt idx="103">
                <c:v>12.2</c:v>
              </c:pt>
              <c:pt idx="104">
                <c:v>12.2</c:v>
              </c:pt>
              <c:pt idx="105">
                <c:v>12.2</c:v>
              </c:pt>
              <c:pt idx="106">
                <c:v>12.2</c:v>
              </c:pt>
              <c:pt idx="107">
                <c:v>12.2</c:v>
              </c:pt>
              <c:pt idx="108">
                <c:v>12.2</c:v>
              </c:pt>
              <c:pt idx="109">
                <c:v>12.2</c:v>
              </c:pt>
              <c:pt idx="110">
                <c:v>12.2</c:v>
              </c:pt>
              <c:pt idx="111">
                <c:v>12.2</c:v>
              </c:pt>
              <c:pt idx="112">
                <c:v>12.2</c:v>
              </c:pt>
              <c:pt idx="113">
                <c:v>12.2</c:v>
              </c:pt>
              <c:pt idx="114">
                <c:v>12.2</c:v>
              </c:pt>
              <c:pt idx="115">
                <c:v>12.2</c:v>
              </c:pt>
              <c:pt idx="116">
                <c:v>12.2</c:v>
              </c:pt>
              <c:pt idx="117">
                <c:v>12.2</c:v>
              </c:pt>
              <c:pt idx="118">
                <c:v>12.2</c:v>
              </c:pt>
              <c:pt idx="119">
                <c:v>12.2</c:v>
              </c:pt>
              <c:pt idx="120">
                <c:v>12.3</c:v>
              </c:pt>
              <c:pt idx="121">
                <c:v>12.2</c:v>
              </c:pt>
              <c:pt idx="122">
                <c:v>12.2</c:v>
              </c:pt>
              <c:pt idx="123">
                <c:v>12.3</c:v>
              </c:pt>
              <c:pt idx="124">
                <c:v>12.3</c:v>
              </c:pt>
              <c:pt idx="125">
                <c:v>12.3</c:v>
              </c:pt>
              <c:pt idx="126">
                <c:v>12.2</c:v>
              </c:pt>
              <c:pt idx="127">
                <c:v>12.2</c:v>
              </c:pt>
              <c:pt idx="128">
                <c:v>12.2</c:v>
              </c:pt>
              <c:pt idx="129">
                <c:v>12.2</c:v>
              </c:pt>
              <c:pt idx="130">
                <c:v>12.2</c:v>
              </c:pt>
              <c:pt idx="131">
                <c:v>12.2</c:v>
              </c:pt>
              <c:pt idx="132">
                <c:v>12.2</c:v>
              </c:pt>
              <c:pt idx="133">
                <c:v>12.2</c:v>
              </c:pt>
              <c:pt idx="134">
                <c:v>12.2</c:v>
              </c:pt>
              <c:pt idx="135">
                <c:v>12.3</c:v>
              </c:pt>
              <c:pt idx="136">
                <c:v>12.2</c:v>
              </c:pt>
              <c:pt idx="137">
                <c:v>12.2</c:v>
              </c:pt>
              <c:pt idx="138">
                <c:v>12.2</c:v>
              </c:pt>
              <c:pt idx="139">
                <c:v>12.2</c:v>
              </c:pt>
              <c:pt idx="140">
                <c:v>12.2</c:v>
              </c:pt>
              <c:pt idx="141">
                <c:v>12.2</c:v>
              </c:pt>
              <c:pt idx="142">
                <c:v>12.2</c:v>
              </c:pt>
              <c:pt idx="143">
                <c:v>12.2</c:v>
              </c:pt>
            </c:numLit>
          </c:val>
        </c:ser>
        <c:dLbls>
          <c:showLegendKey val="0"/>
          <c:showVal val="0"/>
          <c:showCatName val="0"/>
          <c:showSerName val="0"/>
          <c:showPercent val="0"/>
          <c:showBubbleSize val="0"/>
        </c:dLbls>
        <c:axId val="166580160"/>
        <c:axId val="166906888"/>
      </c:areaChart>
      <c:catAx>
        <c:axId val="1665801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906888"/>
        <c:crosses val="autoZero"/>
        <c:auto val="0"/>
        <c:lblAlgn val="ctr"/>
        <c:lblOffset val="100"/>
        <c:noMultiLvlLbl val="0"/>
      </c:catAx>
      <c:valAx>
        <c:axId val="166906888"/>
        <c:scaling>
          <c:orientation val="minMax"/>
          <c:max val="100"/>
          <c:min val="0"/>
        </c:scaling>
        <c:delete val="0"/>
        <c:axPos val="l"/>
        <c:numFmt formatCode="0" sourceLinked="0"/>
        <c:majorTickMark val="out"/>
        <c:minorTickMark val="none"/>
        <c:tickLblPos val="nextTo"/>
        <c:crossAx val="166580160"/>
        <c:crosses val="autoZero"/>
        <c:crossBetween val="midCat"/>
      </c:valAx>
    </c:plotArea>
    <c:legend>
      <c:legendPos val="b"/>
      <c:layout>
        <c:manualLayout>
          <c:xMode val="edge"/>
          <c:yMode val="edge"/>
          <c:x val="0.24645364721901233"/>
          <c:y val="0.10666701389001917"/>
          <c:w val="0.40911665905243072"/>
          <c:h val="8.0000260417514374E-2"/>
        </c:manualLayout>
      </c:layout>
      <c:overlay val="0"/>
    </c:legend>
    <c:plotVisOnly val="1"/>
    <c:dispBlanksAs val="zero"/>
    <c:showDLblsOverMax val="0"/>
  </c:chart>
  <c:printSettings>
    <c:headerFooter/>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Memory fepccdwp2  20/11/2013</a:t>
            </a:r>
          </a:p>
        </c:rich>
      </c:tx>
      <c:layout/>
      <c:overlay val="0"/>
      <c:spPr>
        <a:noFill/>
        <a:ln w="25400">
          <a:noFill/>
        </a:ln>
      </c:spPr>
    </c:title>
    <c:autoTitleDeleted val="0"/>
    <c:plotArea>
      <c:layout>
        <c:manualLayout>
          <c:layoutTarget val="inner"/>
          <c:xMode val="edge"/>
          <c:yMode val="edge"/>
          <c:x val="8.1117021276595744E-2"/>
          <c:y val="0.21262492963709775"/>
          <c:w val="0.90292553191489366"/>
          <c:h val="0.62790799533455433"/>
        </c:manualLayout>
      </c:layout>
      <c:lineChart>
        <c:grouping val="standard"/>
        <c:varyColors val="0"/>
        <c:ser>
          <c:idx val="0"/>
          <c:order val="0"/>
          <c:tx>
            <c:v>Real free(MB)</c:v>
          </c:tx>
          <c:spPr>
            <a:ln w="25400"/>
          </c:spPr>
          <c:marker>
            <c:symbol val="none"/>
          </c:marker>
          <c:cat>
            <c:numLit>
              <c:formatCode>General</c:formatCode>
              <c:ptCount val="144"/>
              <c:pt idx="0">
                <c:v>41598.670694444445</c:v>
              </c:pt>
              <c:pt idx="1">
                <c:v>41598.67763888889</c:v>
              </c:pt>
              <c:pt idx="2">
                <c:v>41598.684583333335</c:v>
              </c:pt>
              <c:pt idx="3">
                <c:v>41598.691527777781</c:v>
              </c:pt>
              <c:pt idx="4">
                <c:v>41598.698472222219</c:v>
              </c:pt>
              <c:pt idx="5">
                <c:v>41598.705416666664</c:v>
              </c:pt>
              <c:pt idx="6">
                <c:v>41598.712361111109</c:v>
              </c:pt>
              <c:pt idx="7">
                <c:v>41598.719305555554</c:v>
              </c:pt>
              <c:pt idx="8">
                <c:v>41598.726261574076</c:v>
              </c:pt>
              <c:pt idx="9">
                <c:v>41598.733206018522</c:v>
              </c:pt>
              <c:pt idx="10">
                <c:v>41598.74015046296</c:v>
              </c:pt>
              <c:pt idx="11">
                <c:v>41598.747094907405</c:v>
              </c:pt>
              <c:pt idx="12">
                <c:v>41598.75403935185</c:v>
              </c:pt>
              <c:pt idx="13">
                <c:v>41598.760983796295</c:v>
              </c:pt>
              <c:pt idx="14">
                <c:v>41598.767928240741</c:v>
              </c:pt>
              <c:pt idx="15">
                <c:v>41598.774872685186</c:v>
              </c:pt>
              <c:pt idx="16">
                <c:v>41598.781817129631</c:v>
              </c:pt>
              <c:pt idx="17">
                <c:v>41598.788761574076</c:v>
              </c:pt>
              <c:pt idx="18">
                <c:v>41598.795706018522</c:v>
              </c:pt>
              <c:pt idx="19">
                <c:v>41598.80265046296</c:v>
              </c:pt>
              <c:pt idx="20">
                <c:v>41598.809594907405</c:v>
              </c:pt>
              <c:pt idx="21">
                <c:v>41598.81653935185</c:v>
              </c:pt>
              <c:pt idx="22">
                <c:v>41598.823483796295</c:v>
              </c:pt>
              <c:pt idx="23">
                <c:v>41598.830428240741</c:v>
              </c:pt>
              <c:pt idx="24">
                <c:v>41598.837372685186</c:v>
              </c:pt>
              <c:pt idx="25">
                <c:v>41598.844317129631</c:v>
              </c:pt>
              <c:pt idx="26">
                <c:v>41598.851261574076</c:v>
              </c:pt>
              <c:pt idx="27">
                <c:v>41598.858217592591</c:v>
              </c:pt>
              <c:pt idx="28">
                <c:v>41598.865162037036</c:v>
              </c:pt>
              <c:pt idx="29">
                <c:v>41598.872106481482</c:v>
              </c:pt>
              <c:pt idx="30">
                <c:v>41598.879050925927</c:v>
              </c:pt>
              <c:pt idx="31">
                <c:v>41598.885995370372</c:v>
              </c:pt>
              <c:pt idx="32">
                <c:v>41598.892939814818</c:v>
              </c:pt>
              <c:pt idx="33">
                <c:v>41598.899884259263</c:v>
              </c:pt>
              <c:pt idx="34">
                <c:v>41598.906828703701</c:v>
              </c:pt>
              <c:pt idx="35">
                <c:v>41598.913773148146</c:v>
              </c:pt>
              <c:pt idx="36">
                <c:v>41598.920717592591</c:v>
              </c:pt>
              <c:pt idx="37">
                <c:v>41598.927662037036</c:v>
              </c:pt>
              <c:pt idx="38">
                <c:v>41598.934606481482</c:v>
              </c:pt>
              <c:pt idx="39">
                <c:v>41598.941550925927</c:v>
              </c:pt>
              <c:pt idx="40">
                <c:v>41598.948495370372</c:v>
              </c:pt>
              <c:pt idx="41">
                <c:v>41598.955439814818</c:v>
              </c:pt>
              <c:pt idx="42">
                <c:v>41598.962384259263</c:v>
              </c:pt>
              <c:pt idx="43">
                <c:v>41598.969328703701</c:v>
              </c:pt>
              <c:pt idx="44">
                <c:v>41598.976273148146</c:v>
              </c:pt>
              <c:pt idx="45">
                <c:v>41598.983217592591</c:v>
              </c:pt>
              <c:pt idx="46">
                <c:v>41598.990162037036</c:v>
              </c:pt>
              <c:pt idx="47">
                <c:v>41598.997106481482</c:v>
              </c:pt>
              <c:pt idx="48">
                <c:v>41599.004050925927</c:v>
              </c:pt>
              <c:pt idx="49">
                <c:v>41599.010995370372</c:v>
              </c:pt>
              <c:pt idx="50">
                <c:v>41599.017939814818</c:v>
              </c:pt>
              <c:pt idx="51">
                <c:v>41599.024884259263</c:v>
              </c:pt>
              <c:pt idx="52">
                <c:v>41599.031828703701</c:v>
              </c:pt>
              <c:pt idx="53">
                <c:v>41599.038773148146</c:v>
              </c:pt>
              <c:pt idx="54">
                <c:v>41599.045717592591</c:v>
              </c:pt>
              <c:pt idx="55">
                <c:v>41599.052662037036</c:v>
              </c:pt>
              <c:pt idx="56">
                <c:v>41599.059606481482</c:v>
              </c:pt>
              <c:pt idx="57">
                <c:v>41599.066550925927</c:v>
              </c:pt>
              <c:pt idx="58">
                <c:v>41599.073495370372</c:v>
              </c:pt>
              <c:pt idx="59">
                <c:v>41599.080439814818</c:v>
              </c:pt>
              <c:pt idx="60">
                <c:v>41599.087384259263</c:v>
              </c:pt>
              <c:pt idx="61">
                <c:v>41599.094328703701</c:v>
              </c:pt>
              <c:pt idx="62">
                <c:v>41599.101273148146</c:v>
              </c:pt>
              <c:pt idx="63">
                <c:v>41599.108217592591</c:v>
              </c:pt>
              <c:pt idx="64">
                <c:v>41599.115162037036</c:v>
              </c:pt>
              <c:pt idx="65">
                <c:v>41599.122118055559</c:v>
              </c:pt>
              <c:pt idx="66">
                <c:v>41599.129062499997</c:v>
              </c:pt>
              <c:pt idx="67">
                <c:v>41599.136006944442</c:v>
              </c:pt>
              <c:pt idx="68">
                <c:v>41599.142951388887</c:v>
              </c:pt>
              <c:pt idx="69">
                <c:v>41599.149895833332</c:v>
              </c:pt>
              <c:pt idx="70">
                <c:v>41599.156840277778</c:v>
              </c:pt>
              <c:pt idx="71">
                <c:v>41599.163784722223</c:v>
              </c:pt>
              <c:pt idx="72">
                <c:v>41599.170729166668</c:v>
              </c:pt>
              <c:pt idx="73">
                <c:v>41599.177673611113</c:v>
              </c:pt>
              <c:pt idx="74">
                <c:v>41599.184618055559</c:v>
              </c:pt>
              <c:pt idx="75">
                <c:v>41599.191562499997</c:v>
              </c:pt>
              <c:pt idx="76">
                <c:v>41599.198506944442</c:v>
              </c:pt>
              <c:pt idx="77">
                <c:v>41599.205451388887</c:v>
              </c:pt>
              <c:pt idx="78">
                <c:v>41599.212395833332</c:v>
              </c:pt>
              <c:pt idx="79">
                <c:v>41599.219340277778</c:v>
              </c:pt>
              <c:pt idx="80">
                <c:v>41599.226284722223</c:v>
              </c:pt>
              <c:pt idx="81">
                <c:v>41599.233229166668</c:v>
              </c:pt>
              <c:pt idx="82">
                <c:v>41599.240173611113</c:v>
              </c:pt>
              <c:pt idx="83">
                <c:v>41599.247118055559</c:v>
              </c:pt>
              <c:pt idx="84">
                <c:v>41599.254062499997</c:v>
              </c:pt>
              <c:pt idx="85">
                <c:v>41599.261018518519</c:v>
              </c:pt>
              <c:pt idx="86">
                <c:v>41599.267951388887</c:v>
              </c:pt>
              <c:pt idx="87">
                <c:v>41599.274895833332</c:v>
              </c:pt>
              <c:pt idx="88">
                <c:v>41599.281840277778</c:v>
              </c:pt>
              <c:pt idx="89">
                <c:v>41599.288784722223</c:v>
              </c:pt>
              <c:pt idx="90">
                <c:v>41599.295729166668</c:v>
              </c:pt>
              <c:pt idx="91">
                <c:v>41599.302673611113</c:v>
              </c:pt>
              <c:pt idx="92">
                <c:v>41599.309618055559</c:v>
              </c:pt>
              <c:pt idx="93">
                <c:v>41599.316562499997</c:v>
              </c:pt>
              <c:pt idx="94">
                <c:v>41599.323506944442</c:v>
              </c:pt>
              <c:pt idx="95">
                <c:v>41599.330451388887</c:v>
              </c:pt>
              <c:pt idx="96">
                <c:v>41599.337395833332</c:v>
              </c:pt>
              <c:pt idx="97">
                <c:v>41599.344340277778</c:v>
              </c:pt>
              <c:pt idx="98">
                <c:v>41599.351284722223</c:v>
              </c:pt>
              <c:pt idx="99">
                <c:v>41599.358229166668</c:v>
              </c:pt>
              <c:pt idx="100">
                <c:v>41599.365173611113</c:v>
              </c:pt>
              <c:pt idx="101">
                <c:v>41599.372118055559</c:v>
              </c:pt>
              <c:pt idx="102">
                <c:v>41599.379062499997</c:v>
              </c:pt>
              <c:pt idx="103">
                <c:v>41599.386018518519</c:v>
              </c:pt>
              <c:pt idx="104">
                <c:v>41599.392962962964</c:v>
              </c:pt>
              <c:pt idx="105">
                <c:v>41599.399907407409</c:v>
              </c:pt>
              <c:pt idx="106">
                <c:v>41599.406851851854</c:v>
              </c:pt>
              <c:pt idx="107">
                <c:v>41599.4137962963</c:v>
              </c:pt>
              <c:pt idx="108">
                <c:v>41599.420740740738</c:v>
              </c:pt>
              <c:pt idx="109">
                <c:v>41599.427685185183</c:v>
              </c:pt>
              <c:pt idx="110">
                <c:v>41599.434629629628</c:v>
              </c:pt>
              <c:pt idx="111">
                <c:v>41599.441574074073</c:v>
              </c:pt>
              <c:pt idx="112">
                <c:v>41599.448518518519</c:v>
              </c:pt>
              <c:pt idx="113">
                <c:v>41599.455462962964</c:v>
              </c:pt>
              <c:pt idx="114">
                <c:v>41599.462407407409</c:v>
              </c:pt>
              <c:pt idx="115">
                <c:v>41599.469351851854</c:v>
              </c:pt>
              <c:pt idx="116">
                <c:v>41599.4762962963</c:v>
              </c:pt>
              <c:pt idx="117">
                <c:v>41599.483240740738</c:v>
              </c:pt>
              <c:pt idx="118">
                <c:v>41599.490185185183</c:v>
              </c:pt>
              <c:pt idx="119">
                <c:v>41599.497129629628</c:v>
              </c:pt>
              <c:pt idx="120">
                <c:v>41599.50408564815</c:v>
              </c:pt>
              <c:pt idx="121">
                <c:v>41599.511030092595</c:v>
              </c:pt>
              <c:pt idx="122">
                <c:v>41599.517974537041</c:v>
              </c:pt>
              <c:pt idx="123">
                <c:v>41599.524918981479</c:v>
              </c:pt>
              <c:pt idx="124">
                <c:v>41599.531851851854</c:v>
              </c:pt>
              <c:pt idx="125">
                <c:v>41599.5387962963</c:v>
              </c:pt>
              <c:pt idx="126">
                <c:v>41599.545740740738</c:v>
              </c:pt>
              <c:pt idx="127">
                <c:v>41599.552685185183</c:v>
              </c:pt>
              <c:pt idx="128">
                <c:v>41599.559629629628</c:v>
              </c:pt>
              <c:pt idx="129">
                <c:v>41599.566574074073</c:v>
              </c:pt>
              <c:pt idx="130">
                <c:v>41599.573518518519</c:v>
              </c:pt>
              <c:pt idx="131">
                <c:v>41599.580462962964</c:v>
              </c:pt>
              <c:pt idx="132">
                <c:v>41599.587407407409</c:v>
              </c:pt>
              <c:pt idx="133">
                <c:v>41599.594351851854</c:v>
              </c:pt>
              <c:pt idx="134">
                <c:v>41599.6012962963</c:v>
              </c:pt>
              <c:pt idx="135">
                <c:v>41599.608240740738</c:v>
              </c:pt>
              <c:pt idx="136">
                <c:v>41599.61519675926</c:v>
              </c:pt>
              <c:pt idx="137">
                <c:v>41599.622141203705</c:v>
              </c:pt>
              <c:pt idx="138">
                <c:v>41599.62908564815</c:v>
              </c:pt>
              <c:pt idx="139">
                <c:v>41599.636030092595</c:v>
              </c:pt>
              <c:pt idx="140">
                <c:v>41599.642974537041</c:v>
              </c:pt>
              <c:pt idx="141">
                <c:v>41599.649918981479</c:v>
              </c:pt>
              <c:pt idx="142">
                <c:v>41599.656863425924</c:v>
              </c:pt>
              <c:pt idx="143">
                <c:v>41599.663807870369</c:v>
              </c:pt>
            </c:numLit>
          </c:cat>
          <c:val>
            <c:numLit>
              <c:formatCode>General</c:formatCode>
              <c:ptCount val="144"/>
              <c:pt idx="0">
                <c:v>21011</c:v>
              </c:pt>
              <c:pt idx="1">
                <c:v>20983.1</c:v>
              </c:pt>
              <c:pt idx="2">
                <c:v>21021.1</c:v>
              </c:pt>
              <c:pt idx="3">
                <c:v>20170.900000000001</c:v>
              </c:pt>
              <c:pt idx="4">
                <c:v>21062.6</c:v>
              </c:pt>
              <c:pt idx="5">
                <c:v>21335.4</c:v>
              </c:pt>
              <c:pt idx="6">
                <c:v>20498.400000000001</c:v>
              </c:pt>
              <c:pt idx="7">
                <c:v>21048.6</c:v>
              </c:pt>
              <c:pt idx="8">
                <c:v>20853.7</c:v>
              </c:pt>
              <c:pt idx="9">
                <c:v>20142.5</c:v>
              </c:pt>
              <c:pt idx="10">
                <c:v>19883.7</c:v>
              </c:pt>
              <c:pt idx="11">
                <c:v>19950.5</c:v>
              </c:pt>
              <c:pt idx="12">
                <c:v>20325</c:v>
              </c:pt>
              <c:pt idx="13">
                <c:v>20544.5</c:v>
              </c:pt>
              <c:pt idx="14">
                <c:v>22732.1</c:v>
              </c:pt>
              <c:pt idx="15">
                <c:v>22746.400000000001</c:v>
              </c:pt>
              <c:pt idx="16">
                <c:v>22670.400000000001</c:v>
              </c:pt>
              <c:pt idx="17">
                <c:v>22672.7</c:v>
              </c:pt>
              <c:pt idx="18">
                <c:v>22715.9</c:v>
              </c:pt>
              <c:pt idx="19">
                <c:v>22696.1</c:v>
              </c:pt>
              <c:pt idx="20">
                <c:v>22738.6</c:v>
              </c:pt>
              <c:pt idx="21">
                <c:v>17870.3</c:v>
              </c:pt>
              <c:pt idx="22">
                <c:v>22389.8</c:v>
              </c:pt>
              <c:pt idx="23">
                <c:v>22378.6</c:v>
              </c:pt>
              <c:pt idx="24">
                <c:v>22119</c:v>
              </c:pt>
              <c:pt idx="25">
                <c:v>19360.400000000001</c:v>
              </c:pt>
              <c:pt idx="26">
                <c:v>16244.1</c:v>
              </c:pt>
              <c:pt idx="27">
                <c:v>16857.8</c:v>
              </c:pt>
              <c:pt idx="28">
                <c:v>20852.400000000001</c:v>
              </c:pt>
              <c:pt idx="29">
                <c:v>22632.1</c:v>
              </c:pt>
              <c:pt idx="30">
                <c:v>22665.3</c:v>
              </c:pt>
              <c:pt idx="31">
                <c:v>22652</c:v>
              </c:pt>
              <c:pt idx="32">
                <c:v>22483.1</c:v>
              </c:pt>
              <c:pt idx="33">
                <c:v>22584</c:v>
              </c:pt>
              <c:pt idx="34">
                <c:v>22659</c:v>
              </c:pt>
              <c:pt idx="35">
                <c:v>22639.8</c:v>
              </c:pt>
              <c:pt idx="36">
                <c:v>22583.9</c:v>
              </c:pt>
              <c:pt idx="37">
                <c:v>22482</c:v>
              </c:pt>
              <c:pt idx="38">
                <c:v>22594.9</c:v>
              </c:pt>
              <c:pt idx="39">
                <c:v>22133.599999999999</c:v>
              </c:pt>
              <c:pt idx="40">
                <c:v>17005.5</c:v>
              </c:pt>
              <c:pt idx="41">
                <c:v>22638.1</c:v>
              </c:pt>
              <c:pt idx="42">
                <c:v>22555.5</c:v>
              </c:pt>
              <c:pt idx="43">
                <c:v>22514.2</c:v>
              </c:pt>
              <c:pt idx="44">
                <c:v>22610.1</c:v>
              </c:pt>
              <c:pt idx="45">
                <c:v>22624.3</c:v>
              </c:pt>
              <c:pt idx="46">
                <c:v>22646.799999999999</c:v>
              </c:pt>
              <c:pt idx="47">
                <c:v>22316.9</c:v>
              </c:pt>
              <c:pt idx="48">
                <c:v>22620.7</c:v>
              </c:pt>
              <c:pt idx="49">
                <c:v>22657.1</c:v>
              </c:pt>
              <c:pt idx="50">
                <c:v>22614.2</c:v>
              </c:pt>
              <c:pt idx="51">
                <c:v>22588.400000000001</c:v>
              </c:pt>
              <c:pt idx="52">
                <c:v>22631.5</c:v>
              </c:pt>
              <c:pt idx="53">
                <c:v>22678.799999999999</c:v>
              </c:pt>
              <c:pt idx="54">
                <c:v>22701.599999999999</c:v>
              </c:pt>
              <c:pt idx="55">
                <c:v>22638.6</c:v>
              </c:pt>
              <c:pt idx="56">
                <c:v>22636.799999999999</c:v>
              </c:pt>
              <c:pt idx="57">
                <c:v>22695.9</c:v>
              </c:pt>
              <c:pt idx="58">
                <c:v>22599.8</c:v>
              </c:pt>
              <c:pt idx="59">
                <c:v>22673.3</c:v>
              </c:pt>
              <c:pt idx="60">
                <c:v>22588.7</c:v>
              </c:pt>
              <c:pt idx="61">
                <c:v>22669.3</c:v>
              </c:pt>
              <c:pt idx="62">
                <c:v>22614.400000000001</c:v>
              </c:pt>
              <c:pt idx="63">
                <c:v>22604.5</c:v>
              </c:pt>
              <c:pt idx="64">
                <c:v>22658.1</c:v>
              </c:pt>
              <c:pt idx="65">
                <c:v>22651.200000000001</c:v>
              </c:pt>
              <c:pt idx="66">
                <c:v>22647.200000000001</c:v>
              </c:pt>
              <c:pt idx="67">
                <c:v>22591.7</c:v>
              </c:pt>
              <c:pt idx="68">
                <c:v>22635.9</c:v>
              </c:pt>
              <c:pt idx="69">
                <c:v>21324.5</c:v>
              </c:pt>
              <c:pt idx="70">
                <c:v>22636.799999999999</c:v>
              </c:pt>
              <c:pt idx="71">
                <c:v>22682.6</c:v>
              </c:pt>
              <c:pt idx="72">
                <c:v>22685.9</c:v>
              </c:pt>
              <c:pt idx="73">
                <c:v>22363.200000000001</c:v>
              </c:pt>
              <c:pt idx="74">
                <c:v>22529</c:v>
              </c:pt>
              <c:pt idx="75">
                <c:v>22581.599999999999</c:v>
              </c:pt>
              <c:pt idx="76">
                <c:v>22294.799999999999</c:v>
              </c:pt>
              <c:pt idx="77">
                <c:v>22180</c:v>
              </c:pt>
              <c:pt idx="78">
                <c:v>22321.4</c:v>
              </c:pt>
              <c:pt idx="79">
                <c:v>22454.3</c:v>
              </c:pt>
              <c:pt idx="80">
                <c:v>22524.7</c:v>
              </c:pt>
              <c:pt idx="81">
                <c:v>22578.7</c:v>
              </c:pt>
              <c:pt idx="82">
                <c:v>22553.5</c:v>
              </c:pt>
              <c:pt idx="83">
                <c:v>22547.8</c:v>
              </c:pt>
              <c:pt idx="84">
                <c:v>22551.4</c:v>
              </c:pt>
              <c:pt idx="85">
                <c:v>22615.599999999999</c:v>
              </c:pt>
              <c:pt idx="86">
                <c:v>22611.3</c:v>
              </c:pt>
              <c:pt idx="87">
                <c:v>22555.3</c:v>
              </c:pt>
              <c:pt idx="88">
                <c:v>22615.200000000001</c:v>
              </c:pt>
              <c:pt idx="89">
                <c:v>22556.799999999999</c:v>
              </c:pt>
              <c:pt idx="90">
                <c:v>22617.4</c:v>
              </c:pt>
              <c:pt idx="91">
                <c:v>22611.599999999999</c:v>
              </c:pt>
              <c:pt idx="92">
                <c:v>22557.9</c:v>
              </c:pt>
              <c:pt idx="93">
                <c:v>22221.9</c:v>
              </c:pt>
              <c:pt idx="94">
                <c:v>22228.1</c:v>
              </c:pt>
              <c:pt idx="95">
                <c:v>22607.4</c:v>
              </c:pt>
              <c:pt idx="96">
                <c:v>22627</c:v>
              </c:pt>
              <c:pt idx="97">
                <c:v>22579.3</c:v>
              </c:pt>
              <c:pt idx="98">
                <c:v>22565.9</c:v>
              </c:pt>
              <c:pt idx="99">
                <c:v>22550.5</c:v>
              </c:pt>
              <c:pt idx="100">
                <c:v>22375.200000000001</c:v>
              </c:pt>
              <c:pt idx="101">
                <c:v>22583.599999999999</c:v>
              </c:pt>
              <c:pt idx="102">
                <c:v>22600</c:v>
              </c:pt>
              <c:pt idx="103">
                <c:v>22100.5</c:v>
              </c:pt>
              <c:pt idx="104">
                <c:v>22170</c:v>
              </c:pt>
              <c:pt idx="105">
                <c:v>22269.1</c:v>
              </c:pt>
              <c:pt idx="106">
                <c:v>22131.4</c:v>
              </c:pt>
              <c:pt idx="107">
                <c:v>22171.599999999999</c:v>
              </c:pt>
              <c:pt idx="108">
                <c:v>20929.900000000001</c:v>
              </c:pt>
              <c:pt idx="109">
                <c:v>20800.3</c:v>
              </c:pt>
              <c:pt idx="110">
                <c:v>20690.900000000001</c:v>
              </c:pt>
              <c:pt idx="111">
                <c:v>20764.8</c:v>
              </c:pt>
              <c:pt idx="112">
                <c:v>19861.2</c:v>
              </c:pt>
              <c:pt idx="113">
                <c:v>22190.7</c:v>
              </c:pt>
              <c:pt idx="114">
                <c:v>21147.3</c:v>
              </c:pt>
              <c:pt idx="115">
                <c:v>22285.8</c:v>
              </c:pt>
              <c:pt idx="116">
                <c:v>16065.1</c:v>
              </c:pt>
              <c:pt idx="117">
                <c:v>13414.1</c:v>
              </c:pt>
              <c:pt idx="118">
                <c:v>13058.2</c:v>
              </c:pt>
              <c:pt idx="119">
                <c:v>12207.8</c:v>
              </c:pt>
              <c:pt idx="120">
                <c:v>12688.8</c:v>
              </c:pt>
              <c:pt idx="121">
                <c:v>12318.8</c:v>
              </c:pt>
              <c:pt idx="122">
                <c:v>13560.3</c:v>
              </c:pt>
              <c:pt idx="123">
                <c:v>14639.1</c:v>
              </c:pt>
              <c:pt idx="124">
                <c:v>15117.6</c:v>
              </c:pt>
              <c:pt idx="125">
                <c:v>15322.5</c:v>
              </c:pt>
              <c:pt idx="126">
                <c:v>15363.3</c:v>
              </c:pt>
              <c:pt idx="127">
                <c:v>15923.4</c:v>
              </c:pt>
              <c:pt idx="128">
                <c:v>16420</c:v>
              </c:pt>
              <c:pt idx="129">
                <c:v>18782.900000000001</c:v>
              </c:pt>
              <c:pt idx="130">
                <c:v>19601</c:v>
              </c:pt>
              <c:pt idx="131">
                <c:v>20492.599999999999</c:v>
              </c:pt>
              <c:pt idx="132">
                <c:v>20494.2</c:v>
              </c:pt>
              <c:pt idx="133">
                <c:v>21163.200000000001</c:v>
              </c:pt>
              <c:pt idx="134">
                <c:v>21115.200000000001</c:v>
              </c:pt>
              <c:pt idx="135">
                <c:v>22202.3</c:v>
              </c:pt>
              <c:pt idx="136">
                <c:v>21795.4</c:v>
              </c:pt>
              <c:pt idx="137">
                <c:v>21903.8</c:v>
              </c:pt>
              <c:pt idx="138">
                <c:v>21267.5</c:v>
              </c:pt>
              <c:pt idx="139">
                <c:v>21843.8</c:v>
              </c:pt>
              <c:pt idx="140">
                <c:v>22055.8</c:v>
              </c:pt>
              <c:pt idx="141">
                <c:v>22120</c:v>
              </c:pt>
              <c:pt idx="142">
                <c:v>22491.4</c:v>
              </c:pt>
              <c:pt idx="143">
                <c:v>22509.1</c:v>
              </c:pt>
            </c:numLit>
          </c:val>
          <c:smooth val="0"/>
        </c:ser>
        <c:dLbls>
          <c:showLegendKey val="0"/>
          <c:showVal val="0"/>
          <c:showCatName val="0"/>
          <c:showSerName val="0"/>
          <c:showPercent val="0"/>
          <c:showBubbleSize val="0"/>
        </c:dLbls>
        <c:smooth val="0"/>
        <c:axId val="166907672"/>
        <c:axId val="166908064"/>
      </c:lineChart>
      <c:catAx>
        <c:axId val="1669076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908064"/>
        <c:crosses val="autoZero"/>
        <c:auto val="0"/>
        <c:lblAlgn val="ctr"/>
        <c:lblOffset val="100"/>
        <c:noMultiLvlLbl val="0"/>
      </c:catAx>
      <c:valAx>
        <c:axId val="166908064"/>
        <c:scaling>
          <c:orientation val="minMax"/>
          <c:min val="0"/>
        </c:scaling>
        <c:delete val="0"/>
        <c:axPos val="l"/>
        <c:majorGridlines/>
        <c:numFmt formatCode="0" sourceLinked="0"/>
        <c:majorTickMark val="out"/>
        <c:minorTickMark val="none"/>
        <c:tickLblPos val="nextTo"/>
        <c:crossAx val="166907672"/>
        <c:crosses val="autoZero"/>
        <c:crossBetween val="midCat"/>
        <c:dispUnits>
          <c:builtInUnit val="thousands"/>
          <c:dispUnitsLbl>
            <c:layout/>
            <c:spPr>
              <a:noFill/>
              <a:ln w="25400">
                <a:noFill/>
              </a:ln>
            </c:spPr>
          </c:dispUnitsLbl>
        </c:dispUnits>
      </c:valAx>
    </c:plotArea>
    <c:legend>
      <c:legendPos val="r"/>
      <c:layout>
        <c:manualLayout>
          <c:xMode val="edge"/>
          <c:yMode val="edge"/>
          <c:x val="0.32479736845643298"/>
          <c:y val="0.10963472934412853"/>
          <c:w val="0.27493678827995105"/>
          <c:h val="7.9734348613911654E-2"/>
        </c:manualLayout>
      </c:layout>
      <c:overlay val="0"/>
    </c:legend>
    <c:plotVisOnly val="1"/>
    <c:dispBlanksAs val="gap"/>
    <c:showDLblsOverMax val="0"/>
  </c:chart>
  <c:printSettings>
    <c:headerFooter/>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Paging fepccdwp2 (pgspace)  20/11/2013</a:t>
            </a:r>
          </a:p>
        </c:rich>
      </c:tx>
      <c:layout/>
      <c:overlay val="0"/>
      <c:spPr>
        <a:noFill/>
        <a:ln w="25400">
          <a:noFill/>
        </a:ln>
      </c:spPr>
    </c:title>
    <c:autoTitleDeleted val="0"/>
    <c:plotArea>
      <c:layout>
        <c:manualLayout>
          <c:layoutTarget val="inner"/>
          <c:xMode val="edge"/>
          <c:yMode val="edge"/>
          <c:x val="4.472052402011599E-2"/>
          <c:y val="0.2093026651115181"/>
          <c:w val="0.93788876764409912"/>
          <c:h val="0.63123025986013392"/>
        </c:manualLayout>
      </c:layout>
      <c:areaChart>
        <c:grouping val="stacked"/>
        <c:varyColors val="0"/>
        <c:ser>
          <c:idx val="0"/>
          <c:order val="0"/>
          <c:tx>
            <c:v>pgsin</c:v>
          </c:tx>
          <c:cat>
            <c:numLit>
              <c:formatCode>General</c:formatCode>
              <c:ptCount val="144"/>
              <c:pt idx="0">
                <c:v>41598.670694444445</c:v>
              </c:pt>
              <c:pt idx="1">
                <c:v>41598.67763888889</c:v>
              </c:pt>
              <c:pt idx="2">
                <c:v>41598.684583333335</c:v>
              </c:pt>
              <c:pt idx="3">
                <c:v>41598.691527777781</c:v>
              </c:pt>
              <c:pt idx="4">
                <c:v>41598.698472222219</c:v>
              </c:pt>
              <c:pt idx="5">
                <c:v>41598.705416666664</c:v>
              </c:pt>
              <c:pt idx="6">
                <c:v>41598.712361111109</c:v>
              </c:pt>
              <c:pt idx="7">
                <c:v>41598.719305555554</c:v>
              </c:pt>
              <c:pt idx="8">
                <c:v>41598.726261574076</c:v>
              </c:pt>
              <c:pt idx="9">
                <c:v>41598.733206018522</c:v>
              </c:pt>
              <c:pt idx="10">
                <c:v>41598.74015046296</c:v>
              </c:pt>
              <c:pt idx="11">
                <c:v>41598.747094907405</c:v>
              </c:pt>
              <c:pt idx="12">
                <c:v>41598.75403935185</c:v>
              </c:pt>
              <c:pt idx="13">
                <c:v>41598.760983796295</c:v>
              </c:pt>
              <c:pt idx="14">
                <c:v>41598.767928240741</c:v>
              </c:pt>
              <c:pt idx="15">
                <c:v>41598.774872685186</c:v>
              </c:pt>
              <c:pt idx="16">
                <c:v>41598.781817129631</c:v>
              </c:pt>
              <c:pt idx="17">
                <c:v>41598.788761574076</c:v>
              </c:pt>
              <c:pt idx="18">
                <c:v>41598.795706018522</c:v>
              </c:pt>
              <c:pt idx="19">
                <c:v>41598.80265046296</c:v>
              </c:pt>
              <c:pt idx="20">
                <c:v>41598.809594907405</c:v>
              </c:pt>
              <c:pt idx="21">
                <c:v>41598.81653935185</c:v>
              </c:pt>
              <c:pt idx="22">
                <c:v>41598.823483796295</c:v>
              </c:pt>
              <c:pt idx="23">
                <c:v>41598.830428240741</c:v>
              </c:pt>
              <c:pt idx="24">
                <c:v>41598.837372685186</c:v>
              </c:pt>
              <c:pt idx="25">
                <c:v>41598.844317129631</c:v>
              </c:pt>
              <c:pt idx="26">
                <c:v>41598.851261574076</c:v>
              </c:pt>
              <c:pt idx="27">
                <c:v>41598.858217592591</c:v>
              </c:pt>
              <c:pt idx="28">
                <c:v>41598.865162037036</c:v>
              </c:pt>
              <c:pt idx="29">
                <c:v>41598.872106481482</c:v>
              </c:pt>
              <c:pt idx="30">
                <c:v>41598.879050925927</c:v>
              </c:pt>
              <c:pt idx="31">
                <c:v>41598.885995370372</c:v>
              </c:pt>
              <c:pt idx="32">
                <c:v>41598.892939814818</c:v>
              </c:pt>
              <c:pt idx="33">
                <c:v>41598.899884259263</c:v>
              </c:pt>
              <c:pt idx="34">
                <c:v>41598.906828703701</c:v>
              </c:pt>
              <c:pt idx="35">
                <c:v>41598.913773148146</c:v>
              </c:pt>
              <c:pt idx="36">
                <c:v>41598.920717592591</c:v>
              </c:pt>
              <c:pt idx="37">
                <c:v>41598.927662037036</c:v>
              </c:pt>
              <c:pt idx="38">
                <c:v>41598.934606481482</c:v>
              </c:pt>
              <c:pt idx="39">
                <c:v>41598.941550925927</c:v>
              </c:pt>
              <c:pt idx="40">
                <c:v>41598.948495370372</c:v>
              </c:pt>
              <c:pt idx="41">
                <c:v>41598.955439814818</c:v>
              </c:pt>
              <c:pt idx="42">
                <c:v>41598.962384259263</c:v>
              </c:pt>
              <c:pt idx="43">
                <c:v>41598.969328703701</c:v>
              </c:pt>
              <c:pt idx="44">
                <c:v>41598.976273148146</c:v>
              </c:pt>
              <c:pt idx="45">
                <c:v>41598.983217592591</c:v>
              </c:pt>
              <c:pt idx="46">
                <c:v>41598.990162037036</c:v>
              </c:pt>
              <c:pt idx="47">
                <c:v>41598.997106481482</c:v>
              </c:pt>
              <c:pt idx="48">
                <c:v>41599.004050925927</c:v>
              </c:pt>
              <c:pt idx="49">
                <c:v>41599.010995370372</c:v>
              </c:pt>
              <c:pt idx="50">
                <c:v>41599.017939814818</c:v>
              </c:pt>
              <c:pt idx="51">
                <c:v>41599.024884259263</c:v>
              </c:pt>
              <c:pt idx="52">
                <c:v>41599.031828703701</c:v>
              </c:pt>
              <c:pt idx="53">
                <c:v>41599.038773148146</c:v>
              </c:pt>
              <c:pt idx="54">
                <c:v>41599.045717592591</c:v>
              </c:pt>
              <c:pt idx="55">
                <c:v>41599.052662037036</c:v>
              </c:pt>
              <c:pt idx="56">
                <c:v>41599.059606481482</c:v>
              </c:pt>
              <c:pt idx="57">
                <c:v>41599.066550925927</c:v>
              </c:pt>
              <c:pt idx="58">
                <c:v>41599.073495370372</c:v>
              </c:pt>
              <c:pt idx="59">
                <c:v>41599.080439814818</c:v>
              </c:pt>
              <c:pt idx="60">
                <c:v>41599.087384259263</c:v>
              </c:pt>
              <c:pt idx="61">
                <c:v>41599.094328703701</c:v>
              </c:pt>
              <c:pt idx="62">
                <c:v>41599.101273148146</c:v>
              </c:pt>
              <c:pt idx="63">
                <c:v>41599.108217592591</c:v>
              </c:pt>
              <c:pt idx="64">
                <c:v>41599.115162037036</c:v>
              </c:pt>
              <c:pt idx="65">
                <c:v>41599.122118055559</c:v>
              </c:pt>
              <c:pt idx="66">
                <c:v>41599.129062499997</c:v>
              </c:pt>
              <c:pt idx="67">
                <c:v>41599.136006944442</c:v>
              </c:pt>
              <c:pt idx="68">
                <c:v>41599.142951388887</c:v>
              </c:pt>
              <c:pt idx="69">
                <c:v>41599.149895833332</c:v>
              </c:pt>
              <c:pt idx="70">
                <c:v>41599.156840277778</c:v>
              </c:pt>
              <c:pt idx="71">
                <c:v>41599.163784722223</c:v>
              </c:pt>
              <c:pt idx="72">
                <c:v>41599.170729166668</c:v>
              </c:pt>
              <c:pt idx="73">
                <c:v>41599.177673611113</c:v>
              </c:pt>
              <c:pt idx="74">
                <c:v>41599.184618055559</c:v>
              </c:pt>
              <c:pt idx="75">
                <c:v>41599.191562499997</c:v>
              </c:pt>
              <c:pt idx="76">
                <c:v>41599.198506944442</c:v>
              </c:pt>
              <c:pt idx="77">
                <c:v>41599.205451388887</c:v>
              </c:pt>
              <c:pt idx="78">
                <c:v>41599.212395833332</c:v>
              </c:pt>
              <c:pt idx="79">
                <c:v>41599.219340277778</c:v>
              </c:pt>
              <c:pt idx="80">
                <c:v>41599.226284722223</c:v>
              </c:pt>
              <c:pt idx="81">
                <c:v>41599.233229166668</c:v>
              </c:pt>
              <c:pt idx="82">
                <c:v>41599.240173611113</c:v>
              </c:pt>
              <c:pt idx="83">
                <c:v>41599.247118055559</c:v>
              </c:pt>
              <c:pt idx="84">
                <c:v>41599.254062499997</c:v>
              </c:pt>
              <c:pt idx="85">
                <c:v>41599.261018518519</c:v>
              </c:pt>
              <c:pt idx="86">
                <c:v>41599.267951388887</c:v>
              </c:pt>
              <c:pt idx="87">
                <c:v>41599.274895833332</c:v>
              </c:pt>
              <c:pt idx="88">
                <c:v>41599.281840277778</c:v>
              </c:pt>
              <c:pt idx="89">
                <c:v>41599.288784722223</c:v>
              </c:pt>
              <c:pt idx="90">
                <c:v>41599.295729166668</c:v>
              </c:pt>
              <c:pt idx="91">
                <c:v>41599.302673611113</c:v>
              </c:pt>
              <c:pt idx="92">
                <c:v>41599.309618055559</c:v>
              </c:pt>
              <c:pt idx="93">
                <c:v>41599.316562499997</c:v>
              </c:pt>
              <c:pt idx="94">
                <c:v>41599.323506944442</c:v>
              </c:pt>
              <c:pt idx="95">
                <c:v>41599.330451388887</c:v>
              </c:pt>
              <c:pt idx="96">
                <c:v>41599.337395833332</c:v>
              </c:pt>
              <c:pt idx="97">
                <c:v>41599.344340277778</c:v>
              </c:pt>
              <c:pt idx="98">
                <c:v>41599.351284722223</c:v>
              </c:pt>
              <c:pt idx="99">
                <c:v>41599.358229166668</c:v>
              </c:pt>
              <c:pt idx="100">
                <c:v>41599.365173611113</c:v>
              </c:pt>
              <c:pt idx="101">
                <c:v>41599.372118055559</c:v>
              </c:pt>
              <c:pt idx="102">
                <c:v>41599.379062499997</c:v>
              </c:pt>
              <c:pt idx="103">
                <c:v>41599.386018518519</c:v>
              </c:pt>
              <c:pt idx="104">
                <c:v>41599.392962962964</c:v>
              </c:pt>
              <c:pt idx="105">
                <c:v>41599.399907407409</c:v>
              </c:pt>
              <c:pt idx="106">
                <c:v>41599.406851851854</c:v>
              </c:pt>
              <c:pt idx="107">
                <c:v>41599.4137962963</c:v>
              </c:pt>
              <c:pt idx="108">
                <c:v>41599.420740740738</c:v>
              </c:pt>
              <c:pt idx="109">
                <c:v>41599.427685185183</c:v>
              </c:pt>
              <c:pt idx="110">
                <c:v>41599.434629629628</c:v>
              </c:pt>
              <c:pt idx="111">
                <c:v>41599.441574074073</c:v>
              </c:pt>
              <c:pt idx="112">
                <c:v>41599.448518518519</c:v>
              </c:pt>
              <c:pt idx="113">
                <c:v>41599.455462962964</c:v>
              </c:pt>
              <c:pt idx="114">
                <c:v>41599.462407407409</c:v>
              </c:pt>
              <c:pt idx="115">
                <c:v>41599.469351851854</c:v>
              </c:pt>
              <c:pt idx="116">
                <c:v>41599.4762962963</c:v>
              </c:pt>
              <c:pt idx="117">
                <c:v>41599.483240740738</c:v>
              </c:pt>
              <c:pt idx="118">
                <c:v>41599.490185185183</c:v>
              </c:pt>
              <c:pt idx="119">
                <c:v>41599.497129629628</c:v>
              </c:pt>
              <c:pt idx="120">
                <c:v>41599.50408564815</c:v>
              </c:pt>
              <c:pt idx="121">
                <c:v>41599.511030092595</c:v>
              </c:pt>
              <c:pt idx="122">
                <c:v>41599.517974537041</c:v>
              </c:pt>
              <c:pt idx="123">
                <c:v>41599.524918981479</c:v>
              </c:pt>
              <c:pt idx="124">
                <c:v>41599.531851851854</c:v>
              </c:pt>
              <c:pt idx="125">
                <c:v>41599.5387962963</c:v>
              </c:pt>
              <c:pt idx="126">
                <c:v>41599.545740740738</c:v>
              </c:pt>
              <c:pt idx="127">
                <c:v>41599.552685185183</c:v>
              </c:pt>
              <c:pt idx="128">
                <c:v>41599.559629629628</c:v>
              </c:pt>
              <c:pt idx="129">
                <c:v>41599.566574074073</c:v>
              </c:pt>
              <c:pt idx="130">
                <c:v>41599.573518518519</c:v>
              </c:pt>
              <c:pt idx="131">
                <c:v>41599.580462962964</c:v>
              </c:pt>
              <c:pt idx="132">
                <c:v>41599.587407407409</c:v>
              </c:pt>
              <c:pt idx="133">
                <c:v>41599.594351851854</c:v>
              </c:pt>
              <c:pt idx="134">
                <c:v>41599.6012962963</c:v>
              </c:pt>
              <c:pt idx="135">
                <c:v>41599.608240740738</c:v>
              </c:pt>
              <c:pt idx="136">
                <c:v>41599.61519675926</c:v>
              </c:pt>
              <c:pt idx="137">
                <c:v>41599.622141203705</c:v>
              </c:pt>
              <c:pt idx="138">
                <c:v>41599.62908564815</c:v>
              </c:pt>
              <c:pt idx="139">
                <c:v>41599.636030092595</c:v>
              </c:pt>
              <c:pt idx="140">
                <c:v>41599.642974537041</c:v>
              </c:pt>
              <c:pt idx="141">
                <c:v>41599.649918981479</c:v>
              </c:pt>
              <c:pt idx="142">
                <c:v>41599.656863425924</c:v>
              </c:pt>
              <c:pt idx="143">
                <c:v>41599.663807870369</c:v>
              </c:pt>
            </c:numLit>
          </c:cat>
          <c:val>
            <c:numLit>
              <c:formatCode>General</c:formatCode>
              <c:ptCount val="1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numLit>
          </c:val>
        </c:ser>
        <c:ser>
          <c:idx val="1"/>
          <c:order val="1"/>
          <c:tx>
            <c:v>pgsout</c:v>
          </c:tx>
          <c:val>
            <c:numLit>
              <c:formatCode>General</c:formatCode>
              <c:ptCount val="1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numLit>
          </c:val>
        </c:ser>
        <c:dLbls>
          <c:showLegendKey val="0"/>
          <c:showVal val="0"/>
          <c:showCatName val="0"/>
          <c:showSerName val="0"/>
          <c:showPercent val="0"/>
          <c:showBubbleSize val="0"/>
        </c:dLbls>
        <c:axId val="166908848"/>
        <c:axId val="166909240"/>
      </c:areaChart>
      <c:catAx>
        <c:axId val="1669088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909240"/>
        <c:crosses val="autoZero"/>
        <c:auto val="0"/>
        <c:lblAlgn val="ctr"/>
        <c:lblOffset val="100"/>
        <c:noMultiLvlLbl val="0"/>
      </c:catAx>
      <c:valAx>
        <c:axId val="166909240"/>
        <c:scaling>
          <c:orientation val="minMax"/>
          <c:min val="0"/>
        </c:scaling>
        <c:delete val="0"/>
        <c:axPos val="l"/>
        <c:numFmt formatCode="0.0" sourceLinked="0"/>
        <c:majorTickMark val="out"/>
        <c:minorTickMark val="none"/>
        <c:tickLblPos val="nextTo"/>
        <c:crossAx val="166908848"/>
        <c:crosses val="autoZero"/>
        <c:crossBetween val="midCat"/>
      </c:valAx>
    </c:plotArea>
    <c:legend>
      <c:legendPos val="b"/>
      <c:layout>
        <c:manualLayout>
          <c:xMode val="edge"/>
          <c:yMode val="edge"/>
          <c:x val="0.28874756884710578"/>
          <c:y val="0.10963472934412853"/>
          <c:w val="0.28640809231418807"/>
          <c:h val="7.9734348613911654E-2"/>
        </c:manualLayout>
      </c:layout>
      <c:overlay val="0"/>
    </c:legend>
    <c:plotVisOnly val="1"/>
    <c:dispBlanksAs val="zero"/>
    <c:showDLblsOverMax val="0"/>
  </c:chart>
  <c:printSettings>
    <c:headerFooter/>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Processes fepccdwp1  20/11/2013</a:t>
            </a:r>
          </a:p>
        </c:rich>
      </c:tx>
      <c:layout/>
      <c:overlay val="0"/>
      <c:spPr>
        <a:noFill/>
        <a:ln w="25400">
          <a:noFill/>
        </a:ln>
      </c:spPr>
    </c:title>
    <c:autoTitleDeleted val="0"/>
    <c:plotArea>
      <c:layout>
        <c:manualLayout>
          <c:layoutTarget val="inner"/>
          <c:xMode val="edge"/>
          <c:yMode val="edge"/>
          <c:x val="4.0590454660659137E-2"/>
          <c:y val="0.22857182716906244"/>
          <c:w val="0.94219055363833026"/>
          <c:h val="0.60000104631878892"/>
        </c:manualLayout>
      </c:layout>
      <c:lineChart>
        <c:grouping val="standard"/>
        <c:varyColors val="0"/>
        <c:ser>
          <c:idx val="0"/>
          <c:order val="0"/>
          <c:tx>
            <c:v>RunQueue</c:v>
          </c:tx>
          <c:spPr>
            <a:ln w="25400"/>
          </c:spPr>
          <c:marker>
            <c:symbol val="none"/>
          </c:marker>
          <c:cat>
            <c:numLit>
              <c:formatCode>General</c:formatCode>
              <c:ptCount val="144"/>
              <c:pt idx="0">
                <c:v>41598.670671296299</c:v>
              </c:pt>
              <c:pt idx="1">
                <c:v>41598.677615740744</c:v>
              </c:pt>
              <c:pt idx="2">
                <c:v>41598.684560185182</c:v>
              </c:pt>
              <c:pt idx="3">
                <c:v>41598.691504629627</c:v>
              </c:pt>
              <c:pt idx="4">
                <c:v>41598.698449074072</c:v>
              </c:pt>
              <c:pt idx="5">
                <c:v>41598.705393518518</c:v>
              </c:pt>
              <c:pt idx="6">
                <c:v>41598.712337962963</c:v>
              </c:pt>
              <c:pt idx="7">
                <c:v>41598.719293981485</c:v>
              </c:pt>
              <c:pt idx="8">
                <c:v>41598.726238425923</c:v>
              </c:pt>
              <c:pt idx="9">
                <c:v>41598.733182870368</c:v>
              </c:pt>
              <c:pt idx="10">
                <c:v>41598.740127314813</c:v>
              </c:pt>
              <c:pt idx="11">
                <c:v>41598.747071759259</c:v>
              </c:pt>
              <c:pt idx="12">
                <c:v>41598.754016203704</c:v>
              </c:pt>
              <c:pt idx="13">
                <c:v>41598.760960648149</c:v>
              </c:pt>
              <c:pt idx="14">
                <c:v>41598.767905092594</c:v>
              </c:pt>
              <c:pt idx="15">
                <c:v>41598.77484953704</c:v>
              </c:pt>
              <c:pt idx="16">
                <c:v>41598.781793981485</c:v>
              </c:pt>
              <c:pt idx="17">
                <c:v>41598.788738425923</c:v>
              </c:pt>
              <c:pt idx="18">
                <c:v>41598.795682870368</c:v>
              </c:pt>
              <c:pt idx="19">
                <c:v>41598.802627314813</c:v>
              </c:pt>
              <c:pt idx="20">
                <c:v>41598.809571759259</c:v>
              </c:pt>
              <c:pt idx="21">
                <c:v>41598.816516203704</c:v>
              </c:pt>
              <c:pt idx="22">
                <c:v>41598.823460648149</c:v>
              </c:pt>
              <c:pt idx="23">
                <c:v>41598.830405092594</c:v>
              </c:pt>
              <c:pt idx="24">
                <c:v>41598.83734953704</c:v>
              </c:pt>
              <c:pt idx="25">
                <c:v>41598.844293981485</c:v>
              </c:pt>
              <c:pt idx="26">
                <c:v>41598.851238425923</c:v>
              </c:pt>
              <c:pt idx="27">
                <c:v>41598.858194444445</c:v>
              </c:pt>
              <c:pt idx="28">
                <c:v>41598.86513888889</c:v>
              </c:pt>
              <c:pt idx="29">
                <c:v>41598.872083333335</c:v>
              </c:pt>
              <c:pt idx="30">
                <c:v>41598.879027777781</c:v>
              </c:pt>
              <c:pt idx="31">
                <c:v>41598.885972222219</c:v>
              </c:pt>
              <c:pt idx="32">
                <c:v>41598.892916666664</c:v>
              </c:pt>
              <c:pt idx="33">
                <c:v>41598.899861111109</c:v>
              </c:pt>
              <c:pt idx="34">
                <c:v>41598.906805555554</c:v>
              </c:pt>
              <c:pt idx="35">
                <c:v>41598.91375</c:v>
              </c:pt>
              <c:pt idx="36">
                <c:v>41598.920694444445</c:v>
              </c:pt>
              <c:pt idx="37">
                <c:v>41598.92763888889</c:v>
              </c:pt>
              <c:pt idx="38">
                <c:v>41598.934583333335</c:v>
              </c:pt>
              <c:pt idx="39">
                <c:v>41598.941527777781</c:v>
              </c:pt>
              <c:pt idx="40">
                <c:v>41598.948472222219</c:v>
              </c:pt>
              <c:pt idx="41">
                <c:v>41598.955416666664</c:v>
              </c:pt>
              <c:pt idx="42">
                <c:v>41598.962361111109</c:v>
              </c:pt>
              <c:pt idx="43">
                <c:v>41598.969305555554</c:v>
              </c:pt>
              <c:pt idx="44">
                <c:v>41598.976238425923</c:v>
              </c:pt>
              <c:pt idx="45">
                <c:v>41598.983182870368</c:v>
              </c:pt>
              <c:pt idx="46">
                <c:v>41598.990127314813</c:v>
              </c:pt>
              <c:pt idx="47">
                <c:v>41598.997083333335</c:v>
              </c:pt>
              <c:pt idx="48">
                <c:v>41599.004027777781</c:v>
              </c:pt>
              <c:pt idx="49">
                <c:v>41599.010972222219</c:v>
              </c:pt>
              <c:pt idx="50">
                <c:v>41599.017916666664</c:v>
              </c:pt>
              <c:pt idx="51">
                <c:v>41599.024861111109</c:v>
              </c:pt>
              <c:pt idx="52">
                <c:v>41599.031805555554</c:v>
              </c:pt>
              <c:pt idx="53">
                <c:v>41599.03875</c:v>
              </c:pt>
              <c:pt idx="54">
                <c:v>41599.045694444445</c:v>
              </c:pt>
              <c:pt idx="55">
                <c:v>41599.05263888889</c:v>
              </c:pt>
              <c:pt idx="56">
                <c:v>41599.059583333335</c:v>
              </c:pt>
              <c:pt idx="57">
                <c:v>41599.066527777781</c:v>
              </c:pt>
              <c:pt idx="58">
                <c:v>41599.073472222219</c:v>
              </c:pt>
              <c:pt idx="59">
                <c:v>41599.080416666664</c:v>
              </c:pt>
              <c:pt idx="60">
                <c:v>41599.087361111109</c:v>
              </c:pt>
              <c:pt idx="61">
                <c:v>41599.094305555554</c:v>
              </c:pt>
              <c:pt idx="62">
                <c:v>41599.10125</c:v>
              </c:pt>
              <c:pt idx="63">
                <c:v>41599.108194444445</c:v>
              </c:pt>
              <c:pt idx="64">
                <c:v>41599.11513888889</c:v>
              </c:pt>
              <c:pt idx="65">
                <c:v>41599.122083333335</c:v>
              </c:pt>
              <c:pt idx="66">
                <c:v>41599.129027777781</c:v>
              </c:pt>
              <c:pt idx="67">
                <c:v>41599.135972222219</c:v>
              </c:pt>
              <c:pt idx="68">
                <c:v>41599.142928240741</c:v>
              </c:pt>
              <c:pt idx="69">
                <c:v>41599.149872685186</c:v>
              </c:pt>
              <c:pt idx="70">
                <c:v>41599.156817129631</c:v>
              </c:pt>
              <c:pt idx="71">
                <c:v>41599.163761574076</c:v>
              </c:pt>
              <c:pt idx="72">
                <c:v>41599.170706018522</c:v>
              </c:pt>
              <c:pt idx="73">
                <c:v>41599.17765046296</c:v>
              </c:pt>
              <c:pt idx="74">
                <c:v>41599.184594907405</c:v>
              </c:pt>
              <c:pt idx="75">
                <c:v>41599.19153935185</c:v>
              </c:pt>
              <c:pt idx="76">
                <c:v>41599.198483796295</c:v>
              </c:pt>
              <c:pt idx="77">
                <c:v>41599.205428240741</c:v>
              </c:pt>
              <c:pt idx="78">
                <c:v>41599.212372685186</c:v>
              </c:pt>
              <c:pt idx="79">
                <c:v>41599.219317129631</c:v>
              </c:pt>
              <c:pt idx="80">
                <c:v>41599.226261574076</c:v>
              </c:pt>
              <c:pt idx="81">
                <c:v>41599.233206018522</c:v>
              </c:pt>
              <c:pt idx="82">
                <c:v>41599.24015046296</c:v>
              </c:pt>
              <c:pt idx="83">
                <c:v>41599.247094907405</c:v>
              </c:pt>
              <c:pt idx="84">
                <c:v>41599.25403935185</c:v>
              </c:pt>
              <c:pt idx="85">
                <c:v>41599.260983796295</c:v>
              </c:pt>
              <c:pt idx="86">
                <c:v>41599.267916666664</c:v>
              </c:pt>
              <c:pt idx="87">
                <c:v>41599.274872685186</c:v>
              </c:pt>
              <c:pt idx="88">
                <c:v>41599.281817129631</c:v>
              </c:pt>
              <c:pt idx="89">
                <c:v>41599.288761574076</c:v>
              </c:pt>
              <c:pt idx="90">
                <c:v>41599.295706018522</c:v>
              </c:pt>
              <c:pt idx="91">
                <c:v>41599.30265046296</c:v>
              </c:pt>
              <c:pt idx="92">
                <c:v>41599.309594907405</c:v>
              </c:pt>
              <c:pt idx="93">
                <c:v>41599.31653935185</c:v>
              </c:pt>
              <c:pt idx="94">
                <c:v>41599.323483796295</c:v>
              </c:pt>
              <c:pt idx="95">
                <c:v>41599.330428240741</c:v>
              </c:pt>
              <c:pt idx="96">
                <c:v>41599.337372685186</c:v>
              </c:pt>
              <c:pt idx="97">
                <c:v>41599.344317129631</c:v>
              </c:pt>
              <c:pt idx="98">
                <c:v>41599.351261574076</c:v>
              </c:pt>
              <c:pt idx="99">
                <c:v>41599.358206018522</c:v>
              </c:pt>
              <c:pt idx="100">
                <c:v>41599.36515046296</c:v>
              </c:pt>
              <c:pt idx="101">
                <c:v>41599.372094907405</c:v>
              </c:pt>
              <c:pt idx="102">
                <c:v>41599.37903935185</c:v>
              </c:pt>
              <c:pt idx="103">
                <c:v>41599.385983796295</c:v>
              </c:pt>
              <c:pt idx="104">
                <c:v>41599.392928240741</c:v>
              </c:pt>
              <c:pt idx="105">
                <c:v>41599.399872685186</c:v>
              </c:pt>
              <c:pt idx="106">
                <c:v>41599.406817129631</c:v>
              </c:pt>
              <c:pt idx="107">
                <c:v>41599.413773148146</c:v>
              </c:pt>
              <c:pt idx="108">
                <c:v>41599.420717592591</c:v>
              </c:pt>
              <c:pt idx="109">
                <c:v>41599.427662037036</c:v>
              </c:pt>
              <c:pt idx="110">
                <c:v>41599.434606481482</c:v>
              </c:pt>
              <c:pt idx="111">
                <c:v>41599.441550925927</c:v>
              </c:pt>
              <c:pt idx="112">
                <c:v>41599.448495370372</c:v>
              </c:pt>
              <c:pt idx="113">
                <c:v>41599.455439814818</c:v>
              </c:pt>
              <c:pt idx="114">
                <c:v>41599.462384259263</c:v>
              </c:pt>
              <c:pt idx="115">
                <c:v>41599.469328703701</c:v>
              </c:pt>
              <c:pt idx="116">
                <c:v>41599.476273148146</c:v>
              </c:pt>
              <c:pt idx="117">
                <c:v>41599.483217592591</c:v>
              </c:pt>
              <c:pt idx="118">
                <c:v>41599.490162037036</c:v>
              </c:pt>
              <c:pt idx="119">
                <c:v>41599.497118055559</c:v>
              </c:pt>
              <c:pt idx="120">
                <c:v>41599.504062499997</c:v>
              </c:pt>
              <c:pt idx="121">
                <c:v>41599.511006944442</c:v>
              </c:pt>
              <c:pt idx="122">
                <c:v>41599.517951388887</c:v>
              </c:pt>
              <c:pt idx="123">
                <c:v>41599.524907407409</c:v>
              </c:pt>
              <c:pt idx="124">
                <c:v>41599.531851851854</c:v>
              </c:pt>
              <c:pt idx="125">
                <c:v>41599.538784722223</c:v>
              </c:pt>
              <c:pt idx="126">
                <c:v>41599.545729166668</c:v>
              </c:pt>
              <c:pt idx="127">
                <c:v>41599.552673611113</c:v>
              </c:pt>
              <c:pt idx="128">
                <c:v>41599.559618055559</c:v>
              </c:pt>
              <c:pt idx="129">
                <c:v>41599.566562499997</c:v>
              </c:pt>
              <c:pt idx="130">
                <c:v>41599.573506944442</c:v>
              </c:pt>
              <c:pt idx="131">
                <c:v>41599.580451388887</c:v>
              </c:pt>
              <c:pt idx="132">
                <c:v>41599.587395833332</c:v>
              </c:pt>
              <c:pt idx="133">
                <c:v>41599.594340277778</c:v>
              </c:pt>
              <c:pt idx="134">
                <c:v>41599.601284722223</c:v>
              </c:pt>
              <c:pt idx="135">
                <c:v>41599.608229166668</c:v>
              </c:pt>
              <c:pt idx="136">
                <c:v>41599.615173611113</c:v>
              </c:pt>
              <c:pt idx="137">
                <c:v>41599.622118055559</c:v>
              </c:pt>
              <c:pt idx="138">
                <c:v>41599.629062499997</c:v>
              </c:pt>
              <c:pt idx="139">
                <c:v>41599.636006944442</c:v>
              </c:pt>
              <c:pt idx="140">
                <c:v>41599.642962962964</c:v>
              </c:pt>
              <c:pt idx="141">
                <c:v>41599.649907407409</c:v>
              </c:pt>
              <c:pt idx="142">
                <c:v>41599.656851851854</c:v>
              </c:pt>
              <c:pt idx="143">
                <c:v>41599.6637962963</c:v>
              </c:pt>
            </c:numLit>
          </c:cat>
          <c:val>
            <c:numLit>
              <c:formatCode>General</c:formatCode>
              <c:ptCount val="144"/>
              <c:pt idx="0">
                <c:v>3.05</c:v>
              </c:pt>
              <c:pt idx="1">
                <c:v>4.5599999999999996</c:v>
              </c:pt>
              <c:pt idx="2">
                <c:v>3.52</c:v>
              </c:pt>
              <c:pt idx="3">
                <c:v>12.07</c:v>
              </c:pt>
              <c:pt idx="4">
                <c:v>6.62</c:v>
              </c:pt>
              <c:pt idx="5">
                <c:v>4.1900000000000004</c:v>
              </c:pt>
              <c:pt idx="6">
                <c:v>3.29</c:v>
              </c:pt>
              <c:pt idx="7">
                <c:v>6.99</c:v>
              </c:pt>
              <c:pt idx="8">
                <c:v>6.59</c:v>
              </c:pt>
              <c:pt idx="9">
                <c:v>6.38</c:v>
              </c:pt>
              <c:pt idx="10">
                <c:v>2.81</c:v>
              </c:pt>
              <c:pt idx="11">
                <c:v>2.1800000000000002</c:v>
              </c:pt>
              <c:pt idx="12">
                <c:v>2.2000000000000002</c:v>
              </c:pt>
              <c:pt idx="13">
                <c:v>2.2000000000000002</c:v>
              </c:pt>
              <c:pt idx="14">
                <c:v>1.4</c:v>
              </c:pt>
              <c:pt idx="15">
                <c:v>1.29</c:v>
              </c:pt>
              <c:pt idx="16">
                <c:v>1.52</c:v>
              </c:pt>
              <c:pt idx="17">
                <c:v>1.63</c:v>
              </c:pt>
              <c:pt idx="18">
                <c:v>1.89</c:v>
              </c:pt>
              <c:pt idx="19">
                <c:v>1.87</c:v>
              </c:pt>
              <c:pt idx="20">
                <c:v>1.34</c:v>
              </c:pt>
              <c:pt idx="21">
                <c:v>1.86</c:v>
              </c:pt>
              <c:pt idx="22">
                <c:v>1.27</c:v>
              </c:pt>
              <c:pt idx="23">
                <c:v>1.5</c:v>
              </c:pt>
              <c:pt idx="24">
                <c:v>1.57</c:v>
              </c:pt>
              <c:pt idx="25">
                <c:v>1.85</c:v>
              </c:pt>
              <c:pt idx="26">
                <c:v>2.2400000000000002</c:v>
              </c:pt>
              <c:pt idx="27">
                <c:v>2.46</c:v>
              </c:pt>
              <c:pt idx="28">
                <c:v>1.84</c:v>
              </c:pt>
              <c:pt idx="29">
                <c:v>1.99</c:v>
              </c:pt>
              <c:pt idx="30">
                <c:v>2.42</c:v>
              </c:pt>
              <c:pt idx="31">
                <c:v>1.66</c:v>
              </c:pt>
              <c:pt idx="32">
                <c:v>1.5</c:v>
              </c:pt>
              <c:pt idx="33">
                <c:v>1.28</c:v>
              </c:pt>
              <c:pt idx="34">
                <c:v>1.38</c:v>
              </c:pt>
              <c:pt idx="35">
                <c:v>1.49</c:v>
              </c:pt>
              <c:pt idx="36">
                <c:v>1.37</c:v>
              </c:pt>
              <c:pt idx="37">
                <c:v>1.25</c:v>
              </c:pt>
              <c:pt idx="38">
                <c:v>1.66</c:v>
              </c:pt>
              <c:pt idx="39">
                <c:v>1.4</c:v>
              </c:pt>
              <c:pt idx="40">
                <c:v>2.34</c:v>
              </c:pt>
              <c:pt idx="41">
                <c:v>2.29</c:v>
              </c:pt>
              <c:pt idx="42">
                <c:v>2.2000000000000002</c:v>
              </c:pt>
              <c:pt idx="43">
                <c:v>1.49</c:v>
              </c:pt>
              <c:pt idx="44">
                <c:v>1.4</c:v>
              </c:pt>
              <c:pt idx="45">
                <c:v>1.35</c:v>
              </c:pt>
              <c:pt idx="46">
                <c:v>1.28</c:v>
              </c:pt>
              <c:pt idx="47">
                <c:v>2.83</c:v>
              </c:pt>
              <c:pt idx="48">
                <c:v>6.2</c:v>
              </c:pt>
              <c:pt idx="49">
                <c:v>1.1599999999999999</c:v>
              </c:pt>
              <c:pt idx="50">
                <c:v>1.21</c:v>
              </c:pt>
              <c:pt idx="51">
                <c:v>5.54</c:v>
              </c:pt>
              <c:pt idx="52">
                <c:v>3.31</c:v>
              </c:pt>
              <c:pt idx="53">
                <c:v>1.39</c:v>
              </c:pt>
              <c:pt idx="54">
                <c:v>1.38</c:v>
              </c:pt>
              <c:pt idx="55">
                <c:v>1.54</c:v>
              </c:pt>
              <c:pt idx="56">
                <c:v>1.26</c:v>
              </c:pt>
              <c:pt idx="57">
                <c:v>1.48</c:v>
              </c:pt>
              <c:pt idx="58">
                <c:v>1.63</c:v>
              </c:pt>
              <c:pt idx="59">
                <c:v>1.82</c:v>
              </c:pt>
              <c:pt idx="60">
                <c:v>2.4300000000000002</c:v>
              </c:pt>
              <c:pt idx="61">
                <c:v>1.89</c:v>
              </c:pt>
              <c:pt idx="62">
                <c:v>1.84</c:v>
              </c:pt>
              <c:pt idx="63">
                <c:v>1.72</c:v>
              </c:pt>
              <c:pt idx="64">
                <c:v>1.45</c:v>
              </c:pt>
              <c:pt idx="65">
                <c:v>1.43</c:v>
              </c:pt>
              <c:pt idx="66">
                <c:v>1.54</c:v>
              </c:pt>
              <c:pt idx="67">
                <c:v>1.45</c:v>
              </c:pt>
              <c:pt idx="68">
                <c:v>1.56</c:v>
              </c:pt>
              <c:pt idx="69">
                <c:v>4.97</c:v>
              </c:pt>
              <c:pt idx="70">
                <c:v>6.33</c:v>
              </c:pt>
              <c:pt idx="71">
                <c:v>1.59</c:v>
              </c:pt>
              <c:pt idx="72">
                <c:v>1.93</c:v>
              </c:pt>
              <c:pt idx="73">
                <c:v>3.24</c:v>
              </c:pt>
              <c:pt idx="74">
                <c:v>1.78</c:v>
              </c:pt>
              <c:pt idx="75">
                <c:v>1.66</c:v>
              </c:pt>
              <c:pt idx="76">
                <c:v>1.77</c:v>
              </c:pt>
              <c:pt idx="77">
                <c:v>4.09</c:v>
              </c:pt>
              <c:pt idx="78">
                <c:v>2.06</c:v>
              </c:pt>
              <c:pt idx="79">
                <c:v>2.0099999999999998</c:v>
              </c:pt>
              <c:pt idx="80">
                <c:v>1.41</c:v>
              </c:pt>
              <c:pt idx="81">
                <c:v>1.35</c:v>
              </c:pt>
              <c:pt idx="82">
                <c:v>1.22</c:v>
              </c:pt>
              <c:pt idx="83">
                <c:v>1.36</c:v>
              </c:pt>
              <c:pt idx="84">
                <c:v>1.34</c:v>
              </c:pt>
              <c:pt idx="85">
                <c:v>1.51</c:v>
              </c:pt>
              <c:pt idx="86">
                <c:v>1.37</c:v>
              </c:pt>
              <c:pt idx="87">
                <c:v>1.36</c:v>
              </c:pt>
              <c:pt idx="88">
                <c:v>1.5</c:v>
              </c:pt>
              <c:pt idx="89">
                <c:v>1.21</c:v>
              </c:pt>
              <c:pt idx="90">
                <c:v>1.68</c:v>
              </c:pt>
              <c:pt idx="91">
                <c:v>1.34</c:v>
              </c:pt>
              <c:pt idx="92">
                <c:v>1.42</c:v>
              </c:pt>
              <c:pt idx="93">
                <c:v>5.0599999999999996</c:v>
              </c:pt>
              <c:pt idx="94">
                <c:v>4.96</c:v>
              </c:pt>
              <c:pt idx="95">
                <c:v>1.61</c:v>
              </c:pt>
              <c:pt idx="96">
                <c:v>1.47</c:v>
              </c:pt>
              <c:pt idx="97">
                <c:v>2.2400000000000002</c:v>
              </c:pt>
              <c:pt idx="98">
                <c:v>1.63</c:v>
              </c:pt>
              <c:pt idx="99">
                <c:v>2.02</c:v>
              </c:pt>
              <c:pt idx="100">
                <c:v>2.3199999999999998</c:v>
              </c:pt>
              <c:pt idx="101">
                <c:v>1.45</c:v>
              </c:pt>
              <c:pt idx="102">
                <c:v>1.83</c:v>
              </c:pt>
              <c:pt idx="103">
                <c:v>4.8899999999999997</c:v>
              </c:pt>
              <c:pt idx="104">
                <c:v>2.11</c:v>
              </c:pt>
              <c:pt idx="105">
                <c:v>2.29</c:v>
              </c:pt>
              <c:pt idx="106">
                <c:v>2.57</c:v>
              </c:pt>
              <c:pt idx="107">
                <c:v>2.75</c:v>
              </c:pt>
              <c:pt idx="108">
                <c:v>2.33</c:v>
              </c:pt>
              <c:pt idx="109">
                <c:v>7.28</c:v>
              </c:pt>
              <c:pt idx="110">
                <c:v>5.31</c:v>
              </c:pt>
              <c:pt idx="111">
                <c:v>5.07</c:v>
              </c:pt>
              <c:pt idx="112">
                <c:v>7.57</c:v>
              </c:pt>
              <c:pt idx="113">
                <c:v>5.69</c:v>
              </c:pt>
              <c:pt idx="114">
                <c:v>9.0399999999999991</c:v>
              </c:pt>
              <c:pt idx="115">
                <c:v>4.04</c:v>
              </c:pt>
              <c:pt idx="116">
                <c:v>8.26</c:v>
              </c:pt>
              <c:pt idx="117">
                <c:v>26.38</c:v>
              </c:pt>
              <c:pt idx="118">
                <c:v>8.41</c:v>
              </c:pt>
              <c:pt idx="119">
                <c:v>8.41</c:v>
              </c:pt>
              <c:pt idx="120">
                <c:v>10.37</c:v>
              </c:pt>
              <c:pt idx="121">
                <c:v>9.76</c:v>
              </c:pt>
              <c:pt idx="122">
                <c:v>11.31</c:v>
              </c:pt>
              <c:pt idx="123">
                <c:v>29.96</c:v>
              </c:pt>
              <c:pt idx="124">
                <c:v>15.42</c:v>
              </c:pt>
              <c:pt idx="125">
                <c:v>8.67</c:v>
              </c:pt>
              <c:pt idx="126">
                <c:v>8.02</c:v>
              </c:pt>
              <c:pt idx="127">
                <c:v>6.6</c:v>
              </c:pt>
              <c:pt idx="128">
                <c:v>8.1199999999999992</c:v>
              </c:pt>
              <c:pt idx="129">
                <c:v>12.66</c:v>
              </c:pt>
              <c:pt idx="130">
                <c:v>7.55</c:v>
              </c:pt>
              <c:pt idx="131">
                <c:v>5.0599999999999996</c:v>
              </c:pt>
              <c:pt idx="132">
                <c:v>3.08</c:v>
              </c:pt>
              <c:pt idx="133">
                <c:v>6.07</c:v>
              </c:pt>
              <c:pt idx="134">
                <c:v>3.64</c:v>
              </c:pt>
              <c:pt idx="135">
                <c:v>4.42</c:v>
              </c:pt>
              <c:pt idx="136">
                <c:v>4.46</c:v>
              </c:pt>
              <c:pt idx="137">
                <c:v>11.81</c:v>
              </c:pt>
              <c:pt idx="138">
                <c:v>6.09</c:v>
              </c:pt>
              <c:pt idx="139">
                <c:v>7.28</c:v>
              </c:pt>
              <c:pt idx="140">
                <c:v>3.47</c:v>
              </c:pt>
              <c:pt idx="141">
                <c:v>2.76</c:v>
              </c:pt>
              <c:pt idx="142">
                <c:v>3.07</c:v>
              </c:pt>
              <c:pt idx="143">
                <c:v>3.08</c:v>
              </c:pt>
            </c:numLit>
          </c:val>
          <c:smooth val="0"/>
        </c:ser>
        <c:ser>
          <c:idx val="1"/>
          <c:order val="1"/>
          <c:tx>
            <c:v>Swap-in</c:v>
          </c:tx>
          <c:spPr>
            <a:ln w="25400"/>
          </c:spPr>
          <c:marker>
            <c:symbol val="none"/>
          </c:marker>
          <c:val>
            <c:numLit>
              <c:formatCode>General</c:formatCode>
              <c:ptCount val="144"/>
              <c:pt idx="0">
                <c:v>0</c:v>
              </c:pt>
              <c:pt idx="1">
                <c:v>0.02</c:v>
              </c:pt>
              <c:pt idx="2">
                <c:v>0</c:v>
              </c:pt>
              <c:pt idx="3">
                <c:v>0.01</c:v>
              </c:pt>
              <c:pt idx="4">
                <c:v>0.02</c:v>
              </c:pt>
              <c:pt idx="5">
                <c:v>0.02</c:v>
              </c:pt>
              <c:pt idx="6">
                <c:v>0.02</c:v>
              </c:pt>
              <c:pt idx="7">
                <c:v>0.01</c:v>
              </c:pt>
              <c:pt idx="8">
                <c:v>0.01</c:v>
              </c:pt>
              <c:pt idx="9">
                <c:v>0.02</c:v>
              </c:pt>
              <c:pt idx="10">
                <c:v>0.01</c:v>
              </c:pt>
              <c:pt idx="11">
                <c:v>0.01</c:v>
              </c:pt>
              <c:pt idx="12">
                <c:v>0.01</c:v>
              </c:pt>
              <c:pt idx="13">
                <c:v>0.01</c:v>
              </c:pt>
              <c:pt idx="14">
                <c:v>0.01</c:v>
              </c:pt>
              <c:pt idx="15">
                <c:v>0</c:v>
              </c:pt>
              <c:pt idx="16">
                <c:v>0.01</c:v>
              </c:pt>
              <c:pt idx="17">
                <c:v>0.01</c:v>
              </c:pt>
              <c:pt idx="18">
                <c:v>0.01</c:v>
              </c:pt>
              <c:pt idx="19">
                <c:v>0</c:v>
              </c:pt>
              <c:pt idx="20">
                <c:v>0.02</c:v>
              </c:pt>
              <c:pt idx="21">
                <c:v>0.27</c:v>
              </c:pt>
              <c:pt idx="22">
                <c:v>0.01</c:v>
              </c:pt>
              <c:pt idx="23">
                <c:v>0.02</c:v>
              </c:pt>
              <c:pt idx="24">
                <c:v>0.01</c:v>
              </c:pt>
              <c:pt idx="25">
                <c:v>0.01</c:v>
              </c:pt>
              <c:pt idx="26">
                <c:v>0.01</c:v>
              </c:pt>
              <c:pt idx="27">
                <c:v>0.01</c:v>
              </c:pt>
              <c:pt idx="28">
                <c:v>0.01</c:v>
              </c:pt>
              <c:pt idx="29">
                <c:v>0.02</c:v>
              </c:pt>
              <c:pt idx="30">
                <c:v>0.04</c:v>
              </c:pt>
              <c:pt idx="31">
                <c:v>0</c:v>
              </c:pt>
              <c:pt idx="32">
                <c:v>0.01</c:v>
              </c:pt>
              <c:pt idx="33">
                <c:v>0.02</c:v>
              </c:pt>
              <c:pt idx="34">
                <c:v>0.01</c:v>
              </c:pt>
              <c:pt idx="35">
                <c:v>0.01</c:v>
              </c:pt>
              <c:pt idx="36">
                <c:v>0</c:v>
              </c:pt>
              <c:pt idx="37">
                <c:v>0.01</c:v>
              </c:pt>
              <c:pt idx="38">
                <c:v>0.02</c:v>
              </c:pt>
              <c:pt idx="39">
                <c:v>0.02</c:v>
              </c:pt>
              <c:pt idx="40">
                <c:v>0.02</c:v>
              </c:pt>
              <c:pt idx="41">
                <c:v>0.03</c:v>
              </c:pt>
              <c:pt idx="42">
                <c:v>0.03</c:v>
              </c:pt>
              <c:pt idx="43">
                <c:v>0.01</c:v>
              </c:pt>
              <c:pt idx="44">
                <c:v>0.01</c:v>
              </c:pt>
              <c:pt idx="45">
                <c:v>0.01</c:v>
              </c:pt>
              <c:pt idx="46">
                <c:v>0.01</c:v>
              </c:pt>
              <c:pt idx="47">
                <c:v>0.01</c:v>
              </c:pt>
              <c:pt idx="48">
                <c:v>0.01</c:v>
              </c:pt>
              <c:pt idx="49">
                <c:v>0.02</c:v>
              </c:pt>
              <c:pt idx="50">
                <c:v>0.01</c:v>
              </c:pt>
              <c:pt idx="51">
                <c:v>0.01</c:v>
              </c:pt>
              <c:pt idx="52">
                <c:v>0.01</c:v>
              </c:pt>
              <c:pt idx="53">
                <c:v>0.01</c:v>
              </c:pt>
              <c:pt idx="54">
                <c:v>0</c:v>
              </c:pt>
              <c:pt idx="55">
                <c:v>0</c:v>
              </c:pt>
              <c:pt idx="56">
                <c:v>0.01</c:v>
              </c:pt>
              <c:pt idx="57">
                <c:v>0.01</c:v>
              </c:pt>
              <c:pt idx="58">
                <c:v>0.01</c:v>
              </c:pt>
              <c:pt idx="59">
                <c:v>0.01</c:v>
              </c:pt>
              <c:pt idx="60">
                <c:v>0.02</c:v>
              </c:pt>
              <c:pt idx="61">
                <c:v>0.01</c:v>
              </c:pt>
              <c:pt idx="62">
                <c:v>0.02</c:v>
              </c:pt>
              <c:pt idx="63">
                <c:v>0.01</c:v>
              </c:pt>
              <c:pt idx="64">
                <c:v>0.02</c:v>
              </c:pt>
              <c:pt idx="65">
                <c:v>0.01</c:v>
              </c:pt>
              <c:pt idx="66">
                <c:v>0.01</c:v>
              </c:pt>
              <c:pt idx="67">
                <c:v>0.01</c:v>
              </c:pt>
              <c:pt idx="68">
                <c:v>0.01</c:v>
              </c:pt>
              <c:pt idx="69">
                <c:v>0.01</c:v>
              </c:pt>
              <c:pt idx="70">
                <c:v>0.01</c:v>
              </c:pt>
              <c:pt idx="71">
                <c:v>0.03</c:v>
              </c:pt>
              <c:pt idx="72">
                <c:v>0.02</c:v>
              </c:pt>
              <c:pt idx="73">
                <c:v>0.04</c:v>
              </c:pt>
              <c:pt idx="74">
                <c:v>0.02</c:v>
              </c:pt>
              <c:pt idx="75">
                <c:v>0.01</c:v>
              </c:pt>
              <c:pt idx="76">
                <c:v>0.01</c:v>
              </c:pt>
              <c:pt idx="77">
                <c:v>0</c:v>
              </c:pt>
              <c:pt idx="78">
                <c:v>0</c:v>
              </c:pt>
              <c:pt idx="79">
                <c:v>0.01</c:v>
              </c:pt>
              <c:pt idx="80">
                <c:v>0.01</c:v>
              </c:pt>
              <c:pt idx="81">
                <c:v>0.01</c:v>
              </c:pt>
              <c:pt idx="82">
                <c:v>0</c:v>
              </c:pt>
              <c:pt idx="83">
                <c:v>0.01</c:v>
              </c:pt>
              <c:pt idx="84">
                <c:v>0.01</c:v>
              </c:pt>
              <c:pt idx="85">
                <c:v>0.01</c:v>
              </c:pt>
              <c:pt idx="86">
                <c:v>0.01</c:v>
              </c:pt>
              <c:pt idx="87">
                <c:v>0.01</c:v>
              </c:pt>
              <c:pt idx="88">
                <c:v>0.01</c:v>
              </c:pt>
              <c:pt idx="89">
                <c:v>0.01</c:v>
              </c:pt>
              <c:pt idx="90">
                <c:v>0.01</c:v>
              </c:pt>
              <c:pt idx="91">
                <c:v>0.01</c:v>
              </c:pt>
              <c:pt idx="92">
                <c:v>0.01</c:v>
              </c:pt>
              <c:pt idx="93">
                <c:v>0.02</c:v>
              </c:pt>
              <c:pt idx="94">
                <c:v>0.03</c:v>
              </c:pt>
              <c:pt idx="95">
                <c:v>0.02</c:v>
              </c:pt>
              <c:pt idx="96">
                <c:v>0.02</c:v>
              </c:pt>
              <c:pt idx="97">
                <c:v>0.01</c:v>
              </c:pt>
              <c:pt idx="98">
                <c:v>0</c:v>
              </c:pt>
              <c:pt idx="99">
                <c:v>0.01</c:v>
              </c:pt>
              <c:pt idx="100">
                <c:v>0</c:v>
              </c:pt>
              <c:pt idx="101">
                <c:v>0.01</c:v>
              </c:pt>
              <c:pt idx="102">
                <c:v>0.01</c:v>
              </c:pt>
              <c:pt idx="103">
                <c:v>0.01</c:v>
              </c:pt>
              <c:pt idx="104">
                <c:v>0.01</c:v>
              </c:pt>
              <c:pt idx="105">
                <c:v>0</c:v>
              </c:pt>
              <c:pt idx="106">
                <c:v>0.03</c:v>
              </c:pt>
              <c:pt idx="107">
                <c:v>0.01</c:v>
              </c:pt>
              <c:pt idx="108">
                <c:v>0.01</c:v>
              </c:pt>
              <c:pt idx="109">
                <c:v>0.01</c:v>
              </c:pt>
              <c:pt idx="110">
                <c:v>0.01</c:v>
              </c:pt>
              <c:pt idx="111">
                <c:v>0.01</c:v>
              </c:pt>
              <c:pt idx="112">
                <c:v>0.02</c:v>
              </c:pt>
              <c:pt idx="113">
                <c:v>0.03</c:v>
              </c:pt>
              <c:pt idx="114">
                <c:v>0.04</c:v>
              </c:pt>
              <c:pt idx="115">
                <c:v>7.0000000000000007E-2</c:v>
              </c:pt>
              <c:pt idx="116">
                <c:v>0.03</c:v>
              </c:pt>
              <c:pt idx="117">
                <c:v>0.04</c:v>
              </c:pt>
              <c:pt idx="118">
                <c:v>0.05</c:v>
              </c:pt>
              <c:pt idx="119">
                <c:v>0.03</c:v>
              </c:pt>
              <c:pt idx="120">
                <c:v>0.04</c:v>
              </c:pt>
              <c:pt idx="121">
                <c:v>0.04</c:v>
              </c:pt>
              <c:pt idx="122">
                <c:v>0.04</c:v>
              </c:pt>
              <c:pt idx="123">
                <c:v>0.03</c:v>
              </c:pt>
              <c:pt idx="124">
                <c:v>0.01</c:v>
              </c:pt>
              <c:pt idx="125">
                <c:v>0.02</c:v>
              </c:pt>
              <c:pt idx="126">
                <c:v>0.03</c:v>
              </c:pt>
              <c:pt idx="127">
                <c:v>0.01</c:v>
              </c:pt>
              <c:pt idx="128">
                <c:v>0.01</c:v>
              </c:pt>
              <c:pt idx="129">
                <c:v>0.02</c:v>
              </c:pt>
              <c:pt idx="130">
                <c:v>0</c:v>
              </c:pt>
              <c:pt idx="131">
                <c:v>0.01</c:v>
              </c:pt>
              <c:pt idx="132">
                <c:v>0.02</c:v>
              </c:pt>
              <c:pt idx="133">
                <c:v>0.02</c:v>
              </c:pt>
              <c:pt idx="134">
                <c:v>0.01</c:v>
              </c:pt>
              <c:pt idx="135">
                <c:v>0.01</c:v>
              </c:pt>
              <c:pt idx="136">
                <c:v>0.01</c:v>
              </c:pt>
              <c:pt idx="137">
                <c:v>0.01</c:v>
              </c:pt>
              <c:pt idx="138">
                <c:v>0.02</c:v>
              </c:pt>
              <c:pt idx="139">
                <c:v>0.02</c:v>
              </c:pt>
              <c:pt idx="140">
                <c:v>0.01</c:v>
              </c:pt>
              <c:pt idx="141">
                <c:v>0.02</c:v>
              </c:pt>
              <c:pt idx="142">
                <c:v>0.02</c:v>
              </c:pt>
              <c:pt idx="143">
                <c:v>0</c:v>
              </c:pt>
            </c:numLit>
          </c:val>
          <c:smooth val="0"/>
        </c:ser>
        <c:dLbls>
          <c:showLegendKey val="0"/>
          <c:showVal val="0"/>
          <c:showCatName val="0"/>
          <c:showSerName val="0"/>
          <c:showPercent val="0"/>
          <c:showBubbleSize val="0"/>
        </c:dLbls>
        <c:smooth val="0"/>
        <c:axId val="166910024"/>
        <c:axId val="166910416"/>
      </c:lineChart>
      <c:catAx>
        <c:axId val="1669100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910416"/>
        <c:crosses val="autoZero"/>
        <c:auto val="0"/>
        <c:lblAlgn val="ctr"/>
        <c:lblOffset val="100"/>
        <c:noMultiLvlLbl val="0"/>
      </c:catAx>
      <c:valAx>
        <c:axId val="166910416"/>
        <c:scaling>
          <c:orientation val="minMax"/>
          <c:min val="0"/>
        </c:scaling>
        <c:delete val="0"/>
        <c:axPos val="l"/>
        <c:majorGridlines/>
        <c:numFmt formatCode="0" sourceLinked="0"/>
        <c:majorTickMark val="out"/>
        <c:minorTickMark val="none"/>
        <c:tickLblPos val="nextTo"/>
        <c:crossAx val="166910024"/>
        <c:crosses val="autoZero"/>
        <c:crossBetween val="midCat"/>
      </c:valAx>
    </c:plotArea>
    <c:legend>
      <c:legendPos val="r"/>
      <c:layout>
        <c:manualLayout>
          <c:xMode val="edge"/>
          <c:yMode val="edge"/>
          <c:x val="0.38253428483227248"/>
          <c:y val="0.11785734838404782"/>
          <c:w val="0.24231271418635911"/>
          <c:h val="8.5714435188398413E-2"/>
        </c:manualLayout>
      </c:layout>
      <c:overlay val="0"/>
    </c:legend>
    <c:plotVisOnly val="1"/>
    <c:dispBlanksAs val="gap"/>
    <c:showDLblsOverMax val="0"/>
  </c:chart>
  <c:printSettings>
    <c:headerFooter/>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Processes fepccdwp2  20/11/2013</a:t>
            </a:r>
          </a:p>
        </c:rich>
      </c:tx>
      <c:layout/>
      <c:overlay val="0"/>
      <c:spPr>
        <a:noFill/>
        <a:ln w="25400">
          <a:noFill/>
        </a:ln>
      </c:spPr>
    </c:title>
    <c:autoTitleDeleted val="0"/>
    <c:plotArea>
      <c:layout>
        <c:manualLayout>
          <c:layoutTarget val="inner"/>
          <c:xMode val="edge"/>
          <c:yMode val="edge"/>
          <c:x val="4.0590454660659137E-2"/>
          <c:y val="0.20967774961843122"/>
          <c:w val="0.94219055363833026"/>
          <c:h val="0.6354848719204762"/>
        </c:manualLayout>
      </c:layout>
      <c:lineChart>
        <c:grouping val="standard"/>
        <c:varyColors val="0"/>
        <c:ser>
          <c:idx val="0"/>
          <c:order val="0"/>
          <c:tx>
            <c:v>RunQueue</c:v>
          </c:tx>
          <c:spPr>
            <a:ln w="25400"/>
          </c:spPr>
          <c:marker>
            <c:symbol val="none"/>
          </c:marker>
          <c:cat>
            <c:numLit>
              <c:formatCode>General</c:formatCode>
              <c:ptCount val="144"/>
              <c:pt idx="0">
                <c:v>41598.670694444445</c:v>
              </c:pt>
              <c:pt idx="1">
                <c:v>41598.67763888889</c:v>
              </c:pt>
              <c:pt idx="2">
                <c:v>41598.684583333335</c:v>
              </c:pt>
              <c:pt idx="3">
                <c:v>41598.691527777781</c:v>
              </c:pt>
              <c:pt idx="4">
                <c:v>41598.698472222219</c:v>
              </c:pt>
              <c:pt idx="5">
                <c:v>41598.705416666664</c:v>
              </c:pt>
              <c:pt idx="6">
                <c:v>41598.712361111109</c:v>
              </c:pt>
              <c:pt idx="7">
                <c:v>41598.719305555554</c:v>
              </c:pt>
              <c:pt idx="8">
                <c:v>41598.726261574076</c:v>
              </c:pt>
              <c:pt idx="9">
                <c:v>41598.733206018522</c:v>
              </c:pt>
              <c:pt idx="10">
                <c:v>41598.74015046296</c:v>
              </c:pt>
              <c:pt idx="11">
                <c:v>41598.747094907405</c:v>
              </c:pt>
              <c:pt idx="12">
                <c:v>41598.75403935185</c:v>
              </c:pt>
              <c:pt idx="13">
                <c:v>41598.760983796295</c:v>
              </c:pt>
              <c:pt idx="14">
                <c:v>41598.767928240741</c:v>
              </c:pt>
              <c:pt idx="15">
                <c:v>41598.774872685186</c:v>
              </c:pt>
              <c:pt idx="16">
                <c:v>41598.781817129631</c:v>
              </c:pt>
              <c:pt idx="17">
                <c:v>41598.788761574076</c:v>
              </c:pt>
              <c:pt idx="18">
                <c:v>41598.795706018522</c:v>
              </c:pt>
              <c:pt idx="19">
                <c:v>41598.80265046296</c:v>
              </c:pt>
              <c:pt idx="20">
                <c:v>41598.809594907405</c:v>
              </c:pt>
              <c:pt idx="21">
                <c:v>41598.81653935185</c:v>
              </c:pt>
              <c:pt idx="22">
                <c:v>41598.823483796295</c:v>
              </c:pt>
              <c:pt idx="23">
                <c:v>41598.830428240741</c:v>
              </c:pt>
              <c:pt idx="24">
                <c:v>41598.837372685186</c:v>
              </c:pt>
              <c:pt idx="25">
                <c:v>41598.844317129631</c:v>
              </c:pt>
              <c:pt idx="26">
                <c:v>41598.851261574076</c:v>
              </c:pt>
              <c:pt idx="27">
                <c:v>41598.858217592591</c:v>
              </c:pt>
              <c:pt idx="28">
                <c:v>41598.865162037036</c:v>
              </c:pt>
              <c:pt idx="29">
                <c:v>41598.872106481482</c:v>
              </c:pt>
              <c:pt idx="30">
                <c:v>41598.879050925927</c:v>
              </c:pt>
              <c:pt idx="31">
                <c:v>41598.885995370372</c:v>
              </c:pt>
              <c:pt idx="32">
                <c:v>41598.892939814818</c:v>
              </c:pt>
              <c:pt idx="33">
                <c:v>41598.899884259263</c:v>
              </c:pt>
              <c:pt idx="34">
                <c:v>41598.906828703701</c:v>
              </c:pt>
              <c:pt idx="35">
                <c:v>41598.913773148146</c:v>
              </c:pt>
              <c:pt idx="36">
                <c:v>41598.920717592591</c:v>
              </c:pt>
              <c:pt idx="37">
                <c:v>41598.927662037036</c:v>
              </c:pt>
              <c:pt idx="38">
                <c:v>41598.934606481482</c:v>
              </c:pt>
              <c:pt idx="39">
                <c:v>41598.941550925927</c:v>
              </c:pt>
              <c:pt idx="40">
                <c:v>41598.948495370372</c:v>
              </c:pt>
              <c:pt idx="41">
                <c:v>41598.955439814818</c:v>
              </c:pt>
              <c:pt idx="42">
                <c:v>41598.962384259263</c:v>
              </c:pt>
              <c:pt idx="43">
                <c:v>41598.969328703701</c:v>
              </c:pt>
              <c:pt idx="44">
                <c:v>41598.976273148146</c:v>
              </c:pt>
              <c:pt idx="45">
                <c:v>41598.983217592591</c:v>
              </c:pt>
              <c:pt idx="46">
                <c:v>41598.990162037036</c:v>
              </c:pt>
              <c:pt idx="47">
                <c:v>41598.997106481482</c:v>
              </c:pt>
              <c:pt idx="48">
                <c:v>41599.004050925927</c:v>
              </c:pt>
              <c:pt idx="49">
                <c:v>41599.010995370372</c:v>
              </c:pt>
              <c:pt idx="50">
                <c:v>41599.017939814818</c:v>
              </c:pt>
              <c:pt idx="51">
                <c:v>41599.024884259263</c:v>
              </c:pt>
              <c:pt idx="52">
                <c:v>41599.031828703701</c:v>
              </c:pt>
              <c:pt idx="53">
                <c:v>41599.038773148146</c:v>
              </c:pt>
              <c:pt idx="54">
                <c:v>41599.045717592591</c:v>
              </c:pt>
              <c:pt idx="55">
                <c:v>41599.052662037036</c:v>
              </c:pt>
              <c:pt idx="56">
                <c:v>41599.059606481482</c:v>
              </c:pt>
              <c:pt idx="57">
                <c:v>41599.066550925927</c:v>
              </c:pt>
              <c:pt idx="58">
                <c:v>41599.073495370372</c:v>
              </c:pt>
              <c:pt idx="59">
                <c:v>41599.080439814818</c:v>
              </c:pt>
              <c:pt idx="60">
                <c:v>41599.087384259263</c:v>
              </c:pt>
              <c:pt idx="61">
                <c:v>41599.094328703701</c:v>
              </c:pt>
              <c:pt idx="62">
                <c:v>41599.101273148146</c:v>
              </c:pt>
              <c:pt idx="63">
                <c:v>41599.108217592591</c:v>
              </c:pt>
              <c:pt idx="64">
                <c:v>41599.115162037036</c:v>
              </c:pt>
              <c:pt idx="65">
                <c:v>41599.122118055559</c:v>
              </c:pt>
              <c:pt idx="66">
                <c:v>41599.129062499997</c:v>
              </c:pt>
              <c:pt idx="67">
                <c:v>41599.136006944442</c:v>
              </c:pt>
              <c:pt idx="68">
                <c:v>41599.142951388887</c:v>
              </c:pt>
              <c:pt idx="69">
                <c:v>41599.149895833332</c:v>
              </c:pt>
              <c:pt idx="70">
                <c:v>41599.156840277778</c:v>
              </c:pt>
              <c:pt idx="71">
                <c:v>41599.163784722223</c:v>
              </c:pt>
              <c:pt idx="72">
                <c:v>41599.170729166668</c:v>
              </c:pt>
              <c:pt idx="73">
                <c:v>41599.177673611113</c:v>
              </c:pt>
              <c:pt idx="74">
                <c:v>41599.184618055559</c:v>
              </c:pt>
              <c:pt idx="75">
                <c:v>41599.191562499997</c:v>
              </c:pt>
              <c:pt idx="76">
                <c:v>41599.198506944442</c:v>
              </c:pt>
              <c:pt idx="77">
                <c:v>41599.205451388887</c:v>
              </c:pt>
              <c:pt idx="78">
                <c:v>41599.212395833332</c:v>
              </c:pt>
              <c:pt idx="79">
                <c:v>41599.219340277778</c:v>
              </c:pt>
              <c:pt idx="80">
                <c:v>41599.226284722223</c:v>
              </c:pt>
              <c:pt idx="81">
                <c:v>41599.233229166668</c:v>
              </c:pt>
              <c:pt idx="82">
                <c:v>41599.240173611113</c:v>
              </c:pt>
              <c:pt idx="83">
                <c:v>41599.247118055559</c:v>
              </c:pt>
              <c:pt idx="84">
                <c:v>41599.254062499997</c:v>
              </c:pt>
              <c:pt idx="85">
                <c:v>41599.261018518519</c:v>
              </c:pt>
              <c:pt idx="86">
                <c:v>41599.267951388887</c:v>
              </c:pt>
              <c:pt idx="87">
                <c:v>41599.274895833332</c:v>
              </c:pt>
              <c:pt idx="88">
                <c:v>41599.281840277778</c:v>
              </c:pt>
              <c:pt idx="89">
                <c:v>41599.288784722223</c:v>
              </c:pt>
              <c:pt idx="90">
                <c:v>41599.295729166668</c:v>
              </c:pt>
              <c:pt idx="91">
                <c:v>41599.302673611113</c:v>
              </c:pt>
              <c:pt idx="92">
                <c:v>41599.309618055559</c:v>
              </c:pt>
              <c:pt idx="93">
                <c:v>41599.316562499997</c:v>
              </c:pt>
              <c:pt idx="94">
                <c:v>41599.323506944442</c:v>
              </c:pt>
              <c:pt idx="95">
                <c:v>41599.330451388887</c:v>
              </c:pt>
              <c:pt idx="96">
                <c:v>41599.337395833332</c:v>
              </c:pt>
              <c:pt idx="97">
                <c:v>41599.344340277778</c:v>
              </c:pt>
              <c:pt idx="98">
                <c:v>41599.351284722223</c:v>
              </c:pt>
              <c:pt idx="99">
                <c:v>41599.358229166668</c:v>
              </c:pt>
              <c:pt idx="100">
                <c:v>41599.365173611113</c:v>
              </c:pt>
              <c:pt idx="101">
                <c:v>41599.372118055559</c:v>
              </c:pt>
              <c:pt idx="102">
                <c:v>41599.379062499997</c:v>
              </c:pt>
              <c:pt idx="103">
                <c:v>41599.386018518519</c:v>
              </c:pt>
              <c:pt idx="104">
                <c:v>41599.392962962964</c:v>
              </c:pt>
              <c:pt idx="105">
                <c:v>41599.399907407409</c:v>
              </c:pt>
              <c:pt idx="106">
                <c:v>41599.406851851854</c:v>
              </c:pt>
              <c:pt idx="107">
                <c:v>41599.4137962963</c:v>
              </c:pt>
              <c:pt idx="108">
                <c:v>41599.420740740738</c:v>
              </c:pt>
              <c:pt idx="109">
                <c:v>41599.427685185183</c:v>
              </c:pt>
              <c:pt idx="110">
                <c:v>41599.434629629628</c:v>
              </c:pt>
              <c:pt idx="111">
                <c:v>41599.441574074073</c:v>
              </c:pt>
              <c:pt idx="112">
                <c:v>41599.448518518519</c:v>
              </c:pt>
              <c:pt idx="113">
                <c:v>41599.455462962964</c:v>
              </c:pt>
              <c:pt idx="114">
                <c:v>41599.462407407409</c:v>
              </c:pt>
              <c:pt idx="115">
                <c:v>41599.469351851854</c:v>
              </c:pt>
              <c:pt idx="116">
                <c:v>41599.4762962963</c:v>
              </c:pt>
              <c:pt idx="117">
                <c:v>41599.483240740738</c:v>
              </c:pt>
              <c:pt idx="118">
                <c:v>41599.490185185183</c:v>
              </c:pt>
              <c:pt idx="119">
                <c:v>41599.497129629628</c:v>
              </c:pt>
              <c:pt idx="120">
                <c:v>41599.50408564815</c:v>
              </c:pt>
              <c:pt idx="121">
                <c:v>41599.511030092595</c:v>
              </c:pt>
              <c:pt idx="122">
                <c:v>41599.517974537041</c:v>
              </c:pt>
              <c:pt idx="123">
                <c:v>41599.524918981479</c:v>
              </c:pt>
              <c:pt idx="124">
                <c:v>41599.531851851854</c:v>
              </c:pt>
              <c:pt idx="125">
                <c:v>41599.5387962963</c:v>
              </c:pt>
              <c:pt idx="126">
                <c:v>41599.545740740738</c:v>
              </c:pt>
              <c:pt idx="127">
                <c:v>41599.552685185183</c:v>
              </c:pt>
              <c:pt idx="128">
                <c:v>41599.559629629628</c:v>
              </c:pt>
              <c:pt idx="129">
                <c:v>41599.566574074073</c:v>
              </c:pt>
              <c:pt idx="130">
                <c:v>41599.573518518519</c:v>
              </c:pt>
              <c:pt idx="131">
                <c:v>41599.580462962964</c:v>
              </c:pt>
              <c:pt idx="132">
                <c:v>41599.587407407409</c:v>
              </c:pt>
              <c:pt idx="133">
                <c:v>41599.594351851854</c:v>
              </c:pt>
              <c:pt idx="134">
                <c:v>41599.6012962963</c:v>
              </c:pt>
              <c:pt idx="135">
                <c:v>41599.608240740738</c:v>
              </c:pt>
              <c:pt idx="136">
                <c:v>41599.61519675926</c:v>
              </c:pt>
              <c:pt idx="137">
                <c:v>41599.622141203705</c:v>
              </c:pt>
              <c:pt idx="138">
                <c:v>41599.62908564815</c:v>
              </c:pt>
              <c:pt idx="139">
                <c:v>41599.636030092595</c:v>
              </c:pt>
              <c:pt idx="140">
                <c:v>41599.642974537041</c:v>
              </c:pt>
              <c:pt idx="141">
                <c:v>41599.649918981479</c:v>
              </c:pt>
              <c:pt idx="142">
                <c:v>41599.656863425924</c:v>
              </c:pt>
              <c:pt idx="143">
                <c:v>41599.663807870369</c:v>
              </c:pt>
            </c:numLit>
          </c:cat>
          <c:val>
            <c:numLit>
              <c:formatCode>General</c:formatCode>
              <c:ptCount val="144"/>
              <c:pt idx="0">
                <c:v>1.72</c:v>
              </c:pt>
              <c:pt idx="1">
                <c:v>4.9000000000000004</c:v>
              </c:pt>
              <c:pt idx="2">
                <c:v>3.76</c:v>
              </c:pt>
              <c:pt idx="3">
                <c:v>12.72</c:v>
              </c:pt>
              <c:pt idx="4">
                <c:v>6.94</c:v>
              </c:pt>
              <c:pt idx="5">
                <c:v>4.37</c:v>
              </c:pt>
              <c:pt idx="6">
                <c:v>3.01</c:v>
              </c:pt>
              <c:pt idx="7">
                <c:v>6.98</c:v>
              </c:pt>
              <c:pt idx="8">
                <c:v>6.44</c:v>
              </c:pt>
              <c:pt idx="9">
                <c:v>6.99</c:v>
              </c:pt>
              <c:pt idx="10">
                <c:v>3.62</c:v>
              </c:pt>
              <c:pt idx="11">
                <c:v>2.2599999999999998</c:v>
              </c:pt>
              <c:pt idx="12">
                <c:v>2.5</c:v>
              </c:pt>
              <c:pt idx="13">
                <c:v>2.39</c:v>
              </c:pt>
              <c:pt idx="14">
                <c:v>1.54</c:v>
              </c:pt>
              <c:pt idx="15">
                <c:v>1.39</c:v>
              </c:pt>
              <c:pt idx="16">
                <c:v>1.52</c:v>
              </c:pt>
              <c:pt idx="17">
                <c:v>1.66</c:v>
              </c:pt>
              <c:pt idx="18">
                <c:v>1.55</c:v>
              </c:pt>
              <c:pt idx="19">
                <c:v>2</c:v>
              </c:pt>
              <c:pt idx="20">
                <c:v>1.4</c:v>
              </c:pt>
              <c:pt idx="21">
                <c:v>1.56</c:v>
              </c:pt>
              <c:pt idx="22">
                <c:v>1.59</c:v>
              </c:pt>
              <c:pt idx="23">
                <c:v>1.45</c:v>
              </c:pt>
              <c:pt idx="24">
                <c:v>1.53</c:v>
              </c:pt>
              <c:pt idx="25">
                <c:v>1.93</c:v>
              </c:pt>
              <c:pt idx="26">
                <c:v>2.31</c:v>
              </c:pt>
              <c:pt idx="27">
                <c:v>2.57</c:v>
              </c:pt>
              <c:pt idx="28">
                <c:v>1.94</c:v>
              </c:pt>
              <c:pt idx="29">
                <c:v>1.94</c:v>
              </c:pt>
              <c:pt idx="30">
                <c:v>2.38</c:v>
              </c:pt>
              <c:pt idx="31">
                <c:v>1.77</c:v>
              </c:pt>
              <c:pt idx="32">
                <c:v>1.61</c:v>
              </c:pt>
              <c:pt idx="33">
                <c:v>1.26</c:v>
              </c:pt>
              <c:pt idx="34">
                <c:v>1.42</c:v>
              </c:pt>
              <c:pt idx="35">
                <c:v>1.75</c:v>
              </c:pt>
              <c:pt idx="36">
                <c:v>1.27</c:v>
              </c:pt>
              <c:pt idx="37">
                <c:v>1.32</c:v>
              </c:pt>
              <c:pt idx="38">
                <c:v>1.44</c:v>
              </c:pt>
              <c:pt idx="39">
                <c:v>1.59</c:v>
              </c:pt>
              <c:pt idx="40">
                <c:v>2.38</c:v>
              </c:pt>
              <c:pt idx="41">
                <c:v>2.13</c:v>
              </c:pt>
              <c:pt idx="42">
                <c:v>2.2799999999999998</c:v>
              </c:pt>
              <c:pt idx="43">
                <c:v>1.28</c:v>
              </c:pt>
              <c:pt idx="44">
                <c:v>1.43</c:v>
              </c:pt>
              <c:pt idx="45">
                <c:v>1.37</c:v>
              </c:pt>
              <c:pt idx="46">
                <c:v>1.43</c:v>
              </c:pt>
              <c:pt idx="47">
                <c:v>2.95</c:v>
              </c:pt>
              <c:pt idx="48">
                <c:v>6.03</c:v>
              </c:pt>
              <c:pt idx="49">
                <c:v>1.43</c:v>
              </c:pt>
              <c:pt idx="50">
                <c:v>1.42</c:v>
              </c:pt>
              <c:pt idx="51">
                <c:v>5.76</c:v>
              </c:pt>
              <c:pt idx="52">
                <c:v>3.56</c:v>
              </c:pt>
              <c:pt idx="53">
                <c:v>1.37</c:v>
              </c:pt>
              <c:pt idx="54">
                <c:v>1.25</c:v>
              </c:pt>
              <c:pt idx="55">
                <c:v>1.36</c:v>
              </c:pt>
              <c:pt idx="56">
                <c:v>1.2</c:v>
              </c:pt>
              <c:pt idx="57">
                <c:v>1.25</c:v>
              </c:pt>
              <c:pt idx="58">
                <c:v>1.2</c:v>
              </c:pt>
              <c:pt idx="59">
                <c:v>1.44</c:v>
              </c:pt>
              <c:pt idx="60">
                <c:v>2.0499999999999998</c:v>
              </c:pt>
              <c:pt idx="61">
                <c:v>1.65</c:v>
              </c:pt>
              <c:pt idx="62">
                <c:v>1.66</c:v>
              </c:pt>
              <c:pt idx="63">
                <c:v>1.48</c:v>
              </c:pt>
              <c:pt idx="64">
                <c:v>1.48</c:v>
              </c:pt>
              <c:pt idx="65">
                <c:v>1.32</c:v>
              </c:pt>
              <c:pt idx="66">
                <c:v>1.43</c:v>
              </c:pt>
              <c:pt idx="67">
                <c:v>1.59</c:v>
              </c:pt>
              <c:pt idx="68">
                <c:v>1.26</c:v>
              </c:pt>
              <c:pt idx="69">
                <c:v>4.9000000000000004</c:v>
              </c:pt>
              <c:pt idx="70">
                <c:v>6.08</c:v>
              </c:pt>
              <c:pt idx="71">
                <c:v>1.42</c:v>
              </c:pt>
              <c:pt idx="72">
                <c:v>1.58</c:v>
              </c:pt>
              <c:pt idx="73">
                <c:v>2.74</c:v>
              </c:pt>
              <c:pt idx="74">
                <c:v>1.75</c:v>
              </c:pt>
              <c:pt idx="75">
                <c:v>1.43</c:v>
              </c:pt>
              <c:pt idx="76">
                <c:v>1.6</c:v>
              </c:pt>
              <c:pt idx="77">
                <c:v>3.75</c:v>
              </c:pt>
              <c:pt idx="78">
                <c:v>1.68</c:v>
              </c:pt>
              <c:pt idx="79">
                <c:v>1.27</c:v>
              </c:pt>
              <c:pt idx="80">
                <c:v>1.1299999999999999</c:v>
              </c:pt>
              <c:pt idx="81">
                <c:v>1.22</c:v>
              </c:pt>
              <c:pt idx="82">
                <c:v>1.42</c:v>
              </c:pt>
              <c:pt idx="83">
                <c:v>1.26</c:v>
              </c:pt>
              <c:pt idx="84">
                <c:v>1.52</c:v>
              </c:pt>
              <c:pt idx="85">
                <c:v>1.39</c:v>
              </c:pt>
              <c:pt idx="86">
                <c:v>1.61</c:v>
              </c:pt>
              <c:pt idx="87">
                <c:v>1.34</c:v>
              </c:pt>
              <c:pt idx="88">
                <c:v>1.26</c:v>
              </c:pt>
              <c:pt idx="89">
                <c:v>1.36</c:v>
              </c:pt>
              <c:pt idx="90">
                <c:v>1.3</c:v>
              </c:pt>
              <c:pt idx="91">
                <c:v>1.28</c:v>
              </c:pt>
              <c:pt idx="92">
                <c:v>1.24</c:v>
              </c:pt>
              <c:pt idx="93">
                <c:v>5.44</c:v>
              </c:pt>
              <c:pt idx="94">
                <c:v>5.17</c:v>
              </c:pt>
              <c:pt idx="95">
                <c:v>1.42</c:v>
              </c:pt>
              <c:pt idx="96">
                <c:v>1.67</c:v>
              </c:pt>
              <c:pt idx="97">
                <c:v>2.1800000000000002</c:v>
              </c:pt>
              <c:pt idx="98">
                <c:v>1.87</c:v>
              </c:pt>
              <c:pt idx="99">
                <c:v>1.92</c:v>
              </c:pt>
              <c:pt idx="100">
                <c:v>2.1800000000000002</c:v>
              </c:pt>
              <c:pt idx="101">
                <c:v>1.49</c:v>
              </c:pt>
              <c:pt idx="102">
                <c:v>1.54</c:v>
              </c:pt>
              <c:pt idx="103">
                <c:v>5.07</c:v>
              </c:pt>
              <c:pt idx="104">
                <c:v>2.15</c:v>
              </c:pt>
              <c:pt idx="105">
                <c:v>2.4700000000000002</c:v>
              </c:pt>
              <c:pt idx="106">
                <c:v>2.64</c:v>
              </c:pt>
              <c:pt idx="107">
                <c:v>2.76</c:v>
              </c:pt>
              <c:pt idx="108">
                <c:v>2.5099999999999998</c:v>
              </c:pt>
              <c:pt idx="109">
                <c:v>7.72</c:v>
              </c:pt>
              <c:pt idx="110">
                <c:v>5.44</c:v>
              </c:pt>
              <c:pt idx="111">
                <c:v>5.39</c:v>
              </c:pt>
              <c:pt idx="112">
                <c:v>7.78</c:v>
              </c:pt>
              <c:pt idx="113">
                <c:v>5.62</c:v>
              </c:pt>
              <c:pt idx="114">
                <c:v>8.98</c:v>
              </c:pt>
              <c:pt idx="115">
                <c:v>3.99</c:v>
              </c:pt>
              <c:pt idx="116">
                <c:v>8.56</c:v>
              </c:pt>
              <c:pt idx="117">
                <c:v>26.83</c:v>
              </c:pt>
              <c:pt idx="118">
                <c:v>7.73</c:v>
              </c:pt>
              <c:pt idx="119">
                <c:v>8.0399999999999991</c:v>
              </c:pt>
              <c:pt idx="120">
                <c:v>8.76</c:v>
              </c:pt>
              <c:pt idx="121">
                <c:v>10.1</c:v>
              </c:pt>
              <c:pt idx="122">
                <c:v>9.58</c:v>
              </c:pt>
              <c:pt idx="123">
                <c:v>21.61</c:v>
              </c:pt>
              <c:pt idx="124">
                <c:v>17.37</c:v>
              </c:pt>
              <c:pt idx="125">
                <c:v>15.56</c:v>
              </c:pt>
              <c:pt idx="126">
                <c:v>7.65</c:v>
              </c:pt>
              <c:pt idx="127">
                <c:v>7.36</c:v>
              </c:pt>
              <c:pt idx="128">
                <c:v>8.66</c:v>
              </c:pt>
              <c:pt idx="129">
                <c:v>11.59</c:v>
              </c:pt>
              <c:pt idx="130">
                <c:v>7.17</c:v>
              </c:pt>
              <c:pt idx="131">
                <c:v>6.7</c:v>
              </c:pt>
              <c:pt idx="132">
                <c:v>4.28</c:v>
              </c:pt>
              <c:pt idx="133">
                <c:v>6.2</c:v>
              </c:pt>
              <c:pt idx="134">
                <c:v>3.96</c:v>
              </c:pt>
              <c:pt idx="135">
                <c:v>4.6900000000000004</c:v>
              </c:pt>
              <c:pt idx="136">
                <c:v>4.59</c:v>
              </c:pt>
              <c:pt idx="137">
                <c:v>11.97</c:v>
              </c:pt>
              <c:pt idx="138">
                <c:v>6.77</c:v>
              </c:pt>
              <c:pt idx="139">
                <c:v>7.34</c:v>
              </c:pt>
              <c:pt idx="140">
                <c:v>3.29</c:v>
              </c:pt>
              <c:pt idx="141">
                <c:v>3.13</c:v>
              </c:pt>
              <c:pt idx="142">
                <c:v>3.32</c:v>
              </c:pt>
              <c:pt idx="143">
                <c:v>3.58</c:v>
              </c:pt>
            </c:numLit>
          </c:val>
          <c:smooth val="0"/>
        </c:ser>
        <c:ser>
          <c:idx val="1"/>
          <c:order val="1"/>
          <c:tx>
            <c:v>Swap-in</c:v>
          </c:tx>
          <c:spPr>
            <a:ln w="25400"/>
          </c:spPr>
          <c:marker>
            <c:symbol val="none"/>
          </c:marker>
          <c:val>
            <c:numLit>
              <c:formatCode>General</c:formatCode>
              <c:ptCount val="144"/>
              <c:pt idx="0">
                <c:v>0</c:v>
              </c:pt>
              <c:pt idx="1">
                <c:v>0.01</c:v>
              </c:pt>
              <c:pt idx="2">
                <c:v>0.01</c:v>
              </c:pt>
              <c:pt idx="3">
                <c:v>0</c:v>
              </c:pt>
              <c:pt idx="4">
                <c:v>0.01</c:v>
              </c:pt>
              <c:pt idx="5">
                <c:v>0.01</c:v>
              </c:pt>
              <c:pt idx="6">
                <c:v>0.03</c:v>
              </c:pt>
              <c:pt idx="7">
                <c:v>0.01</c:v>
              </c:pt>
              <c:pt idx="8">
                <c:v>0.01</c:v>
              </c:pt>
              <c:pt idx="9">
                <c:v>0.01</c:v>
              </c:pt>
              <c:pt idx="10">
                <c:v>0.02</c:v>
              </c:pt>
              <c:pt idx="11">
                <c:v>0.01</c:v>
              </c:pt>
              <c:pt idx="12">
                <c:v>0.01</c:v>
              </c:pt>
              <c:pt idx="13">
                <c:v>0.02</c:v>
              </c:pt>
              <c:pt idx="14">
                <c:v>0.01</c:v>
              </c:pt>
              <c:pt idx="15">
                <c:v>0.01</c:v>
              </c:pt>
              <c:pt idx="16">
                <c:v>0.01</c:v>
              </c:pt>
              <c:pt idx="17">
                <c:v>0.01</c:v>
              </c:pt>
              <c:pt idx="18">
                <c:v>0.01</c:v>
              </c:pt>
              <c:pt idx="19">
                <c:v>0.01</c:v>
              </c:pt>
              <c:pt idx="20">
                <c:v>0</c:v>
              </c:pt>
              <c:pt idx="21">
                <c:v>0.13</c:v>
              </c:pt>
              <c:pt idx="22">
                <c:v>0.09</c:v>
              </c:pt>
              <c:pt idx="23">
                <c:v>0</c:v>
              </c:pt>
              <c:pt idx="24">
                <c:v>0</c:v>
              </c:pt>
              <c:pt idx="25">
                <c:v>0.01</c:v>
              </c:pt>
              <c:pt idx="26">
                <c:v>0.04</c:v>
              </c:pt>
              <c:pt idx="27">
                <c:v>0.01</c:v>
              </c:pt>
              <c:pt idx="28">
                <c:v>0.02</c:v>
              </c:pt>
              <c:pt idx="29">
                <c:v>0.01</c:v>
              </c:pt>
              <c:pt idx="30">
                <c:v>0.02</c:v>
              </c:pt>
              <c:pt idx="31">
                <c:v>0.01</c:v>
              </c:pt>
              <c:pt idx="32">
                <c:v>0.01</c:v>
              </c:pt>
              <c:pt idx="33">
                <c:v>0.01</c:v>
              </c:pt>
              <c:pt idx="34">
                <c:v>0</c:v>
              </c:pt>
              <c:pt idx="35">
                <c:v>0.01</c:v>
              </c:pt>
              <c:pt idx="36">
                <c:v>0.02</c:v>
              </c:pt>
              <c:pt idx="37">
                <c:v>0</c:v>
              </c:pt>
              <c:pt idx="38">
                <c:v>0</c:v>
              </c:pt>
              <c:pt idx="39">
                <c:v>0.01</c:v>
              </c:pt>
              <c:pt idx="40">
                <c:v>0.01</c:v>
              </c:pt>
              <c:pt idx="41">
                <c:v>0.02</c:v>
              </c:pt>
              <c:pt idx="42">
                <c:v>0.02</c:v>
              </c:pt>
              <c:pt idx="43">
                <c:v>0.01</c:v>
              </c:pt>
              <c:pt idx="44">
                <c:v>0.02</c:v>
              </c:pt>
              <c:pt idx="45">
                <c:v>0.01</c:v>
              </c:pt>
              <c:pt idx="46">
                <c:v>0.01</c:v>
              </c:pt>
              <c:pt idx="47">
                <c:v>0</c:v>
              </c:pt>
              <c:pt idx="48">
                <c:v>0.01</c:v>
              </c:pt>
              <c:pt idx="49">
                <c:v>0.01</c:v>
              </c:pt>
              <c:pt idx="50">
                <c:v>0.01</c:v>
              </c:pt>
              <c:pt idx="51">
                <c:v>0.01</c:v>
              </c:pt>
              <c:pt idx="52">
                <c:v>0.01</c:v>
              </c:pt>
              <c:pt idx="53">
                <c:v>0.01</c:v>
              </c:pt>
              <c:pt idx="54">
                <c:v>0</c:v>
              </c:pt>
              <c:pt idx="55">
                <c:v>0.01</c:v>
              </c:pt>
              <c:pt idx="56">
                <c:v>0.02</c:v>
              </c:pt>
              <c:pt idx="57">
                <c:v>0.01</c:v>
              </c:pt>
              <c:pt idx="58">
                <c:v>0.01</c:v>
              </c:pt>
              <c:pt idx="59">
                <c:v>0</c:v>
              </c:pt>
              <c:pt idx="60">
                <c:v>0.01</c:v>
              </c:pt>
              <c:pt idx="61">
                <c:v>0</c:v>
              </c:pt>
              <c:pt idx="62">
                <c:v>0.01</c:v>
              </c:pt>
              <c:pt idx="63">
                <c:v>0.01</c:v>
              </c:pt>
              <c:pt idx="64">
                <c:v>0.01</c:v>
              </c:pt>
              <c:pt idx="65">
                <c:v>0.01</c:v>
              </c:pt>
              <c:pt idx="66">
                <c:v>0</c:v>
              </c:pt>
              <c:pt idx="67">
                <c:v>0.01</c:v>
              </c:pt>
              <c:pt idx="68">
                <c:v>0.01</c:v>
              </c:pt>
              <c:pt idx="69">
                <c:v>0</c:v>
              </c:pt>
              <c:pt idx="70">
                <c:v>0.03</c:v>
              </c:pt>
              <c:pt idx="71">
                <c:v>0.02</c:v>
              </c:pt>
              <c:pt idx="72">
                <c:v>0.02</c:v>
              </c:pt>
              <c:pt idx="73">
                <c:v>0.04</c:v>
              </c:pt>
              <c:pt idx="74">
                <c:v>0.02</c:v>
              </c:pt>
              <c:pt idx="75">
                <c:v>0.01</c:v>
              </c:pt>
              <c:pt idx="76">
                <c:v>0</c:v>
              </c:pt>
              <c:pt idx="77">
                <c:v>0.02</c:v>
              </c:pt>
              <c:pt idx="78">
                <c:v>0.01</c:v>
              </c:pt>
              <c:pt idx="79">
                <c:v>0.01</c:v>
              </c:pt>
              <c:pt idx="80">
                <c:v>0.01</c:v>
              </c:pt>
              <c:pt idx="81">
                <c:v>0</c:v>
              </c:pt>
              <c:pt idx="82">
                <c:v>0.01</c:v>
              </c:pt>
              <c:pt idx="83">
                <c:v>0.01</c:v>
              </c:pt>
              <c:pt idx="84">
                <c:v>0.01</c:v>
              </c:pt>
              <c:pt idx="85">
                <c:v>0.01</c:v>
              </c:pt>
              <c:pt idx="86">
                <c:v>0.02</c:v>
              </c:pt>
              <c:pt idx="87">
                <c:v>0.01</c:v>
              </c:pt>
              <c:pt idx="88">
                <c:v>0</c:v>
              </c:pt>
              <c:pt idx="89">
                <c:v>0</c:v>
              </c:pt>
              <c:pt idx="90">
                <c:v>0.01</c:v>
              </c:pt>
              <c:pt idx="91">
                <c:v>0.01</c:v>
              </c:pt>
              <c:pt idx="92">
                <c:v>0.01</c:v>
              </c:pt>
              <c:pt idx="93">
                <c:v>0.01</c:v>
              </c:pt>
              <c:pt idx="94">
                <c:v>0.02</c:v>
              </c:pt>
              <c:pt idx="95">
                <c:v>0.02</c:v>
              </c:pt>
              <c:pt idx="96">
                <c:v>0</c:v>
              </c:pt>
              <c:pt idx="97">
                <c:v>0.02</c:v>
              </c:pt>
              <c:pt idx="98">
                <c:v>0</c:v>
              </c:pt>
              <c:pt idx="99">
                <c:v>0.01</c:v>
              </c:pt>
              <c:pt idx="100">
                <c:v>0.01</c:v>
              </c:pt>
              <c:pt idx="101">
                <c:v>0.01</c:v>
              </c:pt>
              <c:pt idx="102">
                <c:v>0.01</c:v>
              </c:pt>
              <c:pt idx="103">
                <c:v>0</c:v>
              </c:pt>
              <c:pt idx="104">
                <c:v>0.01</c:v>
              </c:pt>
              <c:pt idx="105">
                <c:v>0.01</c:v>
              </c:pt>
              <c:pt idx="106">
                <c:v>0.01</c:v>
              </c:pt>
              <c:pt idx="107">
                <c:v>0.01</c:v>
              </c:pt>
              <c:pt idx="108">
                <c:v>0.01</c:v>
              </c:pt>
              <c:pt idx="109">
                <c:v>0.01</c:v>
              </c:pt>
              <c:pt idx="110">
                <c:v>0.01</c:v>
              </c:pt>
              <c:pt idx="111">
                <c:v>0.01</c:v>
              </c:pt>
              <c:pt idx="112">
                <c:v>0.01</c:v>
              </c:pt>
              <c:pt idx="113">
                <c:v>0.02</c:v>
              </c:pt>
              <c:pt idx="114">
                <c:v>0.03</c:v>
              </c:pt>
              <c:pt idx="115">
                <c:v>7.0000000000000007E-2</c:v>
              </c:pt>
              <c:pt idx="116">
                <c:v>0.02</c:v>
              </c:pt>
              <c:pt idx="117">
                <c:v>0.05</c:v>
              </c:pt>
              <c:pt idx="118">
                <c:v>0.05</c:v>
              </c:pt>
              <c:pt idx="119">
                <c:v>7.0000000000000007E-2</c:v>
              </c:pt>
              <c:pt idx="120">
                <c:v>0.04</c:v>
              </c:pt>
              <c:pt idx="121">
                <c:v>0.06</c:v>
              </c:pt>
              <c:pt idx="122">
                <c:v>7.0000000000000007E-2</c:v>
              </c:pt>
              <c:pt idx="123">
                <c:v>0.04</c:v>
              </c:pt>
              <c:pt idx="124">
                <c:v>0.01</c:v>
              </c:pt>
              <c:pt idx="125">
                <c:v>0.01</c:v>
              </c:pt>
              <c:pt idx="126">
                <c:v>0.01</c:v>
              </c:pt>
              <c:pt idx="127">
                <c:v>0.01</c:v>
              </c:pt>
              <c:pt idx="128">
                <c:v>0.01</c:v>
              </c:pt>
              <c:pt idx="129">
                <c:v>0.01</c:v>
              </c:pt>
              <c:pt idx="130">
                <c:v>0.01</c:v>
              </c:pt>
              <c:pt idx="131">
                <c:v>0.02</c:v>
              </c:pt>
              <c:pt idx="132">
                <c:v>0.01</c:v>
              </c:pt>
              <c:pt idx="133">
                <c:v>0.01</c:v>
              </c:pt>
              <c:pt idx="134">
                <c:v>0</c:v>
              </c:pt>
              <c:pt idx="135">
                <c:v>0.01</c:v>
              </c:pt>
              <c:pt idx="136">
                <c:v>0.01</c:v>
              </c:pt>
              <c:pt idx="137">
                <c:v>0.02</c:v>
              </c:pt>
              <c:pt idx="138">
                <c:v>0.02</c:v>
              </c:pt>
              <c:pt idx="139">
                <c:v>0.01</c:v>
              </c:pt>
              <c:pt idx="140">
                <c:v>0.01</c:v>
              </c:pt>
              <c:pt idx="141">
                <c:v>0.01</c:v>
              </c:pt>
              <c:pt idx="142">
                <c:v>0</c:v>
              </c:pt>
              <c:pt idx="143">
                <c:v>0.02</c:v>
              </c:pt>
            </c:numLit>
          </c:val>
          <c:smooth val="0"/>
        </c:ser>
        <c:dLbls>
          <c:showLegendKey val="0"/>
          <c:showVal val="0"/>
          <c:showCatName val="0"/>
          <c:showSerName val="0"/>
          <c:showPercent val="0"/>
          <c:showBubbleSize val="0"/>
        </c:dLbls>
        <c:smooth val="0"/>
        <c:axId val="163477776"/>
        <c:axId val="163476600"/>
      </c:lineChart>
      <c:catAx>
        <c:axId val="1634777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3476600"/>
        <c:crosses val="autoZero"/>
        <c:auto val="0"/>
        <c:lblAlgn val="ctr"/>
        <c:lblOffset val="100"/>
        <c:noMultiLvlLbl val="0"/>
      </c:catAx>
      <c:valAx>
        <c:axId val="163476600"/>
        <c:scaling>
          <c:orientation val="minMax"/>
          <c:min val="0"/>
        </c:scaling>
        <c:delete val="0"/>
        <c:axPos val="l"/>
        <c:majorGridlines/>
        <c:numFmt formatCode="0" sourceLinked="0"/>
        <c:majorTickMark val="out"/>
        <c:minorTickMark val="none"/>
        <c:tickLblPos val="nextTo"/>
        <c:crossAx val="163477776"/>
        <c:crosses val="autoZero"/>
        <c:crossBetween val="midCat"/>
      </c:valAx>
    </c:plotArea>
    <c:legend>
      <c:legendPos val="r"/>
      <c:layout>
        <c:manualLayout>
          <c:xMode val="edge"/>
          <c:yMode val="edge"/>
          <c:x val="0.38253428483227248"/>
          <c:y val="0.10645178057551125"/>
          <c:w val="0.24231271418635911"/>
          <c:h val="7.7419476782189994E-2"/>
        </c:manualLayout>
      </c:layout>
      <c:overlay val="0"/>
    </c:legend>
    <c:plotVisOnly val="1"/>
    <c:dispBlanksAs val="gap"/>
    <c:showDLblsOverMax val="0"/>
  </c:chart>
  <c:printSettings>
    <c:headerFooter/>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Disk total KB/s fepccadmp1 - 20/11/2013</a:t>
            </a:r>
          </a:p>
        </c:rich>
      </c:tx>
      <c:layout/>
      <c:overlay val="0"/>
      <c:spPr>
        <a:noFill/>
        <a:ln w="25400">
          <a:noFill/>
        </a:ln>
      </c:spPr>
    </c:title>
    <c:autoTitleDeleted val="0"/>
    <c:plotArea>
      <c:layout>
        <c:manualLayout>
          <c:layoutTarget val="inner"/>
          <c:xMode val="edge"/>
          <c:yMode val="edge"/>
          <c:x val="0.13150693727722154"/>
          <c:y val="0.19088372196548356"/>
          <c:w val="0.77260325650367645"/>
          <c:h val="0.6723665430425988"/>
        </c:manualLayout>
      </c:layout>
      <c:areaChart>
        <c:grouping val="stacked"/>
        <c:varyColors val="0"/>
        <c:ser>
          <c:idx val="0"/>
          <c:order val="0"/>
          <c:tx>
            <c:v>Disk Read KB/s</c:v>
          </c:tx>
          <c:cat>
            <c:numLit>
              <c:formatCode>General</c:formatCode>
              <c:ptCount val="144"/>
              <c:pt idx="0">
                <c:v>41598.670624999999</c:v>
              </c:pt>
              <c:pt idx="1">
                <c:v>41598.677569444444</c:v>
              </c:pt>
              <c:pt idx="2">
                <c:v>41598.684513888889</c:v>
              </c:pt>
              <c:pt idx="3">
                <c:v>41598.691458333335</c:v>
              </c:pt>
              <c:pt idx="4">
                <c:v>41598.69840277778</c:v>
              </c:pt>
              <c:pt idx="5">
                <c:v>41598.705347222225</c:v>
              </c:pt>
              <c:pt idx="6">
                <c:v>41598.712291666663</c:v>
              </c:pt>
              <c:pt idx="7">
                <c:v>41598.719236111108</c:v>
              </c:pt>
              <c:pt idx="8">
                <c:v>41598.726180555554</c:v>
              </c:pt>
              <c:pt idx="9">
                <c:v>41598.733124999999</c:v>
              </c:pt>
              <c:pt idx="10">
                <c:v>41598.740069444444</c:v>
              </c:pt>
              <c:pt idx="11">
                <c:v>41598.747013888889</c:v>
              </c:pt>
              <c:pt idx="12">
                <c:v>41598.753958333335</c:v>
              </c:pt>
              <c:pt idx="13">
                <c:v>41598.760914351849</c:v>
              </c:pt>
              <c:pt idx="14">
                <c:v>41598.767858796295</c:v>
              </c:pt>
              <c:pt idx="15">
                <c:v>41598.77480324074</c:v>
              </c:pt>
              <c:pt idx="16">
                <c:v>41598.781747685185</c:v>
              </c:pt>
              <c:pt idx="17">
                <c:v>41598.78869212963</c:v>
              </c:pt>
              <c:pt idx="18">
                <c:v>41598.795636574076</c:v>
              </c:pt>
              <c:pt idx="19">
                <c:v>41598.802581018521</c:v>
              </c:pt>
              <c:pt idx="20">
                <c:v>41598.809525462966</c:v>
              </c:pt>
              <c:pt idx="21">
                <c:v>41598.816469907404</c:v>
              </c:pt>
              <c:pt idx="22">
                <c:v>41598.823414351849</c:v>
              </c:pt>
              <c:pt idx="23">
                <c:v>41598.830358796295</c:v>
              </c:pt>
              <c:pt idx="24">
                <c:v>41598.83730324074</c:v>
              </c:pt>
              <c:pt idx="25">
                <c:v>41598.844247685185</c:v>
              </c:pt>
              <c:pt idx="26">
                <c:v>41598.85119212963</c:v>
              </c:pt>
              <c:pt idx="27">
                <c:v>41598.858136574076</c:v>
              </c:pt>
              <c:pt idx="28">
                <c:v>41598.865081018521</c:v>
              </c:pt>
              <c:pt idx="29">
                <c:v>41598.872025462966</c:v>
              </c:pt>
              <c:pt idx="30">
                <c:v>41598.878981481481</c:v>
              </c:pt>
              <c:pt idx="31">
                <c:v>41598.885925925926</c:v>
              </c:pt>
              <c:pt idx="32">
                <c:v>41598.892870370371</c:v>
              </c:pt>
              <c:pt idx="33">
                <c:v>41598.899814814817</c:v>
              </c:pt>
              <c:pt idx="34">
                <c:v>41598.906759259262</c:v>
              </c:pt>
              <c:pt idx="35">
                <c:v>41598.913703703707</c:v>
              </c:pt>
              <c:pt idx="36">
                <c:v>41598.920648148145</c:v>
              </c:pt>
              <c:pt idx="37">
                <c:v>41598.927581018521</c:v>
              </c:pt>
              <c:pt idx="38">
                <c:v>41598.934525462966</c:v>
              </c:pt>
              <c:pt idx="39">
                <c:v>41598.941469907404</c:v>
              </c:pt>
              <c:pt idx="40">
                <c:v>41598.948414351849</c:v>
              </c:pt>
              <c:pt idx="41">
                <c:v>41598.955358796295</c:v>
              </c:pt>
              <c:pt idx="42">
                <c:v>41598.96230324074</c:v>
              </c:pt>
              <c:pt idx="43">
                <c:v>41598.969247685185</c:v>
              </c:pt>
              <c:pt idx="44">
                <c:v>41598.97619212963</c:v>
              </c:pt>
              <c:pt idx="45">
                <c:v>41598.983136574076</c:v>
              </c:pt>
              <c:pt idx="46">
                <c:v>41598.990081018521</c:v>
              </c:pt>
              <c:pt idx="47">
                <c:v>41598.997037037036</c:v>
              </c:pt>
              <c:pt idx="48">
                <c:v>41599.003981481481</c:v>
              </c:pt>
              <c:pt idx="49">
                <c:v>41599.010925925926</c:v>
              </c:pt>
              <c:pt idx="50">
                <c:v>41599.017870370371</c:v>
              </c:pt>
              <c:pt idx="51">
                <c:v>41599.024814814817</c:v>
              </c:pt>
              <c:pt idx="52">
                <c:v>41599.031759259262</c:v>
              </c:pt>
              <c:pt idx="53">
                <c:v>41599.038703703707</c:v>
              </c:pt>
              <c:pt idx="54">
                <c:v>41599.045648148145</c:v>
              </c:pt>
              <c:pt idx="55">
                <c:v>41599.05259259259</c:v>
              </c:pt>
              <c:pt idx="56">
                <c:v>41599.059537037036</c:v>
              </c:pt>
              <c:pt idx="57">
                <c:v>41599.066481481481</c:v>
              </c:pt>
              <c:pt idx="58">
                <c:v>41599.073425925926</c:v>
              </c:pt>
              <c:pt idx="59">
                <c:v>41599.080370370371</c:v>
              </c:pt>
              <c:pt idx="60">
                <c:v>41599.087314814817</c:v>
              </c:pt>
              <c:pt idx="61">
                <c:v>41599.094259259262</c:v>
              </c:pt>
              <c:pt idx="62">
                <c:v>41599.101203703707</c:v>
              </c:pt>
              <c:pt idx="63">
                <c:v>41599.108148148145</c:v>
              </c:pt>
              <c:pt idx="64">
                <c:v>41599.11509259259</c:v>
              </c:pt>
              <c:pt idx="65">
                <c:v>41599.122048611112</c:v>
              </c:pt>
              <c:pt idx="66">
                <c:v>41599.128993055558</c:v>
              </c:pt>
              <c:pt idx="67">
                <c:v>41599.135937500003</c:v>
              </c:pt>
              <c:pt idx="68">
                <c:v>41599.142881944441</c:v>
              </c:pt>
              <c:pt idx="69">
                <c:v>41599.149826388886</c:v>
              </c:pt>
              <c:pt idx="70">
                <c:v>41599.156770833331</c:v>
              </c:pt>
              <c:pt idx="71">
                <c:v>41599.163715277777</c:v>
              </c:pt>
              <c:pt idx="72">
                <c:v>41599.170659722222</c:v>
              </c:pt>
              <c:pt idx="73">
                <c:v>41599.177604166667</c:v>
              </c:pt>
              <c:pt idx="74">
                <c:v>41599.184548611112</c:v>
              </c:pt>
              <c:pt idx="75">
                <c:v>41599.191481481481</c:v>
              </c:pt>
              <c:pt idx="76">
                <c:v>41599.198425925926</c:v>
              </c:pt>
              <c:pt idx="77">
                <c:v>41599.205370370371</c:v>
              </c:pt>
              <c:pt idx="78">
                <c:v>41599.212314814817</c:v>
              </c:pt>
              <c:pt idx="79">
                <c:v>41599.219259259262</c:v>
              </c:pt>
              <c:pt idx="80">
                <c:v>41599.226203703707</c:v>
              </c:pt>
              <c:pt idx="81">
                <c:v>41599.233148148145</c:v>
              </c:pt>
              <c:pt idx="82">
                <c:v>41599.24009259259</c:v>
              </c:pt>
              <c:pt idx="83">
                <c:v>41599.247037037036</c:v>
              </c:pt>
              <c:pt idx="84">
                <c:v>41599.253993055558</c:v>
              </c:pt>
              <c:pt idx="85">
                <c:v>41599.260937500003</c:v>
              </c:pt>
              <c:pt idx="86">
                <c:v>41599.267881944441</c:v>
              </c:pt>
              <c:pt idx="87">
                <c:v>41599.274826388886</c:v>
              </c:pt>
              <c:pt idx="88">
                <c:v>41599.281770833331</c:v>
              </c:pt>
              <c:pt idx="89">
                <c:v>41599.288715277777</c:v>
              </c:pt>
              <c:pt idx="90">
                <c:v>41599.295659722222</c:v>
              </c:pt>
              <c:pt idx="91">
                <c:v>41599.302604166667</c:v>
              </c:pt>
              <c:pt idx="92">
                <c:v>41599.309548611112</c:v>
              </c:pt>
              <c:pt idx="93">
                <c:v>41599.316493055558</c:v>
              </c:pt>
              <c:pt idx="94">
                <c:v>41599.323437500003</c:v>
              </c:pt>
              <c:pt idx="95">
                <c:v>41599.330381944441</c:v>
              </c:pt>
              <c:pt idx="96">
                <c:v>41599.337326388886</c:v>
              </c:pt>
              <c:pt idx="97">
                <c:v>41599.344270833331</c:v>
              </c:pt>
              <c:pt idx="98">
                <c:v>41599.351215277777</c:v>
              </c:pt>
              <c:pt idx="99">
                <c:v>41599.358159722222</c:v>
              </c:pt>
              <c:pt idx="100">
                <c:v>41599.365115740744</c:v>
              </c:pt>
              <c:pt idx="101">
                <c:v>41599.372060185182</c:v>
              </c:pt>
              <c:pt idx="102">
                <c:v>41599.379004629627</c:v>
              </c:pt>
              <c:pt idx="103">
                <c:v>41599.385949074072</c:v>
              </c:pt>
              <c:pt idx="104">
                <c:v>41599.392893518518</c:v>
              </c:pt>
              <c:pt idx="105">
                <c:v>41599.399837962963</c:v>
              </c:pt>
              <c:pt idx="106">
                <c:v>41599.406782407408</c:v>
              </c:pt>
              <c:pt idx="107">
                <c:v>41599.413726851853</c:v>
              </c:pt>
              <c:pt idx="108">
                <c:v>41599.420671296299</c:v>
              </c:pt>
              <c:pt idx="109">
                <c:v>41599.427615740744</c:v>
              </c:pt>
              <c:pt idx="110">
                <c:v>41599.434560185182</c:v>
              </c:pt>
              <c:pt idx="111">
                <c:v>41599.441504629627</c:v>
              </c:pt>
              <c:pt idx="112">
                <c:v>41599.448449074072</c:v>
              </c:pt>
              <c:pt idx="113">
                <c:v>41599.455393518518</c:v>
              </c:pt>
              <c:pt idx="114">
                <c:v>41599.462337962963</c:v>
              </c:pt>
              <c:pt idx="115">
                <c:v>41599.469270833331</c:v>
              </c:pt>
              <c:pt idx="116">
                <c:v>41599.476215277777</c:v>
              </c:pt>
              <c:pt idx="117">
                <c:v>41599.483159722222</c:v>
              </c:pt>
              <c:pt idx="118">
                <c:v>41599.490115740744</c:v>
              </c:pt>
              <c:pt idx="119">
                <c:v>41599.497060185182</c:v>
              </c:pt>
              <c:pt idx="120">
                <c:v>41599.504004629627</c:v>
              </c:pt>
              <c:pt idx="121">
                <c:v>41599.510949074072</c:v>
              </c:pt>
              <c:pt idx="122">
                <c:v>41599.517893518518</c:v>
              </c:pt>
              <c:pt idx="123">
                <c:v>41599.524837962963</c:v>
              </c:pt>
              <c:pt idx="124">
                <c:v>41599.531782407408</c:v>
              </c:pt>
              <c:pt idx="125">
                <c:v>41599.538726851853</c:v>
              </c:pt>
              <c:pt idx="126">
                <c:v>41599.545671296299</c:v>
              </c:pt>
              <c:pt idx="127">
                <c:v>41599.552615740744</c:v>
              </c:pt>
              <c:pt idx="128">
                <c:v>41599.559560185182</c:v>
              </c:pt>
              <c:pt idx="129">
                <c:v>41599.566504629627</c:v>
              </c:pt>
              <c:pt idx="130">
                <c:v>41599.573449074072</c:v>
              </c:pt>
              <c:pt idx="131">
                <c:v>41599.580393518518</c:v>
              </c:pt>
              <c:pt idx="132">
                <c:v>41599.587337962963</c:v>
              </c:pt>
              <c:pt idx="133">
                <c:v>41599.594282407408</c:v>
              </c:pt>
              <c:pt idx="134">
                <c:v>41599.601226851853</c:v>
              </c:pt>
              <c:pt idx="135">
                <c:v>41599.608182870368</c:v>
              </c:pt>
              <c:pt idx="136">
                <c:v>41599.615127314813</c:v>
              </c:pt>
              <c:pt idx="137">
                <c:v>41599.622071759259</c:v>
              </c:pt>
              <c:pt idx="138">
                <c:v>41599.629016203704</c:v>
              </c:pt>
              <c:pt idx="139">
                <c:v>41599.635960648149</c:v>
              </c:pt>
              <c:pt idx="140">
                <c:v>41599.642905092594</c:v>
              </c:pt>
              <c:pt idx="141">
                <c:v>41599.64984953704</c:v>
              </c:pt>
              <c:pt idx="142">
                <c:v>41599.656793981485</c:v>
              </c:pt>
              <c:pt idx="143">
                <c:v>41599.663738425923</c:v>
              </c:pt>
            </c:numLit>
          </c:cat>
          <c:val>
            <c:numLit>
              <c:formatCode>General</c:formatCode>
              <c:ptCount val="144"/>
              <c:pt idx="0">
                <c:v>28471.3</c:v>
              </c:pt>
              <c:pt idx="1">
                <c:v>31779.899999999994</c:v>
              </c:pt>
              <c:pt idx="2">
                <c:v>24983.499999999996</c:v>
              </c:pt>
              <c:pt idx="3">
                <c:v>24620.199999999997</c:v>
              </c:pt>
              <c:pt idx="4">
                <c:v>22779.799999999996</c:v>
              </c:pt>
              <c:pt idx="5">
                <c:v>23554.900000000005</c:v>
              </c:pt>
              <c:pt idx="6">
                <c:v>27943.700000000004</c:v>
              </c:pt>
              <c:pt idx="7">
                <c:v>21892.199999999997</c:v>
              </c:pt>
              <c:pt idx="8">
                <c:v>22161.599999999999</c:v>
              </c:pt>
              <c:pt idx="9">
                <c:v>22181.600000000002</c:v>
              </c:pt>
              <c:pt idx="10">
                <c:v>22045.4</c:v>
              </c:pt>
              <c:pt idx="11">
                <c:v>21622.799999999999</c:v>
              </c:pt>
              <c:pt idx="12">
                <c:v>21748.899999999998</c:v>
              </c:pt>
              <c:pt idx="13">
                <c:v>21762.2</c:v>
              </c:pt>
              <c:pt idx="14">
                <c:v>21747.200000000001</c:v>
              </c:pt>
              <c:pt idx="15">
                <c:v>21758.000000000004</c:v>
              </c:pt>
              <c:pt idx="16">
                <c:v>21334.400000000001</c:v>
              </c:pt>
              <c:pt idx="17">
                <c:v>21739.800000000003</c:v>
              </c:pt>
              <c:pt idx="18">
                <c:v>21666.5</c:v>
              </c:pt>
              <c:pt idx="19">
                <c:v>21761.700000000004</c:v>
              </c:pt>
              <c:pt idx="20">
                <c:v>46684.5</c:v>
              </c:pt>
              <c:pt idx="21">
                <c:v>24964.1</c:v>
              </c:pt>
              <c:pt idx="22">
                <c:v>21856.699999999997</c:v>
              </c:pt>
              <c:pt idx="23">
                <c:v>21508.900000000005</c:v>
              </c:pt>
              <c:pt idx="24">
                <c:v>42071.799999999988</c:v>
              </c:pt>
              <c:pt idx="25">
                <c:v>21856.399999999998</c:v>
              </c:pt>
              <c:pt idx="26">
                <c:v>21908.600000000002</c:v>
              </c:pt>
              <c:pt idx="27">
                <c:v>21915.4</c:v>
              </c:pt>
              <c:pt idx="28">
                <c:v>24968.199999999993</c:v>
              </c:pt>
              <c:pt idx="29">
                <c:v>23710.400000000001</c:v>
              </c:pt>
              <c:pt idx="30">
                <c:v>25521.100000000002</c:v>
              </c:pt>
              <c:pt idx="31">
                <c:v>21783.400000000005</c:v>
              </c:pt>
              <c:pt idx="32">
                <c:v>21456.799999999999</c:v>
              </c:pt>
              <c:pt idx="33">
                <c:v>21382</c:v>
              </c:pt>
              <c:pt idx="34">
                <c:v>21752.399999999998</c:v>
              </c:pt>
              <c:pt idx="35">
                <c:v>21724.400000000005</c:v>
              </c:pt>
              <c:pt idx="36">
                <c:v>21759</c:v>
              </c:pt>
              <c:pt idx="37">
                <c:v>21478.700000000004</c:v>
              </c:pt>
              <c:pt idx="38">
                <c:v>21445.200000000001</c:v>
              </c:pt>
              <c:pt idx="39">
                <c:v>21949.8</c:v>
              </c:pt>
              <c:pt idx="40">
                <c:v>21959.199999999993</c:v>
              </c:pt>
              <c:pt idx="41">
                <c:v>21534.400000000001</c:v>
              </c:pt>
              <c:pt idx="42">
                <c:v>21415.300000000003</c:v>
              </c:pt>
              <c:pt idx="43">
                <c:v>21630.5</c:v>
              </c:pt>
              <c:pt idx="44">
                <c:v>21830.3</c:v>
              </c:pt>
              <c:pt idx="45">
                <c:v>21530.3</c:v>
              </c:pt>
              <c:pt idx="46">
                <c:v>24381.900000000005</c:v>
              </c:pt>
              <c:pt idx="47">
                <c:v>21372.000000000004</c:v>
              </c:pt>
              <c:pt idx="48">
                <c:v>22023.9</c:v>
              </c:pt>
              <c:pt idx="49">
                <c:v>21784.9</c:v>
              </c:pt>
              <c:pt idx="50">
                <c:v>21511.7</c:v>
              </c:pt>
              <c:pt idx="51">
                <c:v>21751.300000000003</c:v>
              </c:pt>
              <c:pt idx="52">
                <c:v>21448.300000000003</c:v>
              </c:pt>
              <c:pt idx="53">
                <c:v>21739.500000000004</c:v>
              </c:pt>
              <c:pt idx="54">
                <c:v>21469.7</c:v>
              </c:pt>
              <c:pt idx="55">
                <c:v>21693.599999999999</c:v>
              </c:pt>
              <c:pt idx="56">
                <c:v>21567.000000000004</c:v>
              </c:pt>
              <c:pt idx="57">
                <c:v>28974.799999999999</c:v>
              </c:pt>
              <c:pt idx="58">
                <c:v>27948.1</c:v>
              </c:pt>
              <c:pt idx="59">
                <c:v>21474.600000000006</c:v>
              </c:pt>
              <c:pt idx="60">
                <c:v>21762.100000000002</c:v>
              </c:pt>
              <c:pt idx="61">
                <c:v>21415.9</c:v>
              </c:pt>
              <c:pt idx="62">
                <c:v>21766.900000000005</c:v>
              </c:pt>
              <c:pt idx="63">
                <c:v>21624.400000000005</c:v>
              </c:pt>
              <c:pt idx="64">
                <c:v>21749.4</c:v>
              </c:pt>
              <c:pt idx="65">
                <c:v>21754.7</c:v>
              </c:pt>
              <c:pt idx="66">
                <c:v>21450.899999999998</c:v>
              </c:pt>
              <c:pt idx="67">
                <c:v>21912.200000000004</c:v>
              </c:pt>
              <c:pt idx="68">
                <c:v>21741.9</c:v>
              </c:pt>
              <c:pt idx="69">
                <c:v>21822.100000000002</c:v>
              </c:pt>
              <c:pt idx="70">
                <c:v>22008.9</c:v>
              </c:pt>
              <c:pt idx="71">
                <c:v>21521.9</c:v>
              </c:pt>
              <c:pt idx="72">
                <c:v>21675.300000000003</c:v>
              </c:pt>
              <c:pt idx="73">
                <c:v>21856.700000000004</c:v>
              </c:pt>
              <c:pt idx="74">
                <c:v>71694.500000000015</c:v>
              </c:pt>
              <c:pt idx="75">
                <c:v>87812.800000000003</c:v>
              </c:pt>
              <c:pt idx="76">
                <c:v>24759.7</c:v>
              </c:pt>
              <c:pt idx="77">
                <c:v>22411.200000000001</c:v>
              </c:pt>
              <c:pt idx="78">
                <c:v>24015</c:v>
              </c:pt>
              <c:pt idx="79">
                <c:v>21712.2</c:v>
              </c:pt>
              <c:pt idx="80">
                <c:v>21326</c:v>
              </c:pt>
              <c:pt idx="81">
                <c:v>21522.400000000005</c:v>
              </c:pt>
              <c:pt idx="82">
                <c:v>21799.8</c:v>
              </c:pt>
              <c:pt idx="83">
                <c:v>21752.200000000004</c:v>
              </c:pt>
              <c:pt idx="84">
                <c:v>21642.799999999999</c:v>
              </c:pt>
              <c:pt idx="85">
                <c:v>21526.500000000004</c:v>
              </c:pt>
              <c:pt idx="86">
                <c:v>21508.1</c:v>
              </c:pt>
              <c:pt idx="87">
                <c:v>21668.000000000004</c:v>
              </c:pt>
              <c:pt idx="88">
                <c:v>21715</c:v>
              </c:pt>
              <c:pt idx="89">
                <c:v>21447.4</c:v>
              </c:pt>
              <c:pt idx="90">
                <c:v>21500.2</c:v>
              </c:pt>
              <c:pt idx="91">
                <c:v>21743.800000000003</c:v>
              </c:pt>
              <c:pt idx="92">
                <c:v>21756.400000000001</c:v>
              </c:pt>
              <c:pt idx="93">
                <c:v>21722.899999999998</c:v>
              </c:pt>
              <c:pt idx="94">
                <c:v>21401.200000000004</c:v>
              </c:pt>
              <c:pt idx="95">
                <c:v>21555.7</c:v>
              </c:pt>
              <c:pt idx="96">
                <c:v>21615.9</c:v>
              </c:pt>
              <c:pt idx="97">
                <c:v>21765.300000000003</c:v>
              </c:pt>
              <c:pt idx="98">
                <c:v>21887.000000000004</c:v>
              </c:pt>
              <c:pt idx="99">
                <c:v>21567.200000000001</c:v>
              </c:pt>
              <c:pt idx="100">
                <c:v>21775.200000000001</c:v>
              </c:pt>
              <c:pt idx="101">
                <c:v>21714.800000000003</c:v>
              </c:pt>
              <c:pt idx="102">
                <c:v>21716.6</c:v>
              </c:pt>
              <c:pt idx="103">
                <c:v>21209.200000000004</c:v>
              </c:pt>
              <c:pt idx="104">
                <c:v>21741.7</c:v>
              </c:pt>
              <c:pt idx="105">
                <c:v>21781.600000000006</c:v>
              </c:pt>
              <c:pt idx="106">
                <c:v>21784.400000000001</c:v>
              </c:pt>
              <c:pt idx="107">
                <c:v>21774.300000000003</c:v>
              </c:pt>
              <c:pt idx="108">
                <c:v>21264.000000000004</c:v>
              </c:pt>
              <c:pt idx="109">
                <c:v>23447.600000000002</c:v>
              </c:pt>
              <c:pt idx="110">
                <c:v>21769.200000000004</c:v>
              </c:pt>
              <c:pt idx="111">
                <c:v>25530.000000000004</c:v>
              </c:pt>
              <c:pt idx="112">
                <c:v>29317.3</c:v>
              </c:pt>
              <c:pt idx="113">
                <c:v>22052.400000000001</c:v>
              </c:pt>
              <c:pt idx="114">
                <c:v>22388.7</c:v>
              </c:pt>
              <c:pt idx="115">
                <c:v>21919.800000000003</c:v>
              </c:pt>
              <c:pt idx="116">
                <c:v>24070.100000000002</c:v>
              </c:pt>
              <c:pt idx="117">
                <c:v>22184.700000000004</c:v>
              </c:pt>
              <c:pt idx="118">
                <c:v>21989.8</c:v>
              </c:pt>
              <c:pt idx="119">
                <c:v>29464.600000000002</c:v>
              </c:pt>
              <c:pt idx="120">
                <c:v>21650.400000000001</c:v>
              </c:pt>
              <c:pt idx="121">
                <c:v>21236.800000000003</c:v>
              </c:pt>
              <c:pt idx="122">
                <c:v>22984.100000000002</c:v>
              </c:pt>
              <c:pt idx="123">
                <c:v>21923.500000000004</c:v>
              </c:pt>
              <c:pt idx="124">
                <c:v>21678.799999999996</c:v>
              </c:pt>
              <c:pt idx="125">
                <c:v>21379.3</c:v>
              </c:pt>
              <c:pt idx="126">
                <c:v>21646.899999999998</c:v>
              </c:pt>
              <c:pt idx="127">
                <c:v>21764.600000000006</c:v>
              </c:pt>
              <c:pt idx="128">
                <c:v>21739.5</c:v>
              </c:pt>
              <c:pt idx="129">
                <c:v>21672.9</c:v>
              </c:pt>
              <c:pt idx="130">
                <c:v>21198.399999999998</c:v>
              </c:pt>
              <c:pt idx="131">
                <c:v>23073.200000000004</c:v>
              </c:pt>
              <c:pt idx="132">
                <c:v>21843.7</c:v>
              </c:pt>
              <c:pt idx="133">
                <c:v>21816.800000000003</c:v>
              </c:pt>
              <c:pt idx="134">
                <c:v>21464.200000000004</c:v>
              </c:pt>
              <c:pt idx="135">
                <c:v>21914.400000000001</c:v>
              </c:pt>
              <c:pt idx="136">
                <c:v>21717.799999999996</c:v>
              </c:pt>
              <c:pt idx="137">
                <c:v>21866.900000000005</c:v>
              </c:pt>
              <c:pt idx="138">
                <c:v>21546.799999999999</c:v>
              </c:pt>
              <c:pt idx="139">
                <c:v>21710.7</c:v>
              </c:pt>
              <c:pt idx="140">
                <c:v>22502.100000000006</c:v>
              </c:pt>
              <c:pt idx="141">
                <c:v>21937.700000000004</c:v>
              </c:pt>
              <c:pt idx="142">
                <c:v>21780.399999999998</c:v>
              </c:pt>
              <c:pt idx="143">
                <c:v>21364.100000000002</c:v>
              </c:pt>
            </c:numLit>
          </c:val>
        </c:ser>
        <c:ser>
          <c:idx val="1"/>
          <c:order val="1"/>
          <c:tx>
            <c:v>Disk Write KB/s</c:v>
          </c:tx>
          <c:cat>
            <c:numLit>
              <c:formatCode>General</c:formatCode>
              <c:ptCount val="144"/>
              <c:pt idx="0">
                <c:v>41598.670624999999</c:v>
              </c:pt>
              <c:pt idx="1">
                <c:v>41598.677569444444</c:v>
              </c:pt>
              <c:pt idx="2">
                <c:v>41598.684513888889</c:v>
              </c:pt>
              <c:pt idx="3">
                <c:v>41598.691458333335</c:v>
              </c:pt>
              <c:pt idx="4">
                <c:v>41598.69840277778</c:v>
              </c:pt>
              <c:pt idx="5">
                <c:v>41598.705347222225</c:v>
              </c:pt>
              <c:pt idx="6">
                <c:v>41598.712291666663</c:v>
              </c:pt>
              <c:pt idx="7">
                <c:v>41598.719236111108</c:v>
              </c:pt>
              <c:pt idx="8">
                <c:v>41598.726180555554</c:v>
              </c:pt>
              <c:pt idx="9">
                <c:v>41598.733124999999</c:v>
              </c:pt>
              <c:pt idx="10">
                <c:v>41598.740069444444</c:v>
              </c:pt>
              <c:pt idx="11">
                <c:v>41598.747013888889</c:v>
              </c:pt>
              <c:pt idx="12">
                <c:v>41598.753958333335</c:v>
              </c:pt>
              <c:pt idx="13">
                <c:v>41598.760914351849</c:v>
              </c:pt>
              <c:pt idx="14">
                <c:v>41598.767858796295</c:v>
              </c:pt>
              <c:pt idx="15">
                <c:v>41598.77480324074</c:v>
              </c:pt>
              <c:pt idx="16">
                <c:v>41598.781747685185</c:v>
              </c:pt>
              <c:pt idx="17">
                <c:v>41598.78869212963</c:v>
              </c:pt>
              <c:pt idx="18">
                <c:v>41598.795636574076</c:v>
              </c:pt>
              <c:pt idx="19">
                <c:v>41598.802581018521</c:v>
              </c:pt>
              <c:pt idx="20">
                <c:v>41598.809525462966</c:v>
              </c:pt>
              <c:pt idx="21">
                <c:v>41598.816469907404</c:v>
              </c:pt>
              <c:pt idx="22">
                <c:v>41598.823414351849</c:v>
              </c:pt>
              <c:pt idx="23">
                <c:v>41598.830358796295</c:v>
              </c:pt>
              <c:pt idx="24">
                <c:v>41598.83730324074</c:v>
              </c:pt>
              <c:pt idx="25">
                <c:v>41598.844247685185</c:v>
              </c:pt>
              <c:pt idx="26">
                <c:v>41598.85119212963</c:v>
              </c:pt>
              <c:pt idx="27">
                <c:v>41598.858136574076</c:v>
              </c:pt>
              <c:pt idx="28">
                <c:v>41598.865081018521</c:v>
              </c:pt>
              <c:pt idx="29">
                <c:v>41598.872025462966</c:v>
              </c:pt>
              <c:pt idx="30">
                <c:v>41598.878981481481</c:v>
              </c:pt>
              <c:pt idx="31">
                <c:v>41598.885925925926</c:v>
              </c:pt>
              <c:pt idx="32">
                <c:v>41598.892870370371</c:v>
              </c:pt>
              <c:pt idx="33">
                <c:v>41598.899814814817</c:v>
              </c:pt>
              <c:pt idx="34">
                <c:v>41598.906759259262</c:v>
              </c:pt>
              <c:pt idx="35">
                <c:v>41598.913703703707</c:v>
              </c:pt>
              <c:pt idx="36">
                <c:v>41598.920648148145</c:v>
              </c:pt>
              <c:pt idx="37">
                <c:v>41598.927581018521</c:v>
              </c:pt>
              <c:pt idx="38">
                <c:v>41598.934525462966</c:v>
              </c:pt>
              <c:pt idx="39">
                <c:v>41598.941469907404</c:v>
              </c:pt>
              <c:pt idx="40">
                <c:v>41598.948414351849</c:v>
              </c:pt>
              <c:pt idx="41">
                <c:v>41598.955358796295</c:v>
              </c:pt>
              <c:pt idx="42">
                <c:v>41598.96230324074</c:v>
              </c:pt>
              <c:pt idx="43">
                <c:v>41598.969247685185</c:v>
              </c:pt>
              <c:pt idx="44">
                <c:v>41598.97619212963</c:v>
              </c:pt>
              <c:pt idx="45">
                <c:v>41598.983136574076</c:v>
              </c:pt>
              <c:pt idx="46">
                <c:v>41598.990081018521</c:v>
              </c:pt>
              <c:pt idx="47">
                <c:v>41598.997037037036</c:v>
              </c:pt>
              <c:pt idx="48">
                <c:v>41599.003981481481</c:v>
              </c:pt>
              <c:pt idx="49">
                <c:v>41599.010925925926</c:v>
              </c:pt>
              <c:pt idx="50">
                <c:v>41599.017870370371</c:v>
              </c:pt>
              <c:pt idx="51">
                <c:v>41599.024814814817</c:v>
              </c:pt>
              <c:pt idx="52">
                <c:v>41599.031759259262</c:v>
              </c:pt>
              <c:pt idx="53">
                <c:v>41599.038703703707</c:v>
              </c:pt>
              <c:pt idx="54">
                <c:v>41599.045648148145</c:v>
              </c:pt>
              <c:pt idx="55">
                <c:v>41599.05259259259</c:v>
              </c:pt>
              <c:pt idx="56">
                <c:v>41599.059537037036</c:v>
              </c:pt>
              <c:pt idx="57">
                <c:v>41599.066481481481</c:v>
              </c:pt>
              <c:pt idx="58">
                <c:v>41599.073425925926</c:v>
              </c:pt>
              <c:pt idx="59">
                <c:v>41599.080370370371</c:v>
              </c:pt>
              <c:pt idx="60">
                <c:v>41599.087314814817</c:v>
              </c:pt>
              <c:pt idx="61">
                <c:v>41599.094259259262</c:v>
              </c:pt>
              <c:pt idx="62">
                <c:v>41599.101203703707</c:v>
              </c:pt>
              <c:pt idx="63">
                <c:v>41599.108148148145</c:v>
              </c:pt>
              <c:pt idx="64">
                <c:v>41599.11509259259</c:v>
              </c:pt>
              <c:pt idx="65">
                <c:v>41599.122048611112</c:v>
              </c:pt>
              <c:pt idx="66">
                <c:v>41599.128993055558</c:v>
              </c:pt>
              <c:pt idx="67">
                <c:v>41599.135937500003</c:v>
              </c:pt>
              <c:pt idx="68">
                <c:v>41599.142881944441</c:v>
              </c:pt>
              <c:pt idx="69">
                <c:v>41599.149826388886</c:v>
              </c:pt>
              <c:pt idx="70">
                <c:v>41599.156770833331</c:v>
              </c:pt>
              <c:pt idx="71">
                <c:v>41599.163715277777</c:v>
              </c:pt>
              <c:pt idx="72">
                <c:v>41599.170659722222</c:v>
              </c:pt>
              <c:pt idx="73">
                <c:v>41599.177604166667</c:v>
              </c:pt>
              <c:pt idx="74">
                <c:v>41599.184548611112</c:v>
              </c:pt>
              <c:pt idx="75">
                <c:v>41599.191481481481</c:v>
              </c:pt>
              <c:pt idx="76">
                <c:v>41599.198425925926</c:v>
              </c:pt>
              <c:pt idx="77">
                <c:v>41599.205370370371</c:v>
              </c:pt>
              <c:pt idx="78">
                <c:v>41599.212314814817</c:v>
              </c:pt>
              <c:pt idx="79">
                <c:v>41599.219259259262</c:v>
              </c:pt>
              <c:pt idx="80">
                <c:v>41599.226203703707</c:v>
              </c:pt>
              <c:pt idx="81">
                <c:v>41599.233148148145</c:v>
              </c:pt>
              <c:pt idx="82">
                <c:v>41599.24009259259</c:v>
              </c:pt>
              <c:pt idx="83">
                <c:v>41599.247037037036</c:v>
              </c:pt>
              <c:pt idx="84">
                <c:v>41599.253993055558</c:v>
              </c:pt>
              <c:pt idx="85">
                <c:v>41599.260937500003</c:v>
              </c:pt>
              <c:pt idx="86">
                <c:v>41599.267881944441</c:v>
              </c:pt>
              <c:pt idx="87">
                <c:v>41599.274826388886</c:v>
              </c:pt>
              <c:pt idx="88">
                <c:v>41599.281770833331</c:v>
              </c:pt>
              <c:pt idx="89">
                <c:v>41599.288715277777</c:v>
              </c:pt>
              <c:pt idx="90">
                <c:v>41599.295659722222</c:v>
              </c:pt>
              <c:pt idx="91">
                <c:v>41599.302604166667</c:v>
              </c:pt>
              <c:pt idx="92">
                <c:v>41599.309548611112</c:v>
              </c:pt>
              <c:pt idx="93">
                <c:v>41599.316493055558</c:v>
              </c:pt>
              <c:pt idx="94">
                <c:v>41599.323437500003</c:v>
              </c:pt>
              <c:pt idx="95">
                <c:v>41599.330381944441</c:v>
              </c:pt>
              <c:pt idx="96">
                <c:v>41599.337326388886</c:v>
              </c:pt>
              <c:pt idx="97">
                <c:v>41599.344270833331</c:v>
              </c:pt>
              <c:pt idx="98">
                <c:v>41599.351215277777</c:v>
              </c:pt>
              <c:pt idx="99">
                <c:v>41599.358159722222</c:v>
              </c:pt>
              <c:pt idx="100">
                <c:v>41599.365115740744</c:v>
              </c:pt>
              <c:pt idx="101">
                <c:v>41599.372060185182</c:v>
              </c:pt>
              <c:pt idx="102">
                <c:v>41599.379004629627</c:v>
              </c:pt>
              <c:pt idx="103">
                <c:v>41599.385949074072</c:v>
              </c:pt>
              <c:pt idx="104">
                <c:v>41599.392893518518</c:v>
              </c:pt>
              <c:pt idx="105">
                <c:v>41599.399837962963</c:v>
              </c:pt>
              <c:pt idx="106">
                <c:v>41599.406782407408</c:v>
              </c:pt>
              <c:pt idx="107">
                <c:v>41599.413726851853</c:v>
              </c:pt>
              <c:pt idx="108">
                <c:v>41599.420671296299</c:v>
              </c:pt>
              <c:pt idx="109">
                <c:v>41599.427615740744</c:v>
              </c:pt>
              <c:pt idx="110">
                <c:v>41599.434560185182</c:v>
              </c:pt>
              <c:pt idx="111">
                <c:v>41599.441504629627</c:v>
              </c:pt>
              <c:pt idx="112">
                <c:v>41599.448449074072</c:v>
              </c:pt>
              <c:pt idx="113">
                <c:v>41599.455393518518</c:v>
              </c:pt>
              <c:pt idx="114">
                <c:v>41599.462337962963</c:v>
              </c:pt>
              <c:pt idx="115">
                <c:v>41599.469270833331</c:v>
              </c:pt>
              <c:pt idx="116">
                <c:v>41599.476215277777</c:v>
              </c:pt>
              <c:pt idx="117">
                <c:v>41599.483159722222</c:v>
              </c:pt>
              <c:pt idx="118">
                <c:v>41599.490115740744</c:v>
              </c:pt>
              <c:pt idx="119">
                <c:v>41599.497060185182</c:v>
              </c:pt>
              <c:pt idx="120">
                <c:v>41599.504004629627</c:v>
              </c:pt>
              <c:pt idx="121">
                <c:v>41599.510949074072</c:v>
              </c:pt>
              <c:pt idx="122">
                <c:v>41599.517893518518</c:v>
              </c:pt>
              <c:pt idx="123">
                <c:v>41599.524837962963</c:v>
              </c:pt>
              <c:pt idx="124">
                <c:v>41599.531782407408</c:v>
              </c:pt>
              <c:pt idx="125">
                <c:v>41599.538726851853</c:v>
              </c:pt>
              <c:pt idx="126">
                <c:v>41599.545671296299</c:v>
              </c:pt>
              <c:pt idx="127">
                <c:v>41599.552615740744</c:v>
              </c:pt>
              <c:pt idx="128">
                <c:v>41599.559560185182</c:v>
              </c:pt>
              <c:pt idx="129">
                <c:v>41599.566504629627</c:v>
              </c:pt>
              <c:pt idx="130">
                <c:v>41599.573449074072</c:v>
              </c:pt>
              <c:pt idx="131">
                <c:v>41599.580393518518</c:v>
              </c:pt>
              <c:pt idx="132">
                <c:v>41599.587337962963</c:v>
              </c:pt>
              <c:pt idx="133">
                <c:v>41599.594282407408</c:v>
              </c:pt>
              <c:pt idx="134">
                <c:v>41599.601226851853</c:v>
              </c:pt>
              <c:pt idx="135">
                <c:v>41599.608182870368</c:v>
              </c:pt>
              <c:pt idx="136">
                <c:v>41599.615127314813</c:v>
              </c:pt>
              <c:pt idx="137">
                <c:v>41599.622071759259</c:v>
              </c:pt>
              <c:pt idx="138">
                <c:v>41599.629016203704</c:v>
              </c:pt>
              <c:pt idx="139">
                <c:v>41599.635960648149</c:v>
              </c:pt>
              <c:pt idx="140">
                <c:v>41599.642905092594</c:v>
              </c:pt>
              <c:pt idx="141">
                <c:v>41599.64984953704</c:v>
              </c:pt>
              <c:pt idx="142">
                <c:v>41599.656793981485</c:v>
              </c:pt>
              <c:pt idx="143">
                <c:v>41599.663738425923</c:v>
              </c:pt>
            </c:numLit>
          </c:cat>
          <c:val>
            <c:numLit>
              <c:formatCode>General</c:formatCode>
              <c:ptCount val="144"/>
              <c:pt idx="0">
                <c:v>637.49999999999989</c:v>
              </c:pt>
              <c:pt idx="1">
                <c:v>7366.6999999999989</c:v>
              </c:pt>
              <c:pt idx="2">
                <c:v>7788.2999999999984</c:v>
              </c:pt>
              <c:pt idx="3">
                <c:v>7391.199999999998</c:v>
              </c:pt>
              <c:pt idx="4">
                <c:v>7073.0999999999985</c:v>
              </c:pt>
              <c:pt idx="5">
                <c:v>4262.8999999999996</c:v>
              </c:pt>
              <c:pt idx="6">
                <c:v>510.19999999999987</c:v>
              </c:pt>
              <c:pt idx="7">
                <c:v>692.5</c:v>
              </c:pt>
              <c:pt idx="8">
                <c:v>675.09999999999991</c:v>
              </c:pt>
              <c:pt idx="9">
                <c:v>599.4</c:v>
              </c:pt>
              <c:pt idx="10">
                <c:v>554.59999999999991</c:v>
              </c:pt>
              <c:pt idx="11">
                <c:v>532.99999999999989</c:v>
              </c:pt>
              <c:pt idx="12">
                <c:v>568.29999999999995</c:v>
              </c:pt>
              <c:pt idx="13">
                <c:v>601.29999999999984</c:v>
              </c:pt>
              <c:pt idx="14">
                <c:v>652.89999999999986</c:v>
              </c:pt>
              <c:pt idx="15">
                <c:v>503.49999999999989</c:v>
              </c:pt>
              <c:pt idx="16">
                <c:v>484.69999999999987</c:v>
              </c:pt>
              <c:pt idx="17">
                <c:v>561.89999999999986</c:v>
              </c:pt>
              <c:pt idx="18">
                <c:v>552.29999999999995</c:v>
              </c:pt>
              <c:pt idx="19">
                <c:v>564.69999999999993</c:v>
              </c:pt>
              <c:pt idx="20">
                <c:v>829.89999999999986</c:v>
              </c:pt>
              <c:pt idx="21">
                <c:v>719.49999999999977</c:v>
              </c:pt>
              <c:pt idx="22">
                <c:v>524.0999999999998</c:v>
              </c:pt>
              <c:pt idx="23">
                <c:v>276.19999999999987</c:v>
              </c:pt>
              <c:pt idx="24">
                <c:v>1194.3999999999999</c:v>
              </c:pt>
              <c:pt idx="25">
                <c:v>499.99999999999989</c:v>
              </c:pt>
              <c:pt idx="26">
                <c:v>514.29999999999995</c:v>
              </c:pt>
              <c:pt idx="27">
                <c:v>458.09999999999991</c:v>
              </c:pt>
              <c:pt idx="28">
                <c:v>892.39999999999975</c:v>
              </c:pt>
              <c:pt idx="29">
                <c:v>159.60000000000002</c:v>
              </c:pt>
              <c:pt idx="30">
                <c:v>967.5</c:v>
              </c:pt>
              <c:pt idx="31">
                <c:v>186.4</c:v>
              </c:pt>
              <c:pt idx="32">
                <c:v>142.50000000000003</c:v>
              </c:pt>
              <c:pt idx="33">
                <c:v>177.70000000000002</c:v>
              </c:pt>
              <c:pt idx="34">
                <c:v>371.4</c:v>
              </c:pt>
              <c:pt idx="35">
                <c:v>396.59999999999991</c:v>
              </c:pt>
              <c:pt idx="36">
                <c:v>610.69999999999982</c:v>
              </c:pt>
              <c:pt idx="37">
                <c:v>303.89999999999998</c:v>
              </c:pt>
              <c:pt idx="38">
                <c:v>252.90000000000003</c:v>
              </c:pt>
              <c:pt idx="39">
                <c:v>462.39999999999986</c:v>
              </c:pt>
              <c:pt idx="40">
                <c:v>254.8</c:v>
              </c:pt>
              <c:pt idx="41">
                <c:v>1238.7000000000005</c:v>
              </c:pt>
              <c:pt idx="42">
                <c:v>150.1</c:v>
              </c:pt>
              <c:pt idx="43">
                <c:v>124.5</c:v>
              </c:pt>
              <c:pt idx="44">
                <c:v>116.50000000000003</c:v>
              </c:pt>
              <c:pt idx="45">
                <c:v>110.50000000000001</c:v>
              </c:pt>
              <c:pt idx="46">
                <c:v>279.2</c:v>
              </c:pt>
              <c:pt idx="47">
                <c:v>114.30000000000004</c:v>
              </c:pt>
              <c:pt idx="48">
                <c:v>136.79999999999998</c:v>
              </c:pt>
              <c:pt idx="49">
                <c:v>113.40000000000002</c:v>
              </c:pt>
              <c:pt idx="50">
                <c:v>113.5</c:v>
              </c:pt>
              <c:pt idx="51">
                <c:v>130.70000000000002</c:v>
              </c:pt>
              <c:pt idx="52">
                <c:v>145.4</c:v>
              </c:pt>
              <c:pt idx="53">
                <c:v>116.00000000000001</c:v>
              </c:pt>
              <c:pt idx="54">
                <c:v>139.4</c:v>
              </c:pt>
              <c:pt idx="55">
                <c:v>107.50000000000001</c:v>
              </c:pt>
              <c:pt idx="56">
                <c:v>107.89999999999999</c:v>
              </c:pt>
              <c:pt idx="57">
                <c:v>609.69999999999993</c:v>
              </c:pt>
              <c:pt idx="58">
                <c:v>402.7</c:v>
              </c:pt>
              <c:pt idx="59">
                <c:v>109.4</c:v>
              </c:pt>
              <c:pt idx="60">
                <c:v>139.10000000000002</c:v>
              </c:pt>
              <c:pt idx="61">
                <c:v>111.80000000000001</c:v>
              </c:pt>
              <c:pt idx="62">
                <c:v>123.8</c:v>
              </c:pt>
              <c:pt idx="63">
                <c:v>168</c:v>
              </c:pt>
              <c:pt idx="64">
                <c:v>110.5</c:v>
              </c:pt>
              <c:pt idx="65">
                <c:v>109.60000000000001</c:v>
              </c:pt>
              <c:pt idx="66">
                <c:v>120.10000000000001</c:v>
              </c:pt>
              <c:pt idx="67">
                <c:v>221.30000000000004</c:v>
              </c:pt>
              <c:pt idx="68">
                <c:v>352.49999999999989</c:v>
              </c:pt>
              <c:pt idx="69">
                <c:v>136.4</c:v>
              </c:pt>
              <c:pt idx="70">
                <c:v>364.59999999999991</c:v>
              </c:pt>
              <c:pt idx="71">
                <c:v>219.90000000000003</c:v>
              </c:pt>
              <c:pt idx="72">
                <c:v>237.7</c:v>
              </c:pt>
              <c:pt idx="73">
                <c:v>159.59999999999997</c:v>
              </c:pt>
              <c:pt idx="74">
                <c:v>148</c:v>
              </c:pt>
              <c:pt idx="75">
                <c:v>112.40000000000002</c:v>
              </c:pt>
              <c:pt idx="76">
                <c:v>118.9</c:v>
              </c:pt>
              <c:pt idx="77">
                <c:v>198.60000000000005</c:v>
              </c:pt>
              <c:pt idx="78">
                <c:v>120.00000000000001</c:v>
              </c:pt>
              <c:pt idx="79">
                <c:v>109.70000000000003</c:v>
              </c:pt>
              <c:pt idx="80">
                <c:v>232.10000000000005</c:v>
              </c:pt>
              <c:pt idx="81">
                <c:v>291.99999999999994</c:v>
              </c:pt>
              <c:pt idx="82">
                <c:v>320.59999999999991</c:v>
              </c:pt>
              <c:pt idx="83">
                <c:v>301.59999999999991</c:v>
              </c:pt>
              <c:pt idx="84">
                <c:v>327.89999999999992</c:v>
              </c:pt>
              <c:pt idx="85">
                <c:v>389.4</c:v>
              </c:pt>
              <c:pt idx="86">
                <c:v>383.4</c:v>
              </c:pt>
              <c:pt idx="87">
                <c:v>244.10000000000002</c:v>
              </c:pt>
              <c:pt idx="88">
                <c:v>196.70000000000005</c:v>
              </c:pt>
              <c:pt idx="89">
                <c:v>202.40000000000003</c:v>
              </c:pt>
              <c:pt idx="90">
                <c:v>256.89999999999998</c:v>
              </c:pt>
              <c:pt idx="91">
                <c:v>369.39999999999992</c:v>
              </c:pt>
              <c:pt idx="92">
                <c:v>393.4</c:v>
              </c:pt>
              <c:pt idx="93">
                <c:v>306.19999999999993</c:v>
              </c:pt>
              <c:pt idx="94">
                <c:v>594.69999999999993</c:v>
              </c:pt>
              <c:pt idx="95">
                <c:v>236.60000000000002</c:v>
              </c:pt>
              <c:pt idx="96">
                <c:v>219.70000000000005</c:v>
              </c:pt>
              <c:pt idx="97">
                <c:v>224.1</c:v>
              </c:pt>
              <c:pt idx="98">
                <c:v>268.7</c:v>
              </c:pt>
              <c:pt idx="99">
                <c:v>272.99999999999989</c:v>
              </c:pt>
              <c:pt idx="100">
                <c:v>1835.7000000000003</c:v>
              </c:pt>
              <c:pt idx="101">
                <c:v>322.39999999999998</c:v>
              </c:pt>
              <c:pt idx="102">
                <c:v>268.39999999999992</c:v>
              </c:pt>
              <c:pt idx="103">
                <c:v>214.7</c:v>
              </c:pt>
              <c:pt idx="104">
                <c:v>385.89999999999992</c:v>
              </c:pt>
              <c:pt idx="105">
                <c:v>248.3</c:v>
              </c:pt>
              <c:pt idx="106">
                <c:v>209.8</c:v>
              </c:pt>
              <c:pt idx="107">
                <c:v>209.50000000000003</c:v>
              </c:pt>
              <c:pt idx="108">
                <c:v>196.00000000000003</c:v>
              </c:pt>
              <c:pt idx="109">
                <c:v>223.7</c:v>
              </c:pt>
              <c:pt idx="110">
                <c:v>195.3</c:v>
              </c:pt>
              <c:pt idx="111">
                <c:v>234.5</c:v>
              </c:pt>
              <c:pt idx="112">
                <c:v>374.69999999999987</c:v>
              </c:pt>
              <c:pt idx="113">
                <c:v>463.89999999999986</c:v>
              </c:pt>
              <c:pt idx="114">
                <c:v>3993</c:v>
              </c:pt>
              <c:pt idx="115">
                <c:v>370.89999999999992</c:v>
              </c:pt>
              <c:pt idx="116">
                <c:v>363.69999999999993</c:v>
              </c:pt>
              <c:pt idx="117">
                <c:v>362.2</c:v>
              </c:pt>
              <c:pt idx="118">
                <c:v>365.7999999999999</c:v>
              </c:pt>
              <c:pt idx="119">
                <c:v>780.4</c:v>
              </c:pt>
              <c:pt idx="120">
                <c:v>386.29999999999995</c:v>
              </c:pt>
              <c:pt idx="121">
                <c:v>175.10000000000002</c:v>
              </c:pt>
              <c:pt idx="122">
                <c:v>196.60000000000002</c:v>
              </c:pt>
              <c:pt idx="123">
                <c:v>202.90000000000006</c:v>
              </c:pt>
              <c:pt idx="124">
                <c:v>193.3</c:v>
              </c:pt>
              <c:pt idx="125">
                <c:v>216.4</c:v>
              </c:pt>
              <c:pt idx="126">
                <c:v>211.00000000000003</c:v>
              </c:pt>
              <c:pt idx="127">
                <c:v>206.70000000000002</c:v>
              </c:pt>
              <c:pt idx="128">
                <c:v>7320.4999999999982</c:v>
              </c:pt>
              <c:pt idx="129">
                <c:v>9458.5</c:v>
              </c:pt>
              <c:pt idx="130">
                <c:v>9148.7999999999993</c:v>
              </c:pt>
              <c:pt idx="131">
                <c:v>7639.9999999999991</c:v>
              </c:pt>
              <c:pt idx="132">
                <c:v>9729.9999999999982</c:v>
              </c:pt>
              <c:pt idx="133">
                <c:v>7127.4999999999982</c:v>
              </c:pt>
              <c:pt idx="134">
                <c:v>8993.5999999999967</c:v>
              </c:pt>
              <c:pt idx="135">
                <c:v>2384.9000000000005</c:v>
              </c:pt>
              <c:pt idx="136">
                <c:v>3408.2000000000007</c:v>
              </c:pt>
              <c:pt idx="137">
                <c:v>409.29999999999995</c:v>
              </c:pt>
              <c:pt idx="138">
                <c:v>540.59999999999991</c:v>
              </c:pt>
              <c:pt idx="139">
                <c:v>394.3</c:v>
              </c:pt>
              <c:pt idx="140">
                <c:v>1015.4999999999998</c:v>
              </c:pt>
              <c:pt idx="141">
                <c:v>314.39999999999998</c:v>
              </c:pt>
              <c:pt idx="142">
                <c:v>204.10000000000002</c:v>
              </c:pt>
              <c:pt idx="143">
                <c:v>191.4</c:v>
              </c:pt>
            </c:numLit>
          </c:val>
        </c:ser>
        <c:dLbls>
          <c:showLegendKey val="0"/>
          <c:showVal val="0"/>
          <c:showCatName val="0"/>
          <c:showSerName val="0"/>
          <c:showPercent val="0"/>
          <c:showBubbleSize val="0"/>
        </c:dLbls>
        <c:axId val="177570472"/>
        <c:axId val="177570864"/>
      </c:areaChart>
      <c:lineChart>
        <c:grouping val="standard"/>
        <c:varyColors val="0"/>
        <c:ser>
          <c:idx val="2"/>
          <c:order val="2"/>
          <c:tx>
            <c:v>IO/sec</c:v>
          </c:tx>
          <c:spPr>
            <a:ln w="25400">
              <a:solidFill>
                <a:srgbClr val="000000"/>
              </a:solidFill>
              <a:prstDash val="solid"/>
            </a:ln>
          </c:spPr>
          <c:marker>
            <c:symbol val="none"/>
          </c:marker>
          <c:val>
            <c:numLit>
              <c:formatCode>General</c:formatCode>
              <c:ptCount val="144"/>
              <c:pt idx="0">
                <c:v>163.20000000000002</c:v>
              </c:pt>
              <c:pt idx="1">
                <c:v>352.69999999999993</c:v>
              </c:pt>
              <c:pt idx="2">
                <c:v>194.70000000000002</c:v>
              </c:pt>
              <c:pt idx="3">
                <c:v>209.6</c:v>
              </c:pt>
              <c:pt idx="4">
                <c:v>195.4</c:v>
              </c:pt>
              <c:pt idx="5">
                <c:v>277.39999999999998</c:v>
              </c:pt>
              <c:pt idx="6">
                <c:v>225</c:v>
              </c:pt>
              <c:pt idx="7">
                <c:v>245.29999999999998</c:v>
              </c:pt>
              <c:pt idx="8">
                <c:v>224.7</c:v>
              </c:pt>
              <c:pt idx="9">
                <c:v>221.1</c:v>
              </c:pt>
              <c:pt idx="10">
                <c:v>210.4</c:v>
              </c:pt>
              <c:pt idx="11">
                <c:v>173.1</c:v>
              </c:pt>
              <c:pt idx="12">
                <c:v>189.5</c:v>
              </c:pt>
              <c:pt idx="13">
                <c:v>183.99999999999997</c:v>
              </c:pt>
              <c:pt idx="14">
                <c:v>190.6</c:v>
              </c:pt>
              <c:pt idx="15">
                <c:v>176.89999999999998</c:v>
              </c:pt>
              <c:pt idx="16">
                <c:v>172.3</c:v>
              </c:pt>
              <c:pt idx="17">
                <c:v>159.99999999999997</c:v>
              </c:pt>
              <c:pt idx="18">
                <c:v>187.20000000000002</c:v>
              </c:pt>
              <c:pt idx="19">
                <c:v>177.59999999999997</c:v>
              </c:pt>
              <c:pt idx="20">
                <c:v>470</c:v>
              </c:pt>
              <c:pt idx="21">
                <c:v>273.89999999999998</c:v>
              </c:pt>
              <c:pt idx="22">
                <c:v>179.39999999999998</c:v>
              </c:pt>
              <c:pt idx="23">
                <c:v>95</c:v>
              </c:pt>
              <c:pt idx="24">
                <c:v>354.2</c:v>
              </c:pt>
              <c:pt idx="25">
                <c:v>162.30000000000001</c:v>
              </c:pt>
              <c:pt idx="26">
                <c:v>146.80000000000001</c:v>
              </c:pt>
              <c:pt idx="27">
                <c:v>134</c:v>
              </c:pt>
              <c:pt idx="28">
                <c:v>185.99999999999997</c:v>
              </c:pt>
              <c:pt idx="29">
                <c:v>73.5</c:v>
              </c:pt>
              <c:pt idx="30">
                <c:v>540</c:v>
              </c:pt>
              <c:pt idx="31">
                <c:v>84.000000000000014</c:v>
              </c:pt>
              <c:pt idx="32">
                <c:v>79.900000000000006</c:v>
              </c:pt>
              <c:pt idx="33">
                <c:v>104</c:v>
              </c:pt>
              <c:pt idx="34">
                <c:v>148.5</c:v>
              </c:pt>
              <c:pt idx="35">
                <c:v>121.80000000000003</c:v>
              </c:pt>
              <c:pt idx="36">
                <c:v>184.5</c:v>
              </c:pt>
              <c:pt idx="37">
                <c:v>108.30000000000001</c:v>
              </c:pt>
              <c:pt idx="38">
                <c:v>94.1</c:v>
              </c:pt>
              <c:pt idx="39">
                <c:v>145.29999999999998</c:v>
              </c:pt>
              <c:pt idx="40">
                <c:v>115.6</c:v>
              </c:pt>
              <c:pt idx="41">
                <c:v>338.99999999999994</c:v>
              </c:pt>
              <c:pt idx="42">
                <c:v>95.700000000000031</c:v>
              </c:pt>
              <c:pt idx="43">
                <c:v>77.400000000000006</c:v>
              </c:pt>
              <c:pt idx="44">
                <c:v>76.600000000000009</c:v>
              </c:pt>
              <c:pt idx="45">
                <c:v>89.9</c:v>
              </c:pt>
              <c:pt idx="46">
                <c:v>141.6</c:v>
              </c:pt>
              <c:pt idx="47">
                <c:v>59.4</c:v>
              </c:pt>
              <c:pt idx="48">
                <c:v>93.9</c:v>
              </c:pt>
              <c:pt idx="49">
                <c:v>76.299999999999983</c:v>
              </c:pt>
              <c:pt idx="50">
                <c:v>73.900000000000006</c:v>
              </c:pt>
              <c:pt idx="51">
                <c:v>94.6</c:v>
              </c:pt>
              <c:pt idx="52">
                <c:v>96.9</c:v>
              </c:pt>
              <c:pt idx="53">
                <c:v>59.7</c:v>
              </c:pt>
              <c:pt idx="54">
                <c:v>92.7</c:v>
              </c:pt>
              <c:pt idx="55">
                <c:v>73.7</c:v>
              </c:pt>
              <c:pt idx="56">
                <c:v>73</c:v>
              </c:pt>
              <c:pt idx="57">
                <c:v>189.2</c:v>
              </c:pt>
              <c:pt idx="58">
                <c:v>214.1</c:v>
              </c:pt>
              <c:pt idx="59">
                <c:v>57.4</c:v>
              </c:pt>
              <c:pt idx="60">
                <c:v>91.399999999999977</c:v>
              </c:pt>
              <c:pt idx="61">
                <c:v>73.2</c:v>
              </c:pt>
              <c:pt idx="62">
                <c:v>74</c:v>
              </c:pt>
              <c:pt idx="63">
                <c:v>95.3</c:v>
              </c:pt>
              <c:pt idx="64">
                <c:v>88.899999999999991</c:v>
              </c:pt>
              <c:pt idx="65">
                <c:v>57.800000000000004</c:v>
              </c:pt>
              <c:pt idx="66">
                <c:v>93.800000000000011</c:v>
              </c:pt>
              <c:pt idx="67">
                <c:v>97.399999999999991</c:v>
              </c:pt>
              <c:pt idx="68">
                <c:v>89.2</c:v>
              </c:pt>
              <c:pt idx="69">
                <c:v>93</c:v>
              </c:pt>
              <c:pt idx="70">
                <c:v>140.70000000000002</c:v>
              </c:pt>
              <c:pt idx="71">
                <c:v>79.399999999999991</c:v>
              </c:pt>
              <c:pt idx="72">
                <c:v>118.49999999999999</c:v>
              </c:pt>
              <c:pt idx="73">
                <c:v>86.899999999999991</c:v>
              </c:pt>
              <c:pt idx="74">
                <c:v>283.39999999999998</c:v>
              </c:pt>
              <c:pt idx="75">
                <c:v>349.8</c:v>
              </c:pt>
              <c:pt idx="76">
                <c:v>104.2</c:v>
              </c:pt>
              <c:pt idx="77">
                <c:v>71.5</c:v>
              </c:pt>
              <c:pt idx="78">
                <c:v>100.80000000000001</c:v>
              </c:pt>
              <c:pt idx="79">
                <c:v>73.700000000000017</c:v>
              </c:pt>
              <c:pt idx="80">
                <c:v>96.700000000000017</c:v>
              </c:pt>
              <c:pt idx="81">
                <c:v>129.6</c:v>
              </c:pt>
              <c:pt idx="82">
                <c:v>136.1</c:v>
              </c:pt>
              <c:pt idx="83">
                <c:v>100.6</c:v>
              </c:pt>
              <c:pt idx="84">
                <c:v>152.79999999999998</c:v>
              </c:pt>
              <c:pt idx="85">
                <c:v>137.5</c:v>
              </c:pt>
              <c:pt idx="86">
                <c:v>132.9</c:v>
              </c:pt>
              <c:pt idx="87">
                <c:v>118.2</c:v>
              </c:pt>
              <c:pt idx="88">
                <c:v>108.19999999999999</c:v>
              </c:pt>
              <c:pt idx="89">
                <c:v>75.899999999999991</c:v>
              </c:pt>
              <c:pt idx="90">
                <c:v>121.89999999999998</c:v>
              </c:pt>
              <c:pt idx="91">
                <c:v>132.29999999999998</c:v>
              </c:pt>
              <c:pt idx="92">
                <c:v>136.6</c:v>
              </c:pt>
              <c:pt idx="93">
                <c:v>132.4</c:v>
              </c:pt>
              <c:pt idx="94">
                <c:v>125.49999999999999</c:v>
              </c:pt>
              <c:pt idx="95">
                <c:v>86.3</c:v>
              </c:pt>
              <c:pt idx="96">
                <c:v>113.90000000000002</c:v>
              </c:pt>
              <c:pt idx="97">
                <c:v>102.5</c:v>
              </c:pt>
              <c:pt idx="98">
                <c:v>113.99999999999999</c:v>
              </c:pt>
              <c:pt idx="99">
                <c:v>135.19999999999999</c:v>
              </c:pt>
              <c:pt idx="100">
                <c:v>214.09999999999997</c:v>
              </c:pt>
              <c:pt idx="101">
                <c:v>97.8</c:v>
              </c:pt>
              <c:pt idx="102">
                <c:v>126.00000000000001</c:v>
              </c:pt>
              <c:pt idx="103">
                <c:v>99</c:v>
              </c:pt>
              <c:pt idx="104">
                <c:v>99.600000000000009</c:v>
              </c:pt>
              <c:pt idx="105">
                <c:v>119.7</c:v>
              </c:pt>
              <c:pt idx="106">
                <c:v>114.2</c:v>
              </c:pt>
              <c:pt idx="107">
                <c:v>84.8</c:v>
              </c:pt>
              <c:pt idx="108">
                <c:v>110.1</c:v>
              </c:pt>
              <c:pt idx="109">
                <c:v>110.69999999999999</c:v>
              </c:pt>
              <c:pt idx="110">
                <c:v>97.1</c:v>
              </c:pt>
              <c:pt idx="111">
                <c:v>135.09999999999997</c:v>
              </c:pt>
              <c:pt idx="112">
                <c:v>177.3</c:v>
              </c:pt>
              <c:pt idx="113">
                <c:v>136.89999999999998</c:v>
              </c:pt>
              <c:pt idx="114">
                <c:v>478.9</c:v>
              </c:pt>
              <c:pt idx="115">
                <c:v>140.9</c:v>
              </c:pt>
              <c:pt idx="116">
                <c:v>147.39999999999998</c:v>
              </c:pt>
              <c:pt idx="117">
                <c:v>153.1</c:v>
              </c:pt>
              <c:pt idx="118">
                <c:v>147.19999999999999</c:v>
              </c:pt>
              <c:pt idx="119">
                <c:v>199.9</c:v>
              </c:pt>
              <c:pt idx="120">
                <c:v>132.20000000000002</c:v>
              </c:pt>
              <c:pt idx="121">
                <c:v>89.2</c:v>
              </c:pt>
              <c:pt idx="122">
                <c:v>258.20000000000005</c:v>
              </c:pt>
              <c:pt idx="123">
                <c:v>125.3</c:v>
              </c:pt>
              <c:pt idx="124">
                <c:v>113.30000000000004</c:v>
              </c:pt>
              <c:pt idx="125">
                <c:v>87.399999999999991</c:v>
              </c:pt>
              <c:pt idx="126">
                <c:v>115.49999999999999</c:v>
              </c:pt>
              <c:pt idx="127">
                <c:v>98.1</c:v>
              </c:pt>
              <c:pt idx="128">
                <c:v>104.7</c:v>
              </c:pt>
              <c:pt idx="129">
                <c:v>119.40000000000002</c:v>
              </c:pt>
              <c:pt idx="130">
                <c:v>126.10000000000001</c:v>
              </c:pt>
              <c:pt idx="131">
                <c:v>176.9</c:v>
              </c:pt>
              <c:pt idx="132">
                <c:v>134.6</c:v>
              </c:pt>
              <c:pt idx="133">
                <c:v>118.7</c:v>
              </c:pt>
              <c:pt idx="134">
                <c:v>143.79999999999998</c:v>
              </c:pt>
              <c:pt idx="135">
                <c:v>149</c:v>
              </c:pt>
              <c:pt idx="136">
                <c:v>192</c:v>
              </c:pt>
              <c:pt idx="137">
                <c:v>137.79999999999998</c:v>
              </c:pt>
              <c:pt idx="138">
                <c:v>190.20000000000002</c:v>
              </c:pt>
              <c:pt idx="139">
                <c:v>134.1</c:v>
              </c:pt>
              <c:pt idx="140">
                <c:v>180.29999999999998</c:v>
              </c:pt>
              <c:pt idx="141">
                <c:v>126.99999999999999</c:v>
              </c:pt>
              <c:pt idx="142">
                <c:v>113.7</c:v>
              </c:pt>
              <c:pt idx="143">
                <c:v>93.500000000000014</c:v>
              </c:pt>
            </c:numLit>
          </c:val>
          <c:smooth val="0"/>
        </c:ser>
        <c:dLbls>
          <c:showLegendKey val="0"/>
          <c:showVal val="0"/>
          <c:showCatName val="0"/>
          <c:showSerName val="0"/>
          <c:showPercent val="0"/>
          <c:showBubbleSize val="0"/>
        </c:dLbls>
        <c:marker val="1"/>
        <c:smooth val="0"/>
        <c:axId val="177571256"/>
        <c:axId val="177571648"/>
      </c:lineChart>
      <c:catAx>
        <c:axId val="1775704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7570864"/>
        <c:crosses val="autoZero"/>
        <c:auto val="0"/>
        <c:lblAlgn val="ctr"/>
        <c:lblOffset val="100"/>
        <c:noMultiLvlLbl val="0"/>
      </c:catAx>
      <c:valAx>
        <c:axId val="177570864"/>
        <c:scaling>
          <c:orientation val="minMax"/>
          <c:min val="0"/>
        </c:scaling>
        <c:delete val="0"/>
        <c:axPos val="l"/>
        <c:title>
          <c:tx>
            <c:rich>
              <a:bodyPr/>
              <a:lstStyle/>
              <a:p>
                <a:pPr>
                  <a:defRPr/>
                </a:pPr>
                <a:r>
                  <a:rPr lang="en-CA"/>
                  <a:t>KB/sec</a:t>
                </a:r>
              </a:p>
            </c:rich>
          </c:tx>
          <c:layout/>
          <c:overlay val="0"/>
          <c:spPr>
            <a:noFill/>
            <a:ln w="25400">
              <a:noFill/>
            </a:ln>
          </c:spPr>
        </c:title>
        <c:numFmt formatCode="0" sourceLinked="0"/>
        <c:majorTickMark val="out"/>
        <c:minorTickMark val="none"/>
        <c:tickLblPos val="nextTo"/>
        <c:crossAx val="177570472"/>
        <c:crosses val="autoZero"/>
        <c:crossBetween val="between"/>
        <c:dispUnits>
          <c:builtInUnit val="thousands"/>
          <c:dispUnitsLbl>
            <c:layout/>
            <c:spPr>
              <a:noFill/>
              <a:ln w="25400">
                <a:noFill/>
              </a:ln>
            </c:spPr>
          </c:dispUnitsLbl>
        </c:dispUnits>
      </c:valAx>
      <c:catAx>
        <c:axId val="177571256"/>
        <c:scaling>
          <c:orientation val="minMax"/>
        </c:scaling>
        <c:delete val="1"/>
        <c:axPos val="b"/>
        <c:majorTickMark val="out"/>
        <c:minorTickMark val="none"/>
        <c:tickLblPos val="nextTo"/>
        <c:crossAx val="177571648"/>
        <c:crosses val="autoZero"/>
        <c:auto val="1"/>
        <c:lblAlgn val="ctr"/>
        <c:lblOffset val="100"/>
        <c:noMultiLvlLbl val="0"/>
      </c:catAx>
      <c:valAx>
        <c:axId val="177571648"/>
        <c:scaling>
          <c:orientation val="minMax"/>
        </c:scaling>
        <c:delete val="0"/>
        <c:axPos val="r"/>
        <c:title>
          <c:tx>
            <c:rich>
              <a:bodyPr/>
              <a:lstStyle/>
              <a:p>
                <a:pPr>
                  <a:defRPr/>
                </a:pPr>
                <a:r>
                  <a:rPr lang="en-CA"/>
                  <a:t>IO/sec</a:t>
                </a:r>
              </a:p>
            </c:rich>
          </c:tx>
          <c:layout/>
          <c:overlay val="0"/>
          <c:spPr>
            <a:noFill/>
            <a:ln w="25400">
              <a:noFill/>
            </a:ln>
          </c:spPr>
        </c:title>
        <c:numFmt formatCode="General" sourceLinked="1"/>
        <c:majorTickMark val="out"/>
        <c:minorTickMark val="none"/>
        <c:tickLblPos val="nextTo"/>
        <c:crossAx val="177571256"/>
        <c:crosses val="max"/>
        <c:crossBetween val="between"/>
      </c:valAx>
    </c:plotArea>
    <c:legend>
      <c:legendPos val="b"/>
      <c:layout>
        <c:manualLayout>
          <c:xMode val="edge"/>
          <c:yMode val="edge"/>
          <c:x val="0.26712346634435624"/>
          <c:y val="0.10541339869735659"/>
          <c:w val="0.48356196727978334"/>
          <c:h val="6.837625861450157E-2"/>
        </c:manualLayout>
      </c:layout>
      <c:overlay val="0"/>
    </c:legend>
    <c:plotVisOnly val="1"/>
    <c:dispBlanksAs val="zero"/>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System Summary fepccdwp1  20/11/2013</a:t>
            </a:r>
          </a:p>
        </c:rich>
      </c:tx>
      <c:layout/>
      <c:overlay val="0"/>
      <c:spPr>
        <a:noFill/>
        <a:ln w="25400">
          <a:noFill/>
        </a:ln>
      </c:spPr>
    </c:title>
    <c:autoTitleDeleted val="0"/>
    <c:plotArea>
      <c:layout>
        <c:manualLayout>
          <c:layoutTarget val="inner"/>
          <c:xMode val="edge"/>
          <c:yMode val="edge"/>
          <c:x val="8.7898089171974517E-2"/>
          <c:y val="0.22614880008557878"/>
          <c:w val="0.8063694267515924"/>
          <c:h val="0.60424132522865581"/>
        </c:manualLayout>
      </c:layout>
      <c:lineChart>
        <c:grouping val="standard"/>
        <c:varyColors val="0"/>
        <c:ser>
          <c:idx val="0"/>
          <c:order val="0"/>
          <c:tx>
            <c:v>CPU%</c:v>
          </c:tx>
          <c:spPr>
            <a:ln w="25400">
              <a:solidFill>
                <a:srgbClr val="000080"/>
              </a:solidFill>
              <a:prstDash val="solid"/>
            </a:ln>
          </c:spPr>
          <c:marker>
            <c:symbol val="none"/>
          </c:marker>
          <c:cat>
            <c:numLit>
              <c:formatCode>General</c:formatCode>
              <c:ptCount val="144"/>
              <c:pt idx="0">
                <c:v>41598.670671296299</c:v>
              </c:pt>
              <c:pt idx="1">
                <c:v>41598.677615740744</c:v>
              </c:pt>
              <c:pt idx="2">
                <c:v>41598.684560185182</c:v>
              </c:pt>
              <c:pt idx="3">
                <c:v>41598.691504629627</c:v>
              </c:pt>
              <c:pt idx="4">
                <c:v>41598.698449074072</c:v>
              </c:pt>
              <c:pt idx="5">
                <c:v>41598.705393518518</c:v>
              </c:pt>
              <c:pt idx="6">
                <c:v>41598.712337962963</c:v>
              </c:pt>
              <c:pt idx="7">
                <c:v>41598.719293981485</c:v>
              </c:pt>
              <c:pt idx="8">
                <c:v>41598.726238425923</c:v>
              </c:pt>
              <c:pt idx="9">
                <c:v>41598.733182870368</c:v>
              </c:pt>
              <c:pt idx="10">
                <c:v>41598.740127314813</c:v>
              </c:pt>
              <c:pt idx="11">
                <c:v>41598.747071759259</c:v>
              </c:pt>
              <c:pt idx="12">
                <c:v>41598.754016203704</c:v>
              </c:pt>
              <c:pt idx="13">
                <c:v>41598.760960648149</c:v>
              </c:pt>
              <c:pt idx="14">
                <c:v>41598.767905092594</c:v>
              </c:pt>
              <c:pt idx="15">
                <c:v>41598.77484953704</c:v>
              </c:pt>
              <c:pt idx="16">
                <c:v>41598.781793981485</c:v>
              </c:pt>
              <c:pt idx="17">
                <c:v>41598.788738425923</c:v>
              </c:pt>
              <c:pt idx="18">
                <c:v>41598.795682870368</c:v>
              </c:pt>
              <c:pt idx="19">
                <c:v>41598.802627314813</c:v>
              </c:pt>
              <c:pt idx="20">
                <c:v>41598.809571759259</c:v>
              </c:pt>
              <c:pt idx="21">
                <c:v>41598.816516203704</c:v>
              </c:pt>
              <c:pt idx="22">
                <c:v>41598.823460648149</c:v>
              </c:pt>
              <c:pt idx="23">
                <c:v>41598.830405092594</c:v>
              </c:pt>
              <c:pt idx="24">
                <c:v>41598.83734953704</c:v>
              </c:pt>
              <c:pt idx="25">
                <c:v>41598.844293981485</c:v>
              </c:pt>
              <c:pt idx="26">
                <c:v>41598.851238425923</c:v>
              </c:pt>
              <c:pt idx="27">
                <c:v>41598.858194444445</c:v>
              </c:pt>
              <c:pt idx="28">
                <c:v>41598.86513888889</c:v>
              </c:pt>
              <c:pt idx="29">
                <c:v>41598.872083333335</c:v>
              </c:pt>
              <c:pt idx="30">
                <c:v>41598.879027777781</c:v>
              </c:pt>
              <c:pt idx="31">
                <c:v>41598.885972222219</c:v>
              </c:pt>
              <c:pt idx="32">
                <c:v>41598.892916666664</c:v>
              </c:pt>
              <c:pt idx="33">
                <c:v>41598.899861111109</c:v>
              </c:pt>
              <c:pt idx="34">
                <c:v>41598.906805555554</c:v>
              </c:pt>
              <c:pt idx="35">
                <c:v>41598.91375</c:v>
              </c:pt>
              <c:pt idx="36">
                <c:v>41598.920694444445</c:v>
              </c:pt>
              <c:pt idx="37">
                <c:v>41598.92763888889</c:v>
              </c:pt>
              <c:pt idx="38">
                <c:v>41598.934583333335</c:v>
              </c:pt>
              <c:pt idx="39">
                <c:v>41598.941527777781</c:v>
              </c:pt>
              <c:pt idx="40">
                <c:v>41598.948472222219</c:v>
              </c:pt>
              <c:pt idx="41">
                <c:v>41598.955416666664</c:v>
              </c:pt>
              <c:pt idx="42">
                <c:v>41598.962361111109</c:v>
              </c:pt>
              <c:pt idx="43">
                <c:v>41598.969305555554</c:v>
              </c:pt>
              <c:pt idx="44">
                <c:v>41598.976238425923</c:v>
              </c:pt>
              <c:pt idx="45">
                <c:v>41598.983182870368</c:v>
              </c:pt>
              <c:pt idx="46">
                <c:v>41598.990127314813</c:v>
              </c:pt>
              <c:pt idx="47">
                <c:v>41598.997083333335</c:v>
              </c:pt>
              <c:pt idx="48">
                <c:v>41599.004027777781</c:v>
              </c:pt>
              <c:pt idx="49">
                <c:v>41599.010972222219</c:v>
              </c:pt>
              <c:pt idx="50">
                <c:v>41599.017916666664</c:v>
              </c:pt>
              <c:pt idx="51">
                <c:v>41599.024861111109</c:v>
              </c:pt>
              <c:pt idx="52">
                <c:v>41599.031805555554</c:v>
              </c:pt>
              <c:pt idx="53">
                <c:v>41599.03875</c:v>
              </c:pt>
              <c:pt idx="54">
                <c:v>41599.045694444445</c:v>
              </c:pt>
              <c:pt idx="55">
                <c:v>41599.05263888889</c:v>
              </c:pt>
              <c:pt idx="56">
                <c:v>41599.059583333335</c:v>
              </c:pt>
              <c:pt idx="57">
                <c:v>41599.066527777781</c:v>
              </c:pt>
              <c:pt idx="58">
                <c:v>41599.073472222219</c:v>
              </c:pt>
              <c:pt idx="59">
                <c:v>41599.080416666664</c:v>
              </c:pt>
              <c:pt idx="60">
                <c:v>41599.087361111109</c:v>
              </c:pt>
              <c:pt idx="61">
                <c:v>41599.094305555554</c:v>
              </c:pt>
              <c:pt idx="62">
                <c:v>41599.10125</c:v>
              </c:pt>
              <c:pt idx="63">
                <c:v>41599.108194444445</c:v>
              </c:pt>
              <c:pt idx="64">
                <c:v>41599.11513888889</c:v>
              </c:pt>
              <c:pt idx="65">
                <c:v>41599.122083333335</c:v>
              </c:pt>
              <c:pt idx="66">
                <c:v>41599.129027777781</c:v>
              </c:pt>
              <c:pt idx="67">
                <c:v>41599.135972222219</c:v>
              </c:pt>
              <c:pt idx="68">
                <c:v>41599.142928240741</c:v>
              </c:pt>
              <c:pt idx="69">
                <c:v>41599.149872685186</c:v>
              </c:pt>
              <c:pt idx="70">
                <c:v>41599.156817129631</c:v>
              </c:pt>
              <c:pt idx="71">
                <c:v>41599.163761574076</c:v>
              </c:pt>
              <c:pt idx="72">
                <c:v>41599.170706018522</c:v>
              </c:pt>
              <c:pt idx="73">
                <c:v>41599.17765046296</c:v>
              </c:pt>
              <c:pt idx="74">
                <c:v>41599.184594907405</c:v>
              </c:pt>
              <c:pt idx="75">
                <c:v>41599.19153935185</c:v>
              </c:pt>
              <c:pt idx="76">
                <c:v>41599.198483796295</c:v>
              </c:pt>
              <c:pt idx="77">
                <c:v>41599.205428240741</c:v>
              </c:pt>
              <c:pt idx="78">
                <c:v>41599.212372685186</c:v>
              </c:pt>
              <c:pt idx="79">
                <c:v>41599.219317129631</c:v>
              </c:pt>
              <c:pt idx="80">
                <c:v>41599.226261574076</c:v>
              </c:pt>
              <c:pt idx="81">
                <c:v>41599.233206018522</c:v>
              </c:pt>
              <c:pt idx="82">
                <c:v>41599.24015046296</c:v>
              </c:pt>
              <c:pt idx="83">
                <c:v>41599.247094907405</c:v>
              </c:pt>
              <c:pt idx="84">
                <c:v>41599.25403935185</c:v>
              </c:pt>
              <c:pt idx="85">
                <c:v>41599.260983796295</c:v>
              </c:pt>
              <c:pt idx="86">
                <c:v>41599.267916666664</c:v>
              </c:pt>
              <c:pt idx="87">
                <c:v>41599.274872685186</c:v>
              </c:pt>
              <c:pt idx="88">
                <c:v>41599.281817129631</c:v>
              </c:pt>
              <c:pt idx="89">
                <c:v>41599.288761574076</c:v>
              </c:pt>
              <c:pt idx="90">
                <c:v>41599.295706018522</c:v>
              </c:pt>
              <c:pt idx="91">
                <c:v>41599.30265046296</c:v>
              </c:pt>
              <c:pt idx="92">
                <c:v>41599.309594907405</c:v>
              </c:pt>
              <c:pt idx="93">
                <c:v>41599.31653935185</c:v>
              </c:pt>
              <c:pt idx="94">
                <c:v>41599.323483796295</c:v>
              </c:pt>
              <c:pt idx="95">
                <c:v>41599.330428240741</c:v>
              </c:pt>
              <c:pt idx="96">
                <c:v>41599.337372685186</c:v>
              </c:pt>
              <c:pt idx="97">
                <c:v>41599.344317129631</c:v>
              </c:pt>
              <c:pt idx="98">
                <c:v>41599.351261574076</c:v>
              </c:pt>
              <c:pt idx="99">
                <c:v>41599.358206018522</c:v>
              </c:pt>
              <c:pt idx="100">
                <c:v>41599.36515046296</c:v>
              </c:pt>
              <c:pt idx="101">
                <c:v>41599.372094907405</c:v>
              </c:pt>
              <c:pt idx="102">
                <c:v>41599.37903935185</c:v>
              </c:pt>
              <c:pt idx="103">
                <c:v>41599.385983796295</c:v>
              </c:pt>
              <c:pt idx="104">
                <c:v>41599.392928240741</c:v>
              </c:pt>
              <c:pt idx="105">
                <c:v>41599.399872685186</c:v>
              </c:pt>
              <c:pt idx="106">
                <c:v>41599.406817129631</c:v>
              </c:pt>
              <c:pt idx="107">
                <c:v>41599.413773148146</c:v>
              </c:pt>
              <c:pt idx="108">
                <c:v>41599.420717592591</c:v>
              </c:pt>
              <c:pt idx="109">
                <c:v>41599.427662037036</c:v>
              </c:pt>
              <c:pt idx="110">
                <c:v>41599.434606481482</c:v>
              </c:pt>
              <c:pt idx="111">
                <c:v>41599.441550925927</c:v>
              </c:pt>
              <c:pt idx="112">
                <c:v>41599.448495370372</c:v>
              </c:pt>
              <c:pt idx="113">
                <c:v>41599.455439814818</c:v>
              </c:pt>
              <c:pt idx="114">
                <c:v>41599.462384259263</c:v>
              </c:pt>
              <c:pt idx="115">
                <c:v>41599.469328703701</c:v>
              </c:pt>
              <c:pt idx="116">
                <c:v>41599.476273148146</c:v>
              </c:pt>
              <c:pt idx="117">
                <c:v>41599.483217592591</c:v>
              </c:pt>
              <c:pt idx="118">
                <c:v>41599.490162037036</c:v>
              </c:pt>
              <c:pt idx="119">
                <c:v>41599.497118055559</c:v>
              </c:pt>
              <c:pt idx="120">
                <c:v>41599.504062499997</c:v>
              </c:pt>
              <c:pt idx="121">
                <c:v>41599.511006944442</c:v>
              </c:pt>
              <c:pt idx="122">
                <c:v>41599.517951388887</c:v>
              </c:pt>
              <c:pt idx="123">
                <c:v>41599.524907407409</c:v>
              </c:pt>
              <c:pt idx="124">
                <c:v>41599.531851851854</c:v>
              </c:pt>
              <c:pt idx="125">
                <c:v>41599.538784722223</c:v>
              </c:pt>
              <c:pt idx="126">
                <c:v>41599.545729166668</c:v>
              </c:pt>
              <c:pt idx="127">
                <c:v>41599.552673611113</c:v>
              </c:pt>
              <c:pt idx="128">
                <c:v>41599.559618055559</c:v>
              </c:pt>
              <c:pt idx="129">
                <c:v>41599.566562499997</c:v>
              </c:pt>
              <c:pt idx="130">
                <c:v>41599.573506944442</c:v>
              </c:pt>
              <c:pt idx="131">
                <c:v>41599.580451388887</c:v>
              </c:pt>
              <c:pt idx="132">
                <c:v>41599.587395833332</c:v>
              </c:pt>
              <c:pt idx="133">
                <c:v>41599.594340277778</c:v>
              </c:pt>
              <c:pt idx="134">
                <c:v>41599.601284722223</c:v>
              </c:pt>
              <c:pt idx="135">
                <c:v>41599.608229166668</c:v>
              </c:pt>
              <c:pt idx="136">
                <c:v>41599.615173611113</c:v>
              </c:pt>
              <c:pt idx="137">
                <c:v>41599.622118055559</c:v>
              </c:pt>
              <c:pt idx="138">
                <c:v>41599.629062499997</c:v>
              </c:pt>
              <c:pt idx="139">
                <c:v>41599.636006944442</c:v>
              </c:pt>
              <c:pt idx="140">
                <c:v>41599.642962962964</c:v>
              </c:pt>
              <c:pt idx="141">
                <c:v>41599.649907407409</c:v>
              </c:pt>
              <c:pt idx="142">
                <c:v>41599.656851851854</c:v>
              </c:pt>
              <c:pt idx="143">
                <c:v>41599.6637962963</c:v>
              </c:pt>
            </c:numLit>
          </c:cat>
          <c:val>
            <c:numLit>
              <c:formatCode>General</c:formatCode>
              <c:ptCount val="144"/>
              <c:pt idx="0">
                <c:v>10.1</c:v>
              </c:pt>
              <c:pt idx="1">
                <c:v>16.3</c:v>
              </c:pt>
              <c:pt idx="2">
                <c:v>12.8</c:v>
              </c:pt>
              <c:pt idx="3">
                <c:v>37.200000000000003</c:v>
              </c:pt>
              <c:pt idx="4">
                <c:v>23.2</c:v>
              </c:pt>
              <c:pt idx="5">
                <c:v>15.2</c:v>
              </c:pt>
              <c:pt idx="6">
                <c:v>11.9</c:v>
              </c:pt>
              <c:pt idx="7">
                <c:v>23.799999999999997</c:v>
              </c:pt>
              <c:pt idx="8">
                <c:v>21</c:v>
              </c:pt>
              <c:pt idx="9">
                <c:v>24.799999999999997</c:v>
              </c:pt>
              <c:pt idx="10">
                <c:v>10.5</c:v>
              </c:pt>
              <c:pt idx="11">
                <c:v>7.9</c:v>
              </c:pt>
              <c:pt idx="12">
                <c:v>8.3000000000000007</c:v>
              </c:pt>
              <c:pt idx="13">
                <c:v>7.5</c:v>
              </c:pt>
              <c:pt idx="14">
                <c:v>5.0999999999999996</c:v>
              </c:pt>
              <c:pt idx="15">
                <c:v>4.9000000000000004</c:v>
              </c:pt>
              <c:pt idx="16">
                <c:v>5.2</c:v>
              </c:pt>
              <c:pt idx="17">
                <c:v>5.8</c:v>
              </c:pt>
              <c:pt idx="18">
                <c:v>6.9</c:v>
              </c:pt>
              <c:pt idx="19">
                <c:v>6.8999999999999995</c:v>
              </c:pt>
              <c:pt idx="20">
                <c:v>4.8</c:v>
              </c:pt>
              <c:pt idx="21">
                <c:v>6.7</c:v>
              </c:pt>
              <c:pt idx="22">
                <c:v>4.7</c:v>
              </c:pt>
              <c:pt idx="23">
                <c:v>5.6000000000000005</c:v>
              </c:pt>
              <c:pt idx="24">
                <c:v>5.5</c:v>
              </c:pt>
              <c:pt idx="25">
                <c:v>7.2</c:v>
              </c:pt>
              <c:pt idx="26">
                <c:v>8.1999999999999993</c:v>
              </c:pt>
              <c:pt idx="27">
                <c:v>9.1999999999999993</c:v>
              </c:pt>
              <c:pt idx="28">
                <c:v>7</c:v>
              </c:pt>
              <c:pt idx="29">
                <c:v>7.2</c:v>
              </c:pt>
              <c:pt idx="30">
                <c:v>8.8000000000000007</c:v>
              </c:pt>
              <c:pt idx="31">
                <c:v>5.7</c:v>
              </c:pt>
              <c:pt idx="32">
                <c:v>5.5</c:v>
              </c:pt>
              <c:pt idx="33">
                <c:v>4.7</c:v>
              </c:pt>
              <c:pt idx="34">
                <c:v>5</c:v>
              </c:pt>
              <c:pt idx="35">
                <c:v>5.8000000000000007</c:v>
              </c:pt>
              <c:pt idx="36">
                <c:v>5.2</c:v>
              </c:pt>
              <c:pt idx="37">
                <c:v>4.7</c:v>
              </c:pt>
              <c:pt idx="38">
                <c:v>6.1</c:v>
              </c:pt>
              <c:pt idx="39">
                <c:v>5</c:v>
              </c:pt>
              <c:pt idx="40">
                <c:v>8.8000000000000007</c:v>
              </c:pt>
              <c:pt idx="41">
                <c:v>8.4</c:v>
              </c:pt>
              <c:pt idx="42">
                <c:v>8.1</c:v>
              </c:pt>
              <c:pt idx="43">
                <c:v>5.5</c:v>
              </c:pt>
              <c:pt idx="44">
                <c:v>5.2</c:v>
              </c:pt>
              <c:pt idx="45">
                <c:v>4.9000000000000004</c:v>
              </c:pt>
              <c:pt idx="46">
                <c:v>4.8000000000000007</c:v>
              </c:pt>
              <c:pt idx="47">
                <c:v>10.5</c:v>
              </c:pt>
              <c:pt idx="48">
                <c:v>19.7</c:v>
              </c:pt>
              <c:pt idx="49">
                <c:v>4.4000000000000004</c:v>
              </c:pt>
              <c:pt idx="50">
                <c:v>4.4000000000000004</c:v>
              </c:pt>
              <c:pt idx="51">
                <c:v>17.399999999999999</c:v>
              </c:pt>
              <c:pt idx="52">
                <c:v>11</c:v>
              </c:pt>
              <c:pt idx="53">
                <c:v>5.0999999999999996</c:v>
              </c:pt>
              <c:pt idx="54">
                <c:v>4.7</c:v>
              </c:pt>
              <c:pt idx="55">
                <c:v>5.3</c:v>
              </c:pt>
              <c:pt idx="56">
                <c:v>4.4000000000000004</c:v>
              </c:pt>
              <c:pt idx="57">
                <c:v>4.9000000000000004</c:v>
              </c:pt>
              <c:pt idx="58">
                <c:v>6</c:v>
              </c:pt>
              <c:pt idx="59">
                <c:v>6.6999999999999993</c:v>
              </c:pt>
              <c:pt idx="60">
                <c:v>9.4</c:v>
              </c:pt>
              <c:pt idx="61">
                <c:v>6.9</c:v>
              </c:pt>
              <c:pt idx="62">
                <c:v>6.9</c:v>
              </c:pt>
              <c:pt idx="63">
                <c:v>6.8</c:v>
              </c:pt>
              <c:pt idx="64">
                <c:v>5.3000000000000007</c:v>
              </c:pt>
              <c:pt idx="65">
                <c:v>5.5</c:v>
              </c:pt>
              <c:pt idx="66">
                <c:v>6</c:v>
              </c:pt>
              <c:pt idx="67">
                <c:v>5.4</c:v>
              </c:pt>
              <c:pt idx="68">
                <c:v>5.3</c:v>
              </c:pt>
              <c:pt idx="69">
                <c:v>19.599999999999998</c:v>
              </c:pt>
              <c:pt idx="70">
                <c:v>23.799999999999997</c:v>
              </c:pt>
              <c:pt idx="71">
                <c:v>5.9</c:v>
              </c:pt>
              <c:pt idx="72">
                <c:v>7.6000000000000005</c:v>
              </c:pt>
              <c:pt idx="73">
                <c:v>8.6</c:v>
              </c:pt>
              <c:pt idx="74">
                <c:v>6.8</c:v>
              </c:pt>
              <c:pt idx="75">
                <c:v>6.1</c:v>
              </c:pt>
              <c:pt idx="76">
                <c:v>6.5</c:v>
              </c:pt>
              <c:pt idx="77">
                <c:v>15.100000000000001</c:v>
              </c:pt>
              <c:pt idx="78">
                <c:v>8.4</c:v>
              </c:pt>
              <c:pt idx="79">
                <c:v>8.1</c:v>
              </c:pt>
              <c:pt idx="80">
                <c:v>4.8</c:v>
              </c:pt>
              <c:pt idx="81">
                <c:v>5.0999999999999996</c:v>
              </c:pt>
              <c:pt idx="82">
                <c:v>4.2</c:v>
              </c:pt>
              <c:pt idx="83">
                <c:v>5</c:v>
              </c:pt>
              <c:pt idx="84">
                <c:v>4.5999999999999996</c:v>
              </c:pt>
              <c:pt idx="85">
                <c:v>5.6</c:v>
              </c:pt>
              <c:pt idx="86">
                <c:v>4.7</c:v>
              </c:pt>
              <c:pt idx="87">
                <c:v>4.7</c:v>
              </c:pt>
              <c:pt idx="88">
                <c:v>5.3</c:v>
              </c:pt>
              <c:pt idx="89">
                <c:v>4.3</c:v>
              </c:pt>
              <c:pt idx="90">
                <c:v>6.5</c:v>
              </c:pt>
              <c:pt idx="91">
                <c:v>5.0999999999999996</c:v>
              </c:pt>
              <c:pt idx="92">
                <c:v>5</c:v>
              </c:pt>
              <c:pt idx="93">
                <c:v>17.899999999999999</c:v>
              </c:pt>
              <c:pt idx="94">
                <c:v>17.5</c:v>
              </c:pt>
              <c:pt idx="95">
                <c:v>6.1999999999999993</c:v>
              </c:pt>
              <c:pt idx="96">
                <c:v>5.4</c:v>
              </c:pt>
              <c:pt idx="97">
                <c:v>7.6</c:v>
              </c:pt>
              <c:pt idx="98">
                <c:v>5.6999999999999993</c:v>
              </c:pt>
              <c:pt idx="99">
                <c:v>7.3</c:v>
              </c:pt>
              <c:pt idx="100">
                <c:v>8.9</c:v>
              </c:pt>
              <c:pt idx="101">
                <c:v>5.0999999999999996</c:v>
              </c:pt>
              <c:pt idx="102">
                <c:v>6.8</c:v>
              </c:pt>
              <c:pt idx="103">
                <c:v>16.899999999999999</c:v>
              </c:pt>
              <c:pt idx="104">
                <c:v>7.6</c:v>
              </c:pt>
              <c:pt idx="105">
                <c:v>8.8000000000000007</c:v>
              </c:pt>
              <c:pt idx="106">
                <c:v>9.4</c:v>
              </c:pt>
              <c:pt idx="107">
                <c:v>10.1</c:v>
              </c:pt>
              <c:pt idx="108">
                <c:v>8.6999999999999993</c:v>
              </c:pt>
              <c:pt idx="109">
                <c:v>22.9</c:v>
              </c:pt>
              <c:pt idx="110">
                <c:v>18.700000000000003</c:v>
              </c:pt>
              <c:pt idx="111">
                <c:v>16.899999999999999</c:v>
              </c:pt>
              <c:pt idx="112">
                <c:v>26.1</c:v>
              </c:pt>
              <c:pt idx="113">
                <c:v>19</c:v>
              </c:pt>
              <c:pt idx="114">
                <c:v>32.200000000000003</c:v>
              </c:pt>
              <c:pt idx="115">
                <c:v>14</c:v>
              </c:pt>
              <c:pt idx="116">
                <c:v>20.9</c:v>
              </c:pt>
              <c:pt idx="117">
                <c:v>60.099999999999994</c:v>
              </c:pt>
              <c:pt idx="118">
                <c:v>28.200000000000003</c:v>
              </c:pt>
              <c:pt idx="119">
                <c:v>28.4</c:v>
              </c:pt>
              <c:pt idx="120">
                <c:v>32.200000000000003</c:v>
              </c:pt>
              <c:pt idx="121">
                <c:v>32.9</c:v>
              </c:pt>
              <c:pt idx="122">
                <c:v>33.799999999999997</c:v>
              </c:pt>
              <c:pt idx="123">
                <c:v>70.5</c:v>
              </c:pt>
              <c:pt idx="124">
                <c:v>48.9</c:v>
              </c:pt>
              <c:pt idx="125">
                <c:v>28.799999999999997</c:v>
              </c:pt>
              <c:pt idx="126">
                <c:v>26.599999999999998</c:v>
              </c:pt>
              <c:pt idx="127">
                <c:v>22.4</c:v>
              </c:pt>
              <c:pt idx="128">
                <c:v>27.7</c:v>
              </c:pt>
              <c:pt idx="129">
                <c:v>39.400000000000006</c:v>
              </c:pt>
              <c:pt idx="130">
                <c:v>27.5</c:v>
              </c:pt>
              <c:pt idx="131">
                <c:v>18.100000000000001</c:v>
              </c:pt>
              <c:pt idx="132">
                <c:v>12.1</c:v>
              </c:pt>
              <c:pt idx="133">
                <c:v>22.3</c:v>
              </c:pt>
              <c:pt idx="134">
                <c:v>13.899999999999999</c:v>
              </c:pt>
              <c:pt idx="135">
                <c:v>15.7</c:v>
              </c:pt>
              <c:pt idx="136">
                <c:v>15.299999999999999</c:v>
              </c:pt>
              <c:pt idx="137">
                <c:v>34.800000000000004</c:v>
              </c:pt>
              <c:pt idx="138">
                <c:v>21.6</c:v>
              </c:pt>
              <c:pt idx="139">
                <c:v>26.3</c:v>
              </c:pt>
              <c:pt idx="140">
                <c:v>12.3</c:v>
              </c:pt>
              <c:pt idx="141">
                <c:v>10.7</c:v>
              </c:pt>
              <c:pt idx="142">
                <c:v>10.5</c:v>
              </c:pt>
              <c:pt idx="143">
                <c:v>8.9</c:v>
              </c:pt>
            </c:numLit>
          </c:val>
          <c:smooth val="0"/>
        </c:ser>
        <c:dLbls>
          <c:showLegendKey val="0"/>
          <c:showVal val="0"/>
          <c:showCatName val="0"/>
          <c:showSerName val="0"/>
          <c:showPercent val="0"/>
          <c:showBubbleSize val="0"/>
        </c:dLbls>
        <c:marker val="1"/>
        <c:smooth val="0"/>
        <c:axId val="165961408"/>
        <c:axId val="165961792"/>
      </c:lineChart>
      <c:lineChart>
        <c:grouping val="standard"/>
        <c:varyColors val="0"/>
        <c:ser>
          <c:idx val="1"/>
          <c:order val="1"/>
          <c:tx>
            <c:v>IO/sec</c:v>
          </c:tx>
          <c:spPr>
            <a:ln w="25400">
              <a:solidFill>
                <a:srgbClr val="FF00FF"/>
              </a:solidFill>
              <a:prstDash val="solid"/>
            </a:ln>
          </c:spPr>
          <c:marker>
            <c:symbol val="none"/>
          </c:marker>
          <c:val>
            <c:numLit>
              <c:formatCode>General</c:formatCode>
              <c:ptCount val="144"/>
              <c:pt idx="0">
                <c:v>346.90000000000003</c:v>
              </c:pt>
              <c:pt idx="1">
                <c:v>1062.7</c:v>
              </c:pt>
              <c:pt idx="2">
                <c:v>649.9</c:v>
              </c:pt>
              <c:pt idx="3">
                <c:v>4087.2000000000003</c:v>
              </c:pt>
              <c:pt idx="4">
                <c:v>477.39999999999992</c:v>
              </c:pt>
              <c:pt idx="5">
                <c:v>239.79999999999998</c:v>
              </c:pt>
              <c:pt idx="6">
                <c:v>561.70000000000005</c:v>
              </c:pt>
              <c:pt idx="7">
                <c:v>3344.3000000000006</c:v>
              </c:pt>
              <c:pt idx="8">
                <c:v>3673.6000000000004</c:v>
              </c:pt>
              <c:pt idx="9">
                <c:v>17485.5</c:v>
              </c:pt>
              <c:pt idx="10">
                <c:v>9677.1999999999971</c:v>
              </c:pt>
              <c:pt idx="11">
                <c:v>3386.7999999999997</c:v>
              </c:pt>
              <c:pt idx="12">
                <c:v>3242.6000000000008</c:v>
              </c:pt>
              <c:pt idx="13">
                <c:v>2314.4000000000005</c:v>
              </c:pt>
              <c:pt idx="14">
                <c:v>304.00000000000006</c:v>
              </c:pt>
              <c:pt idx="15">
                <c:v>262.8</c:v>
              </c:pt>
              <c:pt idx="16">
                <c:v>256.5</c:v>
              </c:pt>
              <c:pt idx="17">
                <c:v>282.00000000000006</c:v>
              </c:pt>
              <c:pt idx="18">
                <c:v>340.1</c:v>
              </c:pt>
              <c:pt idx="19">
                <c:v>587.29999999999995</c:v>
              </c:pt>
              <c:pt idx="20">
                <c:v>352.69999999999987</c:v>
              </c:pt>
              <c:pt idx="21">
                <c:v>612.70000000000005</c:v>
              </c:pt>
              <c:pt idx="22">
                <c:v>267.60000000000002</c:v>
              </c:pt>
              <c:pt idx="23">
                <c:v>231.5</c:v>
              </c:pt>
              <c:pt idx="24">
                <c:v>847.19999999999993</c:v>
              </c:pt>
              <c:pt idx="25">
                <c:v>282.70000000000005</c:v>
              </c:pt>
              <c:pt idx="26">
                <c:v>369.29999999999984</c:v>
              </c:pt>
              <c:pt idx="27">
                <c:v>252.00000000000006</c:v>
              </c:pt>
              <c:pt idx="28">
                <c:v>269.60000000000002</c:v>
              </c:pt>
              <c:pt idx="29">
                <c:v>1529.5000000000005</c:v>
              </c:pt>
              <c:pt idx="30">
                <c:v>1319.4999999999998</c:v>
              </c:pt>
              <c:pt idx="31">
                <c:v>203.7</c:v>
              </c:pt>
              <c:pt idx="32">
                <c:v>204.50000000000003</c:v>
              </c:pt>
              <c:pt idx="33">
                <c:v>198.79999999999998</c:v>
              </c:pt>
              <c:pt idx="34">
                <c:v>238.90000000000003</c:v>
              </c:pt>
              <c:pt idx="35">
                <c:v>248.3</c:v>
              </c:pt>
              <c:pt idx="36">
                <c:v>255.59999999999997</c:v>
              </c:pt>
              <c:pt idx="37">
                <c:v>220.70000000000002</c:v>
              </c:pt>
              <c:pt idx="38">
                <c:v>329.79999999999995</c:v>
              </c:pt>
              <c:pt idx="39">
                <c:v>222.5</c:v>
              </c:pt>
              <c:pt idx="40">
                <c:v>295.10000000000002</c:v>
              </c:pt>
              <c:pt idx="41">
                <c:v>790.0999999999998</c:v>
              </c:pt>
              <c:pt idx="42">
                <c:v>2157</c:v>
              </c:pt>
              <c:pt idx="43">
                <c:v>311.89999999999992</c:v>
              </c:pt>
              <c:pt idx="44">
                <c:v>765.4</c:v>
              </c:pt>
              <c:pt idx="45">
                <c:v>311.2</c:v>
              </c:pt>
              <c:pt idx="46">
                <c:v>352.49999999999989</c:v>
              </c:pt>
              <c:pt idx="47">
                <c:v>766.49999999999977</c:v>
              </c:pt>
              <c:pt idx="48">
                <c:v>2188</c:v>
              </c:pt>
              <c:pt idx="49">
                <c:v>275.2</c:v>
              </c:pt>
              <c:pt idx="50">
                <c:v>255.10000000000002</c:v>
              </c:pt>
              <c:pt idx="51">
                <c:v>3144.3</c:v>
              </c:pt>
              <c:pt idx="52">
                <c:v>1094.2000000000003</c:v>
              </c:pt>
              <c:pt idx="53">
                <c:v>209.30000000000004</c:v>
              </c:pt>
              <c:pt idx="54">
                <c:v>202.10000000000005</c:v>
              </c:pt>
              <c:pt idx="55">
                <c:v>239.20000000000005</c:v>
              </c:pt>
              <c:pt idx="56">
                <c:v>192.70000000000002</c:v>
              </c:pt>
              <c:pt idx="57">
                <c:v>278.5</c:v>
              </c:pt>
              <c:pt idx="58">
                <c:v>967.5</c:v>
              </c:pt>
              <c:pt idx="59">
                <c:v>411.2999999999999</c:v>
              </c:pt>
              <c:pt idx="60">
                <c:v>818.9</c:v>
              </c:pt>
              <c:pt idx="61">
                <c:v>1056.4999999999998</c:v>
              </c:pt>
              <c:pt idx="62">
                <c:v>1353.0000000000002</c:v>
              </c:pt>
              <c:pt idx="63">
                <c:v>933.40000000000009</c:v>
              </c:pt>
              <c:pt idx="64">
                <c:v>952</c:v>
              </c:pt>
              <c:pt idx="65">
                <c:v>815.39999999999975</c:v>
              </c:pt>
              <c:pt idx="66">
                <c:v>748.0999999999998</c:v>
              </c:pt>
              <c:pt idx="67">
                <c:v>913.69999999999993</c:v>
              </c:pt>
              <c:pt idx="68">
                <c:v>714.5</c:v>
              </c:pt>
              <c:pt idx="69">
                <c:v>626.1</c:v>
              </c:pt>
              <c:pt idx="70">
                <c:v>364.59999999999991</c:v>
              </c:pt>
              <c:pt idx="71">
                <c:v>480.7999999999999</c:v>
              </c:pt>
              <c:pt idx="72">
                <c:v>1034.3999999999999</c:v>
              </c:pt>
              <c:pt idx="73">
                <c:v>3158.6000000000008</c:v>
              </c:pt>
              <c:pt idx="74">
                <c:v>991.69999999999993</c:v>
              </c:pt>
              <c:pt idx="75">
                <c:v>1092.3</c:v>
              </c:pt>
              <c:pt idx="76">
                <c:v>1025.1999999999998</c:v>
              </c:pt>
              <c:pt idx="77">
                <c:v>1815.3000000000002</c:v>
              </c:pt>
              <c:pt idx="78">
                <c:v>1431.9000000000003</c:v>
              </c:pt>
              <c:pt idx="79">
                <c:v>254.00000000000006</c:v>
              </c:pt>
              <c:pt idx="80">
                <c:v>217.1</c:v>
              </c:pt>
              <c:pt idx="81">
                <c:v>231.10000000000002</c:v>
              </c:pt>
              <c:pt idx="82">
                <c:v>225.99999999999997</c:v>
              </c:pt>
              <c:pt idx="83">
                <c:v>228.6</c:v>
              </c:pt>
              <c:pt idx="84">
                <c:v>221.79999999999998</c:v>
              </c:pt>
              <c:pt idx="85">
                <c:v>258.39999999999998</c:v>
              </c:pt>
              <c:pt idx="86">
                <c:v>237.40000000000003</c:v>
              </c:pt>
              <c:pt idx="87">
                <c:v>208.70000000000002</c:v>
              </c:pt>
              <c:pt idx="88">
                <c:v>216.10000000000002</c:v>
              </c:pt>
              <c:pt idx="89">
                <c:v>193.70000000000002</c:v>
              </c:pt>
              <c:pt idx="90">
                <c:v>243.5</c:v>
              </c:pt>
              <c:pt idx="91">
                <c:v>244.1</c:v>
              </c:pt>
              <c:pt idx="92">
                <c:v>248.70000000000005</c:v>
              </c:pt>
              <c:pt idx="93">
                <c:v>1011</c:v>
              </c:pt>
              <c:pt idx="94">
                <c:v>315.99999999999994</c:v>
              </c:pt>
              <c:pt idx="95">
                <c:v>331.99999999999994</c:v>
              </c:pt>
              <c:pt idx="96">
                <c:v>356.19999999999993</c:v>
              </c:pt>
              <c:pt idx="97">
                <c:v>724.59999999999991</c:v>
              </c:pt>
              <c:pt idx="98">
                <c:v>239.8</c:v>
              </c:pt>
              <c:pt idx="99">
                <c:v>258.39999999999998</c:v>
              </c:pt>
              <c:pt idx="100">
                <c:v>698.69999999999982</c:v>
              </c:pt>
              <c:pt idx="101">
                <c:v>223.50000000000006</c:v>
              </c:pt>
              <c:pt idx="102">
                <c:v>249.4</c:v>
              </c:pt>
              <c:pt idx="103">
                <c:v>3255.9000000000005</c:v>
              </c:pt>
              <c:pt idx="104">
                <c:v>2920.0000000000005</c:v>
              </c:pt>
              <c:pt idx="105">
                <c:v>3037.9</c:v>
              </c:pt>
              <c:pt idx="106">
                <c:v>3101.4</c:v>
              </c:pt>
              <c:pt idx="107">
                <c:v>3723.7000000000003</c:v>
              </c:pt>
              <c:pt idx="108">
                <c:v>1621.3</c:v>
              </c:pt>
              <c:pt idx="109">
                <c:v>2336.3000000000002</c:v>
              </c:pt>
              <c:pt idx="110">
                <c:v>4116.8999999999996</c:v>
              </c:pt>
              <c:pt idx="111">
                <c:v>3475.2999999999997</c:v>
              </c:pt>
              <c:pt idx="112">
                <c:v>7335.7999999999993</c:v>
              </c:pt>
              <c:pt idx="113">
                <c:v>6929.7000000000007</c:v>
              </c:pt>
              <c:pt idx="114">
                <c:v>6427.2999999999984</c:v>
              </c:pt>
              <c:pt idx="115">
                <c:v>6021.8999999999978</c:v>
              </c:pt>
              <c:pt idx="116">
                <c:v>7312.4</c:v>
              </c:pt>
              <c:pt idx="117">
                <c:v>17078.300000000003</c:v>
              </c:pt>
              <c:pt idx="118">
                <c:v>20010.500000000004</c:v>
              </c:pt>
              <c:pt idx="119">
                <c:v>19222.600000000006</c:v>
              </c:pt>
              <c:pt idx="120">
                <c:v>17182.000000000004</c:v>
              </c:pt>
              <c:pt idx="121">
                <c:v>16007</c:v>
              </c:pt>
              <c:pt idx="122">
                <c:v>16197.4</c:v>
              </c:pt>
              <c:pt idx="123">
                <c:v>18585.000000000004</c:v>
              </c:pt>
              <c:pt idx="124">
                <c:v>16664.7</c:v>
              </c:pt>
              <c:pt idx="125">
                <c:v>14190.500000000002</c:v>
              </c:pt>
              <c:pt idx="126">
                <c:v>14032.500000000002</c:v>
              </c:pt>
              <c:pt idx="127">
                <c:v>15874.099999999999</c:v>
              </c:pt>
              <c:pt idx="128">
                <c:v>9646.5</c:v>
              </c:pt>
              <c:pt idx="129">
                <c:v>4251.6000000000004</c:v>
              </c:pt>
              <c:pt idx="130">
                <c:v>5325.6000000000013</c:v>
              </c:pt>
              <c:pt idx="131">
                <c:v>9956.2999999999975</c:v>
              </c:pt>
              <c:pt idx="132">
                <c:v>3826.7999999999997</c:v>
              </c:pt>
              <c:pt idx="133">
                <c:v>10088.1</c:v>
              </c:pt>
              <c:pt idx="134">
                <c:v>7688.2999999999993</c:v>
              </c:pt>
              <c:pt idx="135">
                <c:v>3945.7000000000003</c:v>
              </c:pt>
              <c:pt idx="136">
                <c:v>1620.6</c:v>
              </c:pt>
              <c:pt idx="137">
                <c:v>6223.1999999999989</c:v>
              </c:pt>
              <c:pt idx="138">
                <c:v>5197.2999999999993</c:v>
              </c:pt>
              <c:pt idx="139">
                <c:v>5315.0999999999985</c:v>
              </c:pt>
              <c:pt idx="140">
                <c:v>4028.1</c:v>
              </c:pt>
              <c:pt idx="141">
                <c:v>4114.9000000000005</c:v>
              </c:pt>
              <c:pt idx="142">
                <c:v>2555.6000000000004</c:v>
              </c:pt>
              <c:pt idx="143">
                <c:v>247</c:v>
              </c:pt>
            </c:numLit>
          </c:val>
          <c:smooth val="0"/>
        </c:ser>
        <c:dLbls>
          <c:showLegendKey val="0"/>
          <c:showVal val="0"/>
          <c:showCatName val="0"/>
          <c:showSerName val="0"/>
          <c:showPercent val="0"/>
          <c:showBubbleSize val="0"/>
        </c:dLbls>
        <c:marker val="1"/>
        <c:smooth val="0"/>
        <c:axId val="165970368"/>
        <c:axId val="165970752"/>
      </c:lineChart>
      <c:catAx>
        <c:axId val="1659614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961792"/>
        <c:crosses val="autoZero"/>
        <c:auto val="0"/>
        <c:lblAlgn val="ctr"/>
        <c:lblOffset val="100"/>
        <c:noMultiLvlLbl val="0"/>
      </c:catAx>
      <c:valAx>
        <c:axId val="165961792"/>
        <c:scaling>
          <c:orientation val="minMax"/>
          <c:max val="100"/>
          <c:min val="0"/>
        </c:scaling>
        <c:delete val="0"/>
        <c:axPos val="l"/>
        <c:title>
          <c:tx>
            <c:rich>
              <a:bodyPr/>
              <a:lstStyle/>
              <a:p>
                <a:pPr>
                  <a:defRPr/>
                </a:pPr>
                <a:r>
                  <a:rPr lang="en-CA"/>
                  <a:t>usr%+sys%</a:t>
                </a:r>
              </a:p>
            </c:rich>
          </c:tx>
          <c:layout/>
          <c:overlay val="0"/>
          <c:spPr>
            <a:noFill/>
            <a:ln w="25400">
              <a:noFill/>
            </a:ln>
          </c:spPr>
        </c:title>
        <c:numFmt formatCode="0" sourceLinked="0"/>
        <c:majorTickMark val="out"/>
        <c:minorTickMark val="none"/>
        <c:tickLblPos val="nextTo"/>
        <c:crossAx val="165961408"/>
        <c:crosses val="autoZero"/>
        <c:crossBetween val="midCat"/>
      </c:valAx>
      <c:catAx>
        <c:axId val="165970368"/>
        <c:scaling>
          <c:orientation val="minMax"/>
        </c:scaling>
        <c:delete val="1"/>
        <c:axPos val="b"/>
        <c:majorTickMark val="out"/>
        <c:minorTickMark val="none"/>
        <c:tickLblPos val="nextTo"/>
        <c:crossAx val="165970752"/>
        <c:crosses val="autoZero"/>
        <c:auto val="1"/>
        <c:lblAlgn val="ctr"/>
        <c:lblOffset val="100"/>
        <c:noMultiLvlLbl val="0"/>
      </c:catAx>
      <c:valAx>
        <c:axId val="165970752"/>
        <c:scaling>
          <c:orientation val="minMax"/>
          <c:min val="0"/>
        </c:scaling>
        <c:delete val="0"/>
        <c:axPos val="r"/>
        <c:title>
          <c:tx>
            <c:rich>
              <a:bodyPr/>
              <a:lstStyle/>
              <a:p>
                <a:pPr>
                  <a:defRPr/>
                </a:pPr>
                <a:r>
                  <a:rPr lang="en-CA"/>
                  <a:t>Disk xfers</a:t>
                </a:r>
              </a:p>
            </c:rich>
          </c:tx>
          <c:layout/>
          <c:overlay val="0"/>
          <c:spPr>
            <a:noFill/>
            <a:ln w="25400">
              <a:noFill/>
            </a:ln>
          </c:spPr>
        </c:title>
        <c:numFmt formatCode="General" sourceLinked="1"/>
        <c:majorTickMark val="out"/>
        <c:minorTickMark val="none"/>
        <c:tickLblPos val="nextTo"/>
        <c:crossAx val="165970368"/>
        <c:crosses val="max"/>
        <c:crossBetween val="midCat"/>
      </c:valAx>
    </c:plotArea>
    <c:legend>
      <c:legendPos val="r"/>
      <c:layout>
        <c:manualLayout>
          <c:xMode val="edge"/>
          <c:yMode val="edge"/>
          <c:x val="0.39745222929936308"/>
          <c:y val="0.11660797504412655"/>
          <c:w val="0.19872611464968154"/>
          <c:h val="8.4805800032092038E-2"/>
        </c:manualLayout>
      </c:layout>
      <c:overlay val="0"/>
    </c:legend>
    <c:plotVisOnly val="1"/>
    <c:dispBlanksAs val="gap"/>
    <c:showDLblsOverMax val="0"/>
  </c:chart>
  <c:printSettings>
    <c:headerFooter/>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fepccadmp1  20/11/2013</a:t>
            </a:r>
          </a:p>
        </c:rich>
      </c:tx>
      <c:layout/>
      <c:overlay val="0"/>
      <c:spPr>
        <a:noFill/>
        <a:ln w="25400">
          <a:noFill/>
        </a:ln>
      </c:spPr>
    </c:title>
    <c:autoTitleDeleted val="0"/>
    <c:plotArea>
      <c:layout>
        <c:manualLayout>
          <c:layoutTarget val="inner"/>
          <c:xMode val="edge"/>
          <c:yMode val="edge"/>
          <c:x val="5.2493505594736298E-2"/>
          <c:y val="0.1903411731250737"/>
          <c:w val="0.92782271138696404"/>
          <c:h val="0.63352360607300651"/>
        </c:manualLayout>
      </c:layout>
      <c:barChart>
        <c:barDir val="col"/>
        <c:grouping val="stacked"/>
        <c:varyColors val="0"/>
        <c:ser>
          <c:idx val="0"/>
          <c:order val="0"/>
          <c:tx>
            <c:v>Avg.</c:v>
          </c:tx>
          <c:invertIfNegative val="0"/>
          <c:cat>
            <c:strLit>
              <c:ptCount val="36"/>
              <c:pt idx="0">
                <c:v>hdisk18</c:v>
              </c:pt>
              <c:pt idx="1">
                <c:v>hdisk0</c:v>
              </c:pt>
              <c:pt idx="2">
                <c:v>hdisk1</c:v>
              </c:pt>
              <c:pt idx="3">
                <c:v>hdisk2</c:v>
              </c:pt>
              <c:pt idx="4">
                <c:v>hdisk4</c:v>
              </c:pt>
              <c:pt idx="5">
                <c:v>hdisk5</c:v>
              </c:pt>
              <c:pt idx="6">
                <c:v>hdisk3</c:v>
              </c:pt>
              <c:pt idx="7">
                <c:v>hdisk19</c:v>
              </c:pt>
              <c:pt idx="8">
                <c:v>hdisk21</c:v>
              </c:pt>
              <c:pt idx="9">
                <c:v>hdisk20</c:v>
              </c:pt>
              <c:pt idx="10">
                <c:v>hdisk22</c:v>
              </c:pt>
              <c:pt idx="11">
                <c:v>hdisk13</c:v>
              </c:pt>
              <c:pt idx="12">
                <c:v>hdisk9</c:v>
              </c:pt>
              <c:pt idx="13">
                <c:v>hdisk11</c:v>
              </c:pt>
              <c:pt idx="14">
                <c:v>hdisk14</c:v>
              </c:pt>
              <c:pt idx="15">
                <c:v>hdisk10</c:v>
              </c:pt>
              <c:pt idx="16">
                <c:v>hdisk6</c:v>
              </c:pt>
              <c:pt idx="17">
                <c:v>hdisk16</c:v>
              </c:pt>
              <c:pt idx="18">
                <c:v>hdisk15</c:v>
              </c:pt>
              <c:pt idx="19">
                <c:v>hdisk12</c:v>
              </c:pt>
              <c:pt idx="20">
                <c:v>hdisk17</c:v>
              </c:pt>
              <c:pt idx="21">
                <c:v>hdisk7</c:v>
              </c:pt>
              <c:pt idx="22">
                <c:v>hdisk29</c:v>
              </c:pt>
              <c:pt idx="23">
                <c:v>hdisk30</c:v>
              </c:pt>
              <c:pt idx="24">
                <c:v>hdisk28</c:v>
              </c:pt>
              <c:pt idx="25">
                <c:v>hdisk31</c:v>
              </c:pt>
              <c:pt idx="26">
                <c:v>hdisk32</c:v>
              </c:pt>
              <c:pt idx="27">
                <c:v>hdisk33</c:v>
              </c:pt>
              <c:pt idx="28">
                <c:v>hdisk8</c:v>
              </c:pt>
              <c:pt idx="29">
                <c:v>hdisk34</c:v>
              </c:pt>
              <c:pt idx="30">
                <c:v>hdisk26</c:v>
              </c:pt>
              <c:pt idx="31">
                <c:v>hdisk27</c:v>
              </c:pt>
              <c:pt idx="32">
                <c:v>hdisk23</c:v>
              </c:pt>
              <c:pt idx="33">
                <c:v>hdisk25</c:v>
              </c:pt>
              <c:pt idx="34">
                <c:v>hdisk24</c:v>
              </c:pt>
              <c:pt idx="35">
                <c:v>cd0</c:v>
              </c:pt>
            </c:strLit>
          </c:cat>
          <c:val>
            <c:numLit>
              <c:formatCode>General</c:formatCode>
              <c:ptCount val="36"/>
              <c:pt idx="0">
                <c:v>3.7229166666666647</c:v>
              </c:pt>
              <c:pt idx="1">
                <c:v>4.4118055555555564</c:v>
              </c:pt>
              <c:pt idx="2">
                <c:v>4.4493055555555552</c:v>
              </c:pt>
              <c:pt idx="3">
                <c:v>2.8590277777777779</c:v>
              </c:pt>
              <c:pt idx="4">
                <c:v>1.4131944444444478</c:v>
              </c:pt>
              <c:pt idx="5">
                <c:v>1.4076388888888924</c:v>
              </c:pt>
              <c:pt idx="6">
                <c:v>1.4083333333333372</c:v>
              </c:pt>
              <c:pt idx="7">
                <c:v>0.5263888888888888</c:v>
              </c:pt>
              <c:pt idx="8">
                <c:v>0.16249999999999992</c:v>
              </c:pt>
              <c:pt idx="9">
                <c:v>2.0833333333333333E-3</c:v>
              </c:pt>
              <c:pt idx="10">
                <c:v>2.7777777777777779E-3</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Lit>
          </c:val>
        </c:ser>
        <c:ser>
          <c:idx val="1"/>
          <c:order val="1"/>
          <c:tx>
            <c:v>WAvg.</c:v>
          </c:tx>
          <c:invertIfNegative val="0"/>
          <c:val>
            <c:numLit>
              <c:formatCode>General</c:formatCode>
              <c:ptCount val="36"/>
              <c:pt idx="0">
                <c:v>9.9153784275321843</c:v>
              </c:pt>
              <c:pt idx="1">
                <c:v>8.435809744302782</c:v>
              </c:pt>
              <c:pt idx="2">
                <c:v>1.3007334642665143</c:v>
              </c:pt>
              <c:pt idx="3">
                <c:v>1.4302316951388949E-2</c:v>
              </c:pt>
              <c:pt idx="4">
                <c:v>1.0343639093632007E-2</c:v>
              </c:pt>
              <c:pt idx="5">
                <c:v>4.4479389354752374E-3</c:v>
              </c:pt>
              <c:pt idx="6">
                <c:v>1.6272189349035848E-3</c:v>
              </c:pt>
              <c:pt idx="7">
                <c:v>0.77519422456757825</c:v>
              </c:pt>
              <c:pt idx="8">
                <c:v>0.32638888888888701</c:v>
              </c:pt>
              <c:pt idx="9">
                <c:v>0.29791666666666666</c:v>
              </c:pt>
              <c:pt idx="10">
                <c:v>0.24722222222222223</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Lit>
          </c:val>
        </c:ser>
        <c:ser>
          <c:idx val="2"/>
          <c:order val="2"/>
          <c:tx>
            <c:v>Max.</c:v>
          </c:tx>
          <c:invertIfNegative val="0"/>
          <c:val>
            <c:numLit>
              <c:formatCode>General</c:formatCode>
              <c:ptCount val="36"/>
              <c:pt idx="0">
                <c:v>40.161704905801152</c:v>
              </c:pt>
              <c:pt idx="1">
                <c:v>59.052384700141666</c:v>
              </c:pt>
              <c:pt idx="2">
                <c:v>24.049960980177932</c:v>
              </c:pt>
              <c:pt idx="3">
                <c:v>1.4266699052708329</c:v>
              </c:pt>
              <c:pt idx="4">
                <c:v>1.3764619164619201</c:v>
              </c:pt>
              <c:pt idx="5">
                <c:v>0.7879131721756325</c:v>
              </c:pt>
              <c:pt idx="6">
                <c:v>0.29003944773175916</c:v>
              </c:pt>
              <c:pt idx="7">
                <c:v>2.6984168865435332</c:v>
              </c:pt>
              <c:pt idx="8">
                <c:v>2.1111111111111129</c:v>
              </c:pt>
              <c:pt idx="9">
                <c:v>0</c:v>
              </c:pt>
              <c:pt idx="10">
                <c:v>4.9999999999999989E-2</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Lit>
          </c:val>
        </c:ser>
        <c:dLbls>
          <c:showLegendKey val="0"/>
          <c:showVal val="0"/>
          <c:showCatName val="0"/>
          <c:showSerName val="0"/>
          <c:showPercent val="0"/>
          <c:showBubbleSize val="0"/>
        </c:dLbls>
        <c:gapWidth val="150"/>
        <c:overlap val="100"/>
        <c:axId val="177572432"/>
        <c:axId val="177572824"/>
      </c:barChart>
      <c:catAx>
        <c:axId val="17757243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7572824"/>
        <c:crosses val="autoZero"/>
        <c:auto val="1"/>
        <c:lblAlgn val="ctr"/>
        <c:lblOffset val="100"/>
        <c:tickLblSkip val="1"/>
        <c:noMultiLvlLbl val="0"/>
      </c:catAx>
      <c:valAx>
        <c:axId val="177572824"/>
        <c:scaling>
          <c:orientation val="minMax"/>
          <c:max val="100"/>
          <c:min val="0"/>
        </c:scaling>
        <c:delete val="0"/>
        <c:axPos val="l"/>
        <c:majorGridlines/>
        <c:numFmt formatCode="0" sourceLinked="0"/>
        <c:majorTickMark val="out"/>
        <c:minorTickMark val="none"/>
        <c:tickLblPos val="nextTo"/>
        <c:crossAx val="177572432"/>
        <c:crosses val="autoZero"/>
        <c:crossBetween val="between"/>
      </c:valAx>
    </c:plotArea>
    <c:legend>
      <c:legendPos val="b"/>
      <c:layout>
        <c:manualLayout>
          <c:xMode val="edge"/>
          <c:yMode val="edge"/>
          <c:x val="0.40944934363894309"/>
          <c:y val="0.10227286914183065"/>
          <c:w val="0.20341233417960314"/>
          <c:h val="6.8181912761220431E-2"/>
        </c:manualLayout>
      </c:layout>
      <c:overlay val="0"/>
    </c:legend>
    <c:plotVisOnly val="1"/>
    <c:dispBlanksAs val="gap"/>
    <c:showDLblsOverMax val="0"/>
  </c:chart>
  <c:printSettings>
    <c:headerFooter/>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Disk total KB/s fepccdwp1 - 20/11/2013</a:t>
            </a:r>
          </a:p>
        </c:rich>
      </c:tx>
      <c:layout/>
      <c:overlay val="0"/>
      <c:spPr>
        <a:noFill/>
        <a:ln w="25400">
          <a:noFill/>
        </a:ln>
      </c:spPr>
    </c:title>
    <c:autoTitleDeleted val="0"/>
    <c:plotArea>
      <c:layout>
        <c:manualLayout>
          <c:layoutTarget val="inner"/>
          <c:xMode val="edge"/>
          <c:yMode val="edge"/>
          <c:x val="0.1409028727770178"/>
          <c:y val="0.21621621621621623"/>
          <c:w val="0.7441860465116279"/>
          <c:h val="0.6216216216216216"/>
        </c:manualLayout>
      </c:layout>
      <c:areaChart>
        <c:grouping val="stacked"/>
        <c:varyColors val="0"/>
        <c:ser>
          <c:idx val="0"/>
          <c:order val="0"/>
          <c:tx>
            <c:v>Disk Read KB/s</c:v>
          </c:tx>
          <c:cat>
            <c:numLit>
              <c:formatCode>General</c:formatCode>
              <c:ptCount val="144"/>
              <c:pt idx="0">
                <c:v>41598.670671296299</c:v>
              </c:pt>
              <c:pt idx="1">
                <c:v>41598.677615740744</c:v>
              </c:pt>
              <c:pt idx="2">
                <c:v>41598.684560185182</c:v>
              </c:pt>
              <c:pt idx="3">
                <c:v>41598.691504629627</c:v>
              </c:pt>
              <c:pt idx="4">
                <c:v>41598.698449074072</c:v>
              </c:pt>
              <c:pt idx="5">
                <c:v>41598.705393518518</c:v>
              </c:pt>
              <c:pt idx="6">
                <c:v>41598.712337962963</c:v>
              </c:pt>
              <c:pt idx="7">
                <c:v>41598.719293981485</c:v>
              </c:pt>
              <c:pt idx="8">
                <c:v>41598.726238425923</c:v>
              </c:pt>
              <c:pt idx="9">
                <c:v>41598.733182870368</c:v>
              </c:pt>
              <c:pt idx="10">
                <c:v>41598.740127314813</c:v>
              </c:pt>
              <c:pt idx="11">
                <c:v>41598.747071759259</c:v>
              </c:pt>
              <c:pt idx="12">
                <c:v>41598.754016203704</c:v>
              </c:pt>
              <c:pt idx="13">
                <c:v>41598.760960648149</c:v>
              </c:pt>
              <c:pt idx="14">
                <c:v>41598.767905092594</c:v>
              </c:pt>
              <c:pt idx="15">
                <c:v>41598.77484953704</c:v>
              </c:pt>
              <c:pt idx="16">
                <c:v>41598.781793981485</c:v>
              </c:pt>
              <c:pt idx="17">
                <c:v>41598.788738425923</c:v>
              </c:pt>
              <c:pt idx="18">
                <c:v>41598.795682870368</c:v>
              </c:pt>
              <c:pt idx="19">
                <c:v>41598.802627314813</c:v>
              </c:pt>
              <c:pt idx="20">
                <c:v>41598.809571759259</c:v>
              </c:pt>
              <c:pt idx="21">
                <c:v>41598.816516203704</c:v>
              </c:pt>
              <c:pt idx="22">
                <c:v>41598.823460648149</c:v>
              </c:pt>
              <c:pt idx="23">
                <c:v>41598.830405092594</c:v>
              </c:pt>
              <c:pt idx="24">
                <c:v>41598.83734953704</c:v>
              </c:pt>
              <c:pt idx="25">
                <c:v>41598.844293981485</c:v>
              </c:pt>
              <c:pt idx="26">
                <c:v>41598.851238425923</c:v>
              </c:pt>
              <c:pt idx="27">
                <c:v>41598.858194444445</c:v>
              </c:pt>
              <c:pt idx="28">
                <c:v>41598.86513888889</c:v>
              </c:pt>
              <c:pt idx="29">
                <c:v>41598.872083333335</c:v>
              </c:pt>
              <c:pt idx="30">
                <c:v>41598.879027777781</c:v>
              </c:pt>
              <c:pt idx="31">
                <c:v>41598.885972222219</c:v>
              </c:pt>
              <c:pt idx="32">
                <c:v>41598.892916666664</c:v>
              </c:pt>
              <c:pt idx="33">
                <c:v>41598.899861111109</c:v>
              </c:pt>
              <c:pt idx="34">
                <c:v>41598.906805555554</c:v>
              </c:pt>
              <c:pt idx="35">
                <c:v>41598.91375</c:v>
              </c:pt>
              <c:pt idx="36">
                <c:v>41598.920694444445</c:v>
              </c:pt>
              <c:pt idx="37">
                <c:v>41598.92763888889</c:v>
              </c:pt>
              <c:pt idx="38">
                <c:v>41598.934583333335</c:v>
              </c:pt>
              <c:pt idx="39">
                <c:v>41598.941527777781</c:v>
              </c:pt>
              <c:pt idx="40">
                <c:v>41598.948472222219</c:v>
              </c:pt>
              <c:pt idx="41">
                <c:v>41598.955416666664</c:v>
              </c:pt>
              <c:pt idx="42">
                <c:v>41598.962361111109</c:v>
              </c:pt>
              <c:pt idx="43">
                <c:v>41598.969305555554</c:v>
              </c:pt>
              <c:pt idx="44">
                <c:v>41598.976238425923</c:v>
              </c:pt>
              <c:pt idx="45">
                <c:v>41598.983182870368</c:v>
              </c:pt>
              <c:pt idx="46">
                <c:v>41598.990127314813</c:v>
              </c:pt>
              <c:pt idx="47">
                <c:v>41598.997083333335</c:v>
              </c:pt>
              <c:pt idx="48">
                <c:v>41599.004027777781</c:v>
              </c:pt>
              <c:pt idx="49">
                <c:v>41599.010972222219</c:v>
              </c:pt>
              <c:pt idx="50">
                <c:v>41599.017916666664</c:v>
              </c:pt>
              <c:pt idx="51">
                <c:v>41599.024861111109</c:v>
              </c:pt>
              <c:pt idx="52">
                <c:v>41599.031805555554</c:v>
              </c:pt>
              <c:pt idx="53">
                <c:v>41599.03875</c:v>
              </c:pt>
              <c:pt idx="54">
                <c:v>41599.045694444445</c:v>
              </c:pt>
              <c:pt idx="55">
                <c:v>41599.05263888889</c:v>
              </c:pt>
              <c:pt idx="56">
                <c:v>41599.059583333335</c:v>
              </c:pt>
              <c:pt idx="57">
                <c:v>41599.066527777781</c:v>
              </c:pt>
              <c:pt idx="58">
                <c:v>41599.073472222219</c:v>
              </c:pt>
              <c:pt idx="59">
                <c:v>41599.080416666664</c:v>
              </c:pt>
              <c:pt idx="60">
                <c:v>41599.087361111109</c:v>
              </c:pt>
              <c:pt idx="61">
                <c:v>41599.094305555554</c:v>
              </c:pt>
              <c:pt idx="62">
                <c:v>41599.10125</c:v>
              </c:pt>
              <c:pt idx="63">
                <c:v>41599.108194444445</c:v>
              </c:pt>
              <c:pt idx="64">
                <c:v>41599.11513888889</c:v>
              </c:pt>
              <c:pt idx="65">
                <c:v>41599.122083333335</c:v>
              </c:pt>
              <c:pt idx="66">
                <c:v>41599.129027777781</c:v>
              </c:pt>
              <c:pt idx="67">
                <c:v>41599.135972222219</c:v>
              </c:pt>
              <c:pt idx="68">
                <c:v>41599.142928240741</c:v>
              </c:pt>
              <c:pt idx="69">
                <c:v>41599.149872685186</c:v>
              </c:pt>
              <c:pt idx="70">
                <c:v>41599.156817129631</c:v>
              </c:pt>
              <c:pt idx="71">
                <c:v>41599.163761574076</c:v>
              </c:pt>
              <c:pt idx="72">
                <c:v>41599.170706018522</c:v>
              </c:pt>
              <c:pt idx="73">
                <c:v>41599.17765046296</c:v>
              </c:pt>
              <c:pt idx="74">
                <c:v>41599.184594907405</c:v>
              </c:pt>
              <c:pt idx="75">
                <c:v>41599.19153935185</c:v>
              </c:pt>
              <c:pt idx="76">
                <c:v>41599.198483796295</c:v>
              </c:pt>
              <c:pt idx="77">
                <c:v>41599.205428240741</c:v>
              </c:pt>
              <c:pt idx="78">
                <c:v>41599.212372685186</c:v>
              </c:pt>
              <c:pt idx="79">
                <c:v>41599.219317129631</c:v>
              </c:pt>
              <c:pt idx="80">
                <c:v>41599.226261574076</c:v>
              </c:pt>
              <c:pt idx="81">
                <c:v>41599.233206018522</c:v>
              </c:pt>
              <c:pt idx="82">
                <c:v>41599.24015046296</c:v>
              </c:pt>
              <c:pt idx="83">
                <c:v>41599.247094907405</c:v>
              </c:pt>
              <c:pt idx="84">
                <c:v>41599.25403935185</c:v>
              </c:pt>
              <c:pt idx="85">
                <c:v>41599.260983796295</c:v>
              </c:pt>
              <c:pt idx="86">
                <c:v>41599.267916666664</c:v>
              </c:pt>
              <c:pt idx="87">
                <c:v>41599.274872685186</c:v>
              </c:pt>
              <c:pt idx="88">
                <c:v>41599.281817129631</c:v>
              </c:pt>
              <c:pt idx="89">
                <c:v>41599.288761574076</c:v>
              </c:pt>
              <c:pt idx="90">
                <c:v>41599.295706018522</c:v>
              </c:pt>
              <c:pt idx="91">
                <c:v>41599.30265046296</c:v>
              </c:pt>
              <c:pt idx="92">
                <c:v>41599.309594907405</c:v>
              </c:pt>
              <c:pt idx="93">
                <c:v>41599.31653935185</c:v>
              </c:pt>
              <c:pt idx="94">
                <c:v>41599.323483796295</c:v>
              </c:pt>
              <c:pt idx="95">
                <c:v>41599.330428240741</c:v>
              </c:pt>
              <c:pt idx="96">
                <c:v>41599.337372685186</c:v>
              </c:pt>
              <c:pt idx="97">
                <c:v>41599.344317129631</c:v>
              </c:pt>
              <c:pt idx="98">
                <c:v>41599.351261574076</c:v>
              </c:pt>
              <c:pt idx="99">
                <c:v>41599.358206018522</c:v>
              </c:pt>
              <c:pt idx="100">
                <c:v>41599.36515046296</c:v>
              </c:pt>
              <c:pt idx="101">
                <c:v>41599.372094907405</c:v>
              </c:pt>
              <c:pt idx="102">
                <c:v>41599.37903935185</c:v>
              </c:pt>
              <c:pt idx="103">
                <c:v>41599.385983796295</c:v>
              </c:pt>
              <c:pt idx="104">
                <c:v>41599.392928240741</c:v>
              </c:pt>
              <c:pt idx="105">
                <c:v>41599.399872685186</c:v>
              </c:pt>
              <c:pt idx="106">
                <c:v>41599.406817129631</c:v>
              </c:pt>
              <c:pt idx="107">
                <c:v>41599.413773148146</c:v>
              </c:pt>
              <c:pt idx="108">
                <c:v>41599.420717592591</c:v>
              </c:pt>
              <c:pt idx="109">
                <c:v>41599.427662037036</c:v>
              </c:pt>
              <c:pt idx="110">
                <c:v>41599.434606481482</c:v>
              </c:pt>
              <c:pt idx="111">
                <c:v>41599.441550925927</c:v>
              </c:pt>
              <c:pt idx="112">
                <c:v>41599.448495370372</c:v>
              </c:pt>
              <c:pt idx="113">
                <c:v>41599.455439814818</c:v>
              </c:pt>
              <c:pt idx="114">
                <c:v>41599.462384259263</c:v>
              </c:pt>
              <c:pt idx="115">
                <c:v>41599.469328703701</c:v>
              </c:pt>
              <c:pt idx="116">
                <c:v>41599.476273148146</c:v>
              </c:pt>
              <c:pt idx="117">
                <c:v>41599.483217592591</c:v>
              </c:pt>
              <c:pt idx="118">
                <c:v>41599.490162037036</c:v>
              </c:pt>
              <c:pt idx="119">
                <c:v>41599.497118055559</c:v>
              </c:pt>
              <c:pt idx="120">
                <c:v>41599.504062499997</c:v>
              </c:pt>
              <c:pt idx="121">
                <c:v>41599.511006944442</c:v>
              </c:pt>
              <c:pt idx="122">
                <c:v>41599.517951388887</c:v>
              </c:pt>
              <c:pt idx="123">
                <c:v>41599.524907407409</c:v>
              </c:pt>
              <c:pt idx="124">
                <c:v>41599.531851851854</c:v>
              </c:pt>
              <c:pt idx="125">
                <c:v>41599.538784722223</c:v>
              </c:pt>
              <c:pt idx="126">
                <c:v>41599.545729166668</c:v>
              </c:pt>
              <c:pt idx="127">
                <c:v>41599.552673611113</c:v>
              </c:pt>
              <c:pt idx="128">
                <c:v>41599.559618055559</c:v>
              </c:pt>
              <c:pt idx="129">
                <c:v>41599.566562499997</c:v>
              </c:pt>
              <c:pt idx="130">
                <c:v>41599.573506944442</c:v>
              </c:pt>
              <c:pt idx="131">
                <c:v>41599.580451388887</c:v>
              </c:pt>
              <c:pt idx="132">
                <c:v>41599.587395833332</c:v>
              </c:pt>
              <c:pt idx="133">
                <c:v>41599.594340277778</c:v>
              </c:pt>
              <c:pt idx="134">
                <c:v>41599.601284722223</c:v>
              </c:pt>
              <c:pt idx="135">
                <c:v>41599.608229166668</c:v>
              </c:pt>
              <c:pt idx="136">
                <c:v>41599.615173611113</c:v>
              </c:pt>
              <c:pt idx="137">
                <c:v>41599.622118055559</c:v>
              </c:pt>
              <c:pt idx="138">
                <c:v>41599.629062499997</c:v>
              </c:pt>
              <c:pt idx="139">
                <c:v>41599.636006944442</c:v>
              </c:pt>
              <c:pt idx="140">
                <c:v>41599.642962962964</c:v>
              </c:pt>
              <c:pt idx="141">
                <c:v>41599.649907407409</c:v>
              </c:pt>
              <c:pt idx="142">
                <c:v>41599.656851851854</c:v>
              </c:pt>
              <c:pt idx="143">
                <c:v>41599.6637962963</c:v>
              </c:pt>
            </c:numLit>
          </c:cat>
          <c:val>
            <c:numLit>
              <c:formatCode>General</c:formatCode>
              <c:ptCount val="144"/>
              <c:pt idx="0">
                <c:v>74665.400000000009</c:v>
              </c:pt>
              <c:pt idx="1">
                <c:v>86516.800000000003</c:v>
              </c:pt>
              <c:pt idx="2">
                <c:v>156397.60000000003</c:v>
              </c:pt>
              <c:pt idx="3">
                <c:v>230144.4</c:v>
              </c:pt>
              <c:pt idx="4">
                <c:v>80352.699999999983</c:v>
              </c:pt>
              <c:pt idx="5">
                <c:v>62695.799999999988</c:v>
              </c:pt>
              <c:pt idx="6">
                <c:v>84681.299999999988</c:v>
              </c:pt>
              <c:pt idx="7">
                <c:v>183201.49999999997</c:v>
              </c:pt>
              <c:pt idx="8">
                <c:v>292854.7</c:v>
              </c:pt>
              <c:pt idx="9">
                <c:v>956564.70000000007</c:v>
              </c:pt>
              <c:pt idx="10">
                <c:v>439877.3</c:v>
              </c:pt>
              <c:pt idx="11">
                <c:v>176861.5</c:v>
              </c:pt>
              <c:pt idx="12">
                <c:v>197137.29999999996</c:v>
              </c:pt>
              <c:pt idx="13">
                <c:v>253923.80000000005</c:v>
              </c:pt>
              <c:pt idx="14">
                <c:v>62210.600000000013</c:v>
              </c:pt>
              <c:pt idx="15">
                <c:v>61783.999999999993</c:v>
              </c:pt>
              <c:pt idx="16">
                <c:v>63054</c:v>
              </c:pt>
              <c:pt idx="17">
                <c:v>61688.30000000001</c:v>
              </c:pt>
              <c:pt idx="18">
                <c:v>63884.399999999987</c:v>
              </c:pt>
              <c:pt idx="19">
                <c:v>68773.000000000029</c:v>
              </c:pt>
              <c:pt idx="20">
                <c:v>65393.399999999994</c:v>
              </c:pt>
              <c:pt idx="21">
                <c:v>61462.400000000009</c:v>
              </c:pt>
              <c:pt idx="22">
                <c:v>63069.599999999991</c:v>
              </c:pt>
              <c:pt idx="23">
                <c:v>63045.400000000009</c:v>
              </c:pt>
              <c:pt idx="24">
                <c:v>70111.299999999988</c:v>
              </c:pt>
              <c:pt idx="25">
                <c:v>62294.6</c:v>
              </c:pt>
              <c:pt idx="26">
                <c:v>74961.000000000015</c:v>
              </c:pt>
              <c:pt idx="27">
                <c:v>62641.499999999993</c:v>
              </c:pt>
              <c:pt idx="28">
                <c:v>62325.399999999994</c:v>
              </c:pt>
              <c:pt idx="29">
                <c:v>85702</c:v>
              </c:pt>
              <c:pt idx="30">
                <c:v>99576.800000000017</c:v>
              </c:pt>
              <c:pt idx="31">
                <c:v>63039.299999999981</c:v>
              </c:pt>
              <c:pt idx="32">
                <c:v>62105.200000000012</c:v>
              </c:pt>
              <c:pt idx="33">
                <c:v>60269.499999999985</c:v>
              </c:pt>
              <c:pt idx="34">
                <c:v>61187.69999999999</c:v>
              </c:pt>
              <c:pt idx="35">
                <c:v>61860</c:v>
              </c:pt>
              <c:pt idx="36">
                <c:v>62718.799999999996</c:v>
              </c:pt>
              <c:pt idx="37">
                <c:v>62126.999999999993</c:v>
              </c:pt>
              <c:pt idx="38">
                <c:v>61094.700000000004</c:v>
              </c:pt>
              <c:pt idx="39">
                <c:v>61514.399999999994</c:v>
              </c:pt>
              <c:pt idx="40">
                <c:v>62959.599999999991</c:v>
              </c:pt>
              <c:pt idx="41">
                <c:v>79352.899999999994</c:v>
              </c:pt>
              <c:pt idx="42">
                <c:v>261880.80000000002</c:v>
              </c:pt>
              <c:pt idx="43">
                <c:v>60848.80000000001</c:v>
              </c:pt>
              <c:pt idx="44">
                <c:v>71771</c:v>
              </c:pt>
              <c:pt idx="45">
                <c:v>62659.399999999987</c:v>
              </c:pt>
              <c:pt idx="46">
                <c:v>71326.200000000012</c:v>
              </c:pt>
              <c:pt idx="47">
                <c:v>151090.70000000004</c:v>
              </c:pt>
              <c:pt idx="48">
                <c:v>454073.1</c:v>
              </c:pt>
              <c:pt idx="49">
                <c:v>63312.799999999996</c:v>
              </c:pt>
              <c:pt idx="50">
                <c:v>63051.099999999984</c:v>
              </c:pt>
              <c:pt idx="51">
                <c:v>110019.50000000001</c:v>
              </c:pt>
              <c:pt idx="52">
                <c:v>75810.099999999991</c:v>
              </c:pt>
              <c:pt idx="53">
                <c:v>62221.899999999994</c:v>
              </c:pt>
              <c:pt idx="54">
                <c:v>62236.700000000012</c:v>
              </c:pt>
              <c:pt idx="55">
                <c:v>63692.499999999993</c:v>
              </c:pt>
              <c:pt idx="56">
                <c:v>60836.499999999993</c:v>
              </c:pt>
              <c:pt idx="57">
                <c:v>66676.099999999991</c:v>
              </c:pt>
              <c:pt idx="58">
                <c:v>75782.700000000012</c:v>
              </c:pt>
              <c:pt idx="59">
                <c:v>72897.100000000006</c:v>
              </c:pt>
              <c:pt idx="60">
                <c:v>108157.99999999999</c:v>
              </c:pt>
              <c:pt idx="61">
                <c:v>82734.300000000017</c:v>
              </c:pt>
              <c:pt idx="62">
                <c:v>87774.099999999991</c:v>
              </c:pt>
              <c:pt idx="63">
                <c:v>91884.89999999998</c:v>
              </c:pt>
              <c:pt idx="64">
                <c:v>74084.500000000015</c:v>
              </c:pt>
              <c:pt idx="65">
                <c:v>71390.500000000015</c:v>
              </c:pt>
              <c:pt idx="66">
                <c:v>73135.400000000009</c:v>
              </c:pt>
              <c:pt idx="67">
                <c:v>74408.600000000006</c:v>
              </c:pt>
              <c:pt idx="68">
                <c:v>70728</c:v>
              </c:pt>
              <c:pt idx="69">
                <c:v>71839.5</c:v>
              </c:pt>
              <c:pt idx="70">
                <c:v>62435.599999999991</c:v>
              </c:pt>
              <c:pt idx="71">
                <c:v>63749.1</c:v>
              </c:pt>
              <c:pt idx="72">
                <c:v>71548.400000000009</c:v>
              </c:pt>
              <c:pt idx="73">
                <c:v>83340.600000000006</c:v>
              </c:pt>
              <c:pt idx="74">
                <c:v>68144.800000000003</c:v>
              </c:pt>
              <c:pt idx="75">
                <c:v>75424.5</c:v>
              </c:pt>
              <c:pt idx="76">
                <c:v>98334.3</c:v>
              </c:pt>
              <c:pt idx="77">
                <c:v>104941.8</c:v>
              </c:pt>
              <c:pt idx="78">
                <c:v>102368.00000000001</c:v>
              </c:pt>
              <c:pt idx="79">
                <c:v>71791.300000000017</c:v>
              </c:pt>
              <c:pt idx="80">
                <c:v>62895.899999999994</c:v>
              </c:pt>
              <c:pt idx="81">
                <c:v>62302.899999999987</c:v>
              </c:pt>
              <c:pt idx="82">
                <c:v>62102.399999999994</c:v>
              </c:pt>
              <c:pt idx="83">
                <c:v>62262.700000000004</c:v>
              </c:pt>
              <c:pt idx="84">
                <c:v>60816.299999999988</c:v>
              </c:pt>
              <c:pt idx="85">
                <c:v>61983.099999999991</c:v>
              </c:pt>
              <c:pt idx="86">
                <c:v>61618.600000000006</c:v>
              </c:pt>
              <c:pt idx="87">
                <c:v>62206.499999999993</c:v>
              </c:pt>
              <c:pt idx="88">
                <c:v>61485.099999999991</c:v>
              </c:pt>
              <c:pt idx="89">
                <c:v>60658</c:v>
              </c:pt>
              <c:pt idx="90">
                <c:v>61821.600000000006</c:v>
              </c:pt>
              <c:pt idx="91">
                <c:v>61822.599999999991</c:v>
              </c:pt>
              <c:pt idx="92">
                <c:v>61915.80000000001</c:v>
              </c:pt>
              <c:pt idx="93">
                <c:v>79868.10000000002</c:v>
              </c:pt>
              <c:pt idx="94">
                <c:v>61609.000000000007</c:v>
              </c:pt>
              <c:pt idx="95">
                <c:v>61612.999999999985</c:v>
              </c:pt>
              <c:pt idx="96">
                <c:v>88110.9</c:v>
              </c:pt>
              <c:pt idx="97">
                <c:v>72594.600000000006</c:v>
              </c:pt>
              <c:pt idx="98">
                <c:v>61150.2</c:v>
              </c:pt>
              <c:pt idx="99">
                <c:v>62567.700000000004</c:v>
              </c:pt>
              <c:pt idx="100">
                <c:v>84475.199999999997</c:v>
              </c:pt>
              <c:pt idx="101">
                <c:v>61543.19999999999</c:v>
              </c:pt>
              <c:pt idx="102">
                <c:v>61670.099999999991</c:v>
              </c:pt>
              <c:pt idx="103">
                <c:v>178362.59999999995</c:v>
              </c:pt>
              <c:pt idx="104">
                <c:v>172856.00000000006</c:v>
              </c:pt>
              <c:pt idx="105">
                <c:v>223285.00000000003</c:v>
              </c:pt>
              <c:pt idx="106">
                <c:v>204952.4</c:v>
              </c:pt>
              <c:pt idx="107">
                <c:v>323964.80000000005</c:v>
              </c:pt>
              <c:pt idx="108">
                <c:v>102666.50000000001</c:v>
              </c:pt>
              <c:pt idx="109">
                <c:v>163369.29999999996</c:v>
              </c:pt>
              <c:pt idx="110">
                <c:v>169453.50000000003</c:v>
              </c:pt>
              <c:pt idx="111">
                <c:v>254950.09999999998</c:v>
              </c:pt>
              <c:pt idx="112">
                <c:v>1323401</c:v>
              </c:pt>
              <c:pt idx="113">
                <c:v>649714.4</c:v>
              </c:pt>
              <c:pt idx="114">
                <c:v>688782.10000000009</c:v>
              </c:pt>
              <c:pt idx="115">
                <c:v>572192.80000000005</c:v>
              </c:pt>
              <c:pt idx="116">
                <c:v>682201.69999999972</c:v>
              </c:pt>
              <c:pt idx="117">
                <c:v>932635.5</c:v>
              </c:pt>
              <c:pt idx="118">
                <c:v>784904.70000000007</c:v>
              </c:pt>
              <c:pt idx="119">
                <c:v>802311</c:v>
              </c:pt>
              <c:pt idx="120">
                <c:v>885314.5</c:v>
              </c:pt>
              <c:pt idx="121">
                <c:v>789576.59999999986</c:v>
              </c:pt>
              <c:pt idx="122">
                <c:v>642858.19999999995</c:v>
              </c:pt>
              <c:pt idx="123">
                <c:v>868744.90000000014</c:v>
              </c:pt>
              <c:pt idx="124">
                <c:v>839434.4</c:v>
              </c:pt>
              <c:pt idx="125">
                <c:v>1036163.6999999998</c:v>
              </c:pt>
              <c:pt idx="126">
                <c:v>761334.49999999988</c:v>
              </c:pt>
              <c:pt idx="127">
                <c:v>689417.89999999979</c:v>
              </c:pt>
              <c:pt idx="128">
                <c:v>375201.30000000005</c:v>
              </c:pt>
              <c:pt idx="129">
                <c:v>210747.70000000004</c:v>
              </c:pt>
              <c:pt idx="130">
                <c:v>235447.49999999997</c:v>
              </c:pt>
              <c:pt idx="131">
                <c:v>369974.60000000003</c:v>
              </c:pt>
              <c:pt idx="132">
                <c:v>416691.59999999992</c:v>
              </c:pt>
              <c:pt idx="133">
                <c:v>1499361.5</c:v>
              </c:pt>
              <c:pt idx="134">
                <c:v>434571.39999999991</c:v>
              </c:pt>
              <c:pt idx="135">
                <c:v>377816.39999999997</c:v>
              </c:pt>
              <c:pt idx="136">
                <c:v>93669.500000000015</c:v>
              </c:pt>
              <c:pt idx="137">
                <c:v>783904.2999999997</c:v>
              </c:pt>
              <c:pt idx="138">
                <c:v>326957.10000000003</c:v>
              </c:pt>
              <c:pt idx="139">
                <c:v>567290.30000000005</c:v>
              </c:pt>
              <c:pt idx="140">
                <c:v>248790.49999999997</c:v>
              </c:pt>
              <c:pt idx="141">
                <c:v>290452.8</c:v>
              </c:pt>
              <c:pt idx="142">
                <c:v>182083.9</c:v>
              </c:pt>
              <c:pt idx="143">
                <c:v>62840.899999999994</c:v>
              </c:pt>
            </c:numLit>
          </c:val>
        </c:ser>
        <c:ser>
          <c:idx val="1"/>
          <c:order val="1"/>
          <c:tx>
            <c:v>Disk Write KB/s</c:v>
          </c:tx>
          <c:cat>
            <c:numLit>
              <c:formatCode>General</c:formatCode>
              <c:ptCount val="144"/>
              <c:pt idx="0">
                <c:v>41598.670671296299</c:v>
              </c:pt>
              <c:pt idx="1">
                <c:v>41598.677615740744</c:v>
              </c:pt>
              <c:pt idx="2">
                <c:v>41598.684560185182</c:v>
              </c:pt>
              <c:pt idx="3">
                <c:v>41598.691504629627</c:v>
              </c:pt>
              <c:pt idx="4">
                <c:v>41598.698449074072</c:v>
              </c:pt>
              <c:pt idx="5">
                <c:v>41598.705393518518</c:v>
              </c:pt>
              <c:pt idx="6">
                <c:v>41598.712337962963</c:v>
              </c:pt>
              <c:pt idx="7">
                <c:v>41598.719293981485</c:v>
              </c:pt>
              <c:pt idx="8">
                <c:v>41598.726238425923</c:v>
              </c:pt>
              <c:pt idx="9">
                <c:v>41598.733182870368</c:v>
              </c:pt>
              <c:pt idx="10">
                <c:v>41598.740127314813</c:v>
              </c:pt>
              <c:pt idx="11">
                <c:v>41598.747071759259</c:v>
              </c:pt>
              <c:pt idx="12">
                <c:v>41598.754016203704</c:v>
              </c:pt>
              <c:pt idx="13">
                <c:v>41598.760960648149</c:v>
              </c:pt>
              <c:pt idx="14">
                <c:v>41598.767905092594</c:v>
              </c:pt>
              <c:pt idx="15">
                <c:v>41598.77484953704</c:v>
              </c:pt>
              <c:pt idx="16">
                <c:v>41598.781793981485</c:v>
              </c:pt>
              <c:pt idx="17">
                <c:v>41598.788738425923</c:v>
              </c:pt>
              <c:pt idx="18">
                <c:v>41598.795682870368</c:v>
              </c:pt>
              <c:pt idx="19">
                <c:v>41598.802627314813</c:v>
              </c:pt>
              <c:pt idx="20">
                <c:v>41598.809571759259</c:v>
              </c:pt>
              <c:pt idx="21">
                <c:v>41598.816516203704</c:v>
              </c:pt>
              <c:pt idx="22">
                <c:v>41598.823460648149</c:v>
              </c:pt>
              <c:pt idx="23">
                <c:v>41598.830405092594</c:v>
              </c:pt>
              <c:pt idx="24">
                <c:v>41598.83734953704</c:v>
              </c:pt>
              <c:pt idx="25">
                <c:v>41598.844293981485</c:v>
              </c:pt>
              <c:pt idx="26">
                <c:v>41598.851238425923</c:v>
              </c:pt>
              <c:pt idx="27">
                <c:v>41598.858194444445</c:v>
              </c:pt>
              <c:pt idx="28">
                <c:v>41598.86513888889</c:v>
              </c:pt>
              <c:pt idx="29">
                <c:v>41598.872083333335</c:v>
              </c:pt>
              <c:pt idx="30">
                <c:v>41598.879027777781</c:v>
              </c:pt>
              <c:pt idx="31">
                <c:v>41598.885972222219</c:v>
              </c:pt>
              <c:pt idx="32">
                <c:v>41598.892916666664</c:v>
              </c:pt>
              <c:pt idx="33">
                <c:v>41598.899861111109</c:v>
              </c:pt>
              <c:pt idx="34">
                <c:v>41598.906805555554</c:v>
              </c:pt>
              <c:pt idx="35">
                <c:v>41598.91375</c:v>
              </c:pt>
              <c:pt idx="36">
                <c:v>41598.920694444445</c:v>
              </c:pt>
              <c:pt idx="37">
                <c:v>41598.92763888889</c:v>
              </c:pt>
              <c:pt idx="38">
                <c:v>41598.934583333335</c:v>
              </c:pt>
              <c:pt idx="39">
                <c:v>41598.941527777781</c:v>
              </c:pt>
              <c:pt idx="40">
                <c:v>41598.948472222219</c:v>
              </c:pt>
              <c:pt idx="41">
                <c:v>41598.955416666664</c:v>
              </c:pt>
              <c:pt idx="42">
                <c:v>41598.962361111109</c:v>
              </c:pt>
              <c:pt idx="43">
                <c:v>41598.969305555554</c:v>
              </c:pt>
              <c:pt idx="44">
                <c:v>41598.976238425923</c:v>
              </c:pt>
              <c:pt idx="45">
                <c:v>41598.983182870368</c:v>
              </c:pt>
              <c:pt idx="46">
                <c:v>41598.990127314813</c:v>
              </c:pt>
              <c:pt idx="47">
                <c:v>41598.997083333335</c:v>
              </c:pt>
              <c:pt idx="48">
                <c:v>41599.004027777781</c:v>
              </c:pt>
              <c:pt idx="49">
                <c:v>41599.010972222219</c:v>
              </c:pt>
              <c:pt idx="50">
                <c:v>41599.017916666664</c:v>
              </c:pt>
              <c:pt idx="51">
                <c:v>41599.024861111109</c:v>
              </c:pt>
              <c:pt idx="52">
                <c:v>41599.031805555554</c:v>
              </c:pt>
              <c:pt idx="53">
                <c:v>41599.03875</c:v>
              </c:pt>
              <c:pt idx="54">
                <c:v>41599.045694444445</c:v>
              </c:pt>
              <c:pt idx="55">
                <c:v>41599.05263888889</c:v>
              </c:pt>
              <c:pt idx="56">
                <c:v>41599.059583333335</c:v>
              </c:pt>
              <c:pt idx="57">
                <c:v>41599.066527777781</c:v>
              </c:pt>
              <c:pt idx="58">
                <c:v>41599.073472222219</c:v>
              </c:pt>
              <c:pt idx="59">
                <c:v>41599.080416666664</c:v>
              </c:pt>
              <c:pt idx="60">
                <c:v>41599.087361111109</c:v>
              </c:pt>
              <c:pt idx="61">
                <c:v>41599.094305555554</c:v>
              </c:pt>
              <c:pt idx="62">
                <c:v>41599.10125</c:v>
              </c:pt>
              <c:pt idx="63">
                <c:v>41599.108194444445</c:v>
              </c:pt>
              <c:pt idx="64">
                <c:v>41599.11513888889</c:v>
              </c:pt>
              <c:pt idx="65">
                <c:v>41599.122083333335</c:v>
              </c:pt>
              <c:pt idx="66">
                <c:v>41599.129027777781</c:v>
              </c:pt>
              <c:pt idx="67">
                <c:v>41599.135972222219</c:v>
              </c:pt>
              <c:pt idx="68">
                <c:v>41599.142928240741</c:v>
              </c:pt>
              <c:pt idx="69">
                <c:v>41599.149872685186</c:v>
              </c:pt>
              <c:pt idx="70">
                <c:v>41599.156817129631</c:v>
              </c:pt>
              <c:pt idx="71">
                <c:v>41599.163761574076</c:v>
              </c:pt>
              <c:pt idx="72">
                <c:v>41599.170706018522</c:v>
              </c:pt>
              <c:pt idx="73">
                <c:v>41599.17765046296</c:v>
              </c:pt>
              <c:pt idx="74">
                <c:v>41599.184594907405</c:v>
              </c:pt>
              <c:pt idx="75">
                <c:v>41599.19153935185</c:v>
              </c:pt>
              <c:pt idx="76">
                <c:v>41599.198483796295</c:v>
              </c:pt>
              <c:pt idx="77">
                <c:v>41599.205428240741</c:v>
              </c:pt>
              <c:pt idx="78">
                <c:v>41599.212372685186</c:v>
              </c:pt>
              <c:pt idx="79">
                <c:v>41599.219317129631</c:v>
              </c:pt>
              <c:pt idx="80">
                <c:v>41599.226261574076</c:v>
              </c:pt>
              <c:pt idx="81">
                <c:v>41599.233206018522</c:v>
              </c:pt>
              <c:pt idx="82">
                <c:v>41599.24015046296</c:v>
              </c:pt>
              <c:pt idx="83">
                <c:v>41599.247094907405</c:v>
              </c:pt>
              <c:pt idx="84">
                <c:v>41599.25403935185</c:v>
              </c:pt>
              <c:pt idx="85">
                <c:v>41599.260983796295</c:v>
              </c:pt>
              <c:pt idx="86">
                <c:v>41599.267916666664</c:v>
              </c:pt>
              <c:pt idx="87">
                <c:v>41599.274872685186</c:v>
              </c:pt>
              <c:pt idx="88">
                <c:v>41599.281817129631</c:v>
              </c:pt>
              <c:pt idx="89">
                <c:v>41599.288761574076</c:v>
              </c:pt>
              <c:pt idx="90">
                <c:v>41599.295706018522</c:v>
              </c:pt>
              <c:pt idx="91">
                <c:v>41599.30265046296</c:v>
              </c:pt>
              <c:pt idx="92">
                <c:v>41599.309594907405</c:v>
              </c:pt>
              <c:pt idx="93">
                <c:v>41599.31653935185</c:v>
              </c:pt>
              <c:pt idx="94">
                <c:v>41599.323483796295</c:v>
              </c:pt>
              <c:pt idx="95">
                <c:v>41599.330428240741</c:v>
              </c:pt>
              <c:pt idx="96">
                <c:v>41599.337372685186</c:v>
              </c:pt>
              <c:pt idx="97">
                <c:v>41599.344317129631</c:v>
              </c:pt>
              <c:pt idx="98">
                <c:v>41599.351261574076</c:v>
              </c:pt>
              <c:pt idx="99">
                <c:v>41599.358206018522</c:v>
              </c:pt>
              <c:pt idx="100">
                <c:v>41599.36515046296</c:v>
              </c:pt>
              <c:pt idx="101">
                <c:v>41599.372094907405</c:v>
              </c:pt>
              <c:pt idx="102">
                <c:v>41599.37903935185</c:v>
              </c:pt>
              <c:pt idx="103">
                <c:v>41599.385983796295</c:v>
              </c:pt>
              <c:pt idx="104">
                <c:v>41599.392928240741</c:v>
              </c:pt>
              <c:pt idx="105">
                <c:v>41599.399872685186</c:v>
              </c:pt>
              <c:pt idx="106">
                <c:v>41599.406817129631</c:v>
              </c:pt>
              <c:pt idx="107">
                <c:v>41599.413773148146</c:v>
              </c:pt>
              <c:pt idx="108">
                <c:v>41599.420717592591</c:v>
              </c:pt>
              <c:pt idx="109">
                <c:v>41599.427662037036</c:v>
              </c:pt>
              <c:pt idx="110">
                <c:v>41599.434606481482</c:v>
              </c:pt>
              <c:pt idx="111">
                <c:v>41599.441550925927</c:v>
              </c:pt>
              <c:pt idx="112">
                <c:v>41599.448495370372</c:v>
              </c:pt>
              <c:pt idx="113">
                <c:v>41599.455439814818</c:v>
              </c:pt>
              <c:pt idx="114">
                <c:v>41599.462384259263</c:v>
              </c:pt>
              <c:pt idx="115">
                <c:v>41599.469328703701</c:v>
              </c:pt>
              <c:pt idx="116">
                <c:v>41599.476273148146</c:v>
              </c:pt>
              <c:pt idx="117">
                <c:v>41599.483217592591</c:v>
              </c:pt>
              <c:pt idx="118">
                <c:v>41599.490162037036</c:v>
              </c:pt>
              <c:pt idx="119">
                <c:v>41599.497118055559</c:v>
              </c:pt>
              <c:pt idx="120">
                <c:v>41599.504062499997</c:v>
              </c:pt>
              <c:pt idx="121">
                <c:v>41599.511006944442</c:v>
              </c:pt>
              <c:pt idx="122">
                <c:v>41599.517951388887</c:v>
              </c:pt>
              <c:pt idx="123">
                <c:v>41599.524907407409</c:v>
              </c:pt>
              <c:pt idx="124">
                <c:v>41599.531851851854</c:v>
              </c:pt>
              <c:pt idx="125">
                <c:v>41599.538784722223</c:v>
              </c:pt>
              <c:pt idx="126">
                <c:v>41599.545729166668</c:v>
              </c:pt>
              <c:pt idx="127">
                <c:v>41599.552673611113</c:v>
              </c:pt>
              <c:pt idx="128">
                <c:v>41599.559618055559</c:v>
              </c:pt>
              <c:pt idx="129">
                <c:v>41599.566562499997</c:v>
              </c:pt>
              <c:pt idx="130">
                <c:v>41599.573506944442</c:v>
              </c:pt>
              <c:pt idx="131">
                <c:v>41599.580451388887</c:v>
              </c:pt>
              <c:pt idx="132">
                <c:v>41599.587395833332</c:v>
              </c:pt>
              <c:pt idx="133">
                <c:v>41599.594340277778</c:v>
              </c:pt>
              <c:pt idx="134">
                <c:v>41599.601284722223</c:v>
              </c:pt>
              <c:pt idx="135">
                <c:v>41599.608229166668</c:v>
              </c:pt>
              <c:pt idx="136">
                <c:v>41599.615173611113</c:v>
              </c:pt>
              <c:pt idx="137">
                <c:v>41599.622118055559</c:v>
              </c:pt>
              <c:pt idx="138">
                <c:v>41599.629062499997</c:v>
              </c:pt>
              <c:pt idx="139">
                <c:v>41599.636006944442</c:v>
              </c:pt>
              <c:pt idx="140">
                <c:v>41599.642962962964</c:v>
              </c:pt>
              <c:pt idx="141">
                <c:v>41599.649907407409</c:v>
              </c:pt>
              <c:pt idx="142">
                <c:v>41599.656851851854</c:v>
              </c:pt>
              <c:pt idx="143">
                <c:v>41599.6637962963</c:v>
              </c:pt>
            </c:numLit>
          </c:cat>
          <c:val>
            <c:numLit>
              <c:formatCode>General</c:formatCode>
              <c:ptCount val="144"/>
              <c:pt idx="0">
                <c:v>5432.5000000000009</c:v>
              </c:pt>
              <c:pt idx="1">
                <c:v>2926.9999999999995</c:v>
              </c:pt>
              <c:pt idx="2">
                <c:v>1080.9000000000001</c:v>
              </c:pt>
              <c:pt idx="3">
                <c:v>6896.9</c:v>
              </c:pt>
              <c:pt idx="4">
                <c:v>2174.1</c:v>
              </c:pt>
              <c:pt idx="5">
                <c:v>3515.3</c:v>
              </c:pt>
              <c:pt idx="6">
                <c:v>6452.3000000000011</c:v>
              </c:pt>
              <c:pt idx="7">
                <c:v>7282.9000000000005</c:v>
              </c:pt>
              <c:pt idx="8">
                <c:v>6271.2000000000007</c:v>
              </c:pt>
              <c:pt idx="9">
                <c:v>2801.1</c:v>
              </c:pt>
              <c:pt idx="10">
                <c:v>881.50000000000011</c:v>
              </c:pt>
              <c:pt idx="11">
                <c:v>936.10000000000014</c:v>
              </c:pt>
              <c:pt idx="12">
                <c:v>918.4</c:v>
              </c:pt>
              <c:pt idx="13">
                <c:v>1001.1</c:v>
              </c:pt>
              <c:pt idx="14">
                <c:v>755.6</c:v>
              </c:pt>
              <c:pt idx="15">
                <c:v>619.00000000000011</c:v>
              </c:pt>
              <c:pt idx="16">
                <c:v>838.9</c:v>
              </c:pt>
              <c:pt idx="17">
                <c:v>2724.9999999999995</c:v>
              </c:pt>
              <c:pt idx="18">
                <c:v>4107.3</c:v>
              </c:pt>
              <c:pt idx="19">
                <c:v>2579.6999999999998</c:v>
              </c:pt>
              <c:pt idx="20">
                <c:v>1433.1</c:v>
              </c:pt>
              <c:pt idx="21">
                <c:v>3228.2000000000003</c:v>
              </c:pt>
              <c:pt idx="22">
                <c:v>1049.8999999999996</c:v>
              </c:pt>
              <c:pt idx="23">
                <c:v>1984.4</c:v>
              </c:pt>
              <c:pt idx="24">
                <c:v>1765.7</c:v>
              </c:pt>
              <c:pt idx="25">
                <c:v>4155.3</c:v>
              </c:pt>
              <c:pt idx="26">
                <c:v>5145.6000000000004</c:v>
              </c:pt>
              <c:pt idx="27">
                <c:v>6998.6000000000022</c:v>
              </c:pt>
              <c:pt idx="28">
                <c:v>5285.0999999999995</c:v>
              </c:pt>
              <c:pt idx="29">
                <c:v>4586.5000000000009</c:v>
              </c:pt>
              <c:pt idx="30">
                <c:v>15512.7</c:v>
              </c:pt>
              <c:pt idx="31">
                <c:v>2000.3999999999999</c:v>
              </c:pt>
              <c:pt idx="32">
                <c:v>2134.1</c:v>
              </c:pt>
              <c:pt idx="33">
                <c:v>1067</c:v>
              </c:pt>
              <c:pt idx="34">
                <c:v>1918.8000000000004</c:v>
              </c:pt>
              <c:pt idx="35">
                <c:v>1551</c:v>
              </c:pt>
              <c:pt idx="36">
                <c:v>1480.3</c:v>
              </c:pt>
              <c:pt idx="37">
                <c:v>909.1</c:v>
              </c:pt>
              <c:pt idx="38">
                <c:v>3974.0999999999995</c:v>
              </c:pt>
              <c:pt idx="39">
                <c:v>1240.0999999999999</c:v>
              </c:pt>
              <c:pt idx="40">
                <c:v>6601.8000000000011</c:v>
              </c:pt>
              <c:pt idx="41">
                <c:v>10510.500000000004</c:v>
              </c:pt>
              <c:pt idx="42">
                <c:v>12690.9</c:v>
              </c:pt>
              <c:pt idx="43">
                <c:v>3573.8</c:v>
              </c:pt>
              <c:pt idx="44">
                <c:v>2024.4999999999998</c:v>
              </c:pt>
              <c:pt idx="45">
                <c:v>2377.5000000000005</c:v>
              </c:pt>
              <c:pt idx="46">
                <c:v>1972.2</c:v>
              </c:pt>
              <c:pt idx="47">
                <c:v>1798</c:v>
              </c:pt>
              <c:pt idx="48">
                <c:v>3778.0000000000005</c:v>
              </c:pt>
              <c:pt idx="49">
                <c:v>918.1</c:v>
              </c:pt>
              <c:pt idx="50">
                <c:v>970</c:v>
              </c:pt>
              <c:pt idx="51">
                <c:v>6521.1999999999989</c:v>
              </c:pt>
              <c:pt idx="52">
                <c:v>1496.3</c:v>
              </c:pt>
              <c:pt idx="53">
                <c:v>1281.1000000000001</c:v>
              </c:pt>
              <c:pt idx="54">
                <c:v>1346.3</c:v>
              </c:pt>
              <c:pt idx="55">
                <c:v>1375.1000000000001</c:v>
              </c:pt>
              <c:pt idx="56">
                <c:v>1033.6000000000001</c:v>
              </c:pt>
              <c:pt idx="57">
                <c:v>1089.2</c:v>
              </c:pt>
              <c:pt idx="58">
                <c:v>3526.5</c:v>
              </c:pt>
              <c:pt idx="59">
                <c:v>838.7</c:v>
              </c:pt>
              <c:pt idx="60">
                <c:v>1655.6000000000001</c:v>
              </c:pt>
              <c:pt idx="61">
                <c:v>929.50000000000011</c:v>
              </c:pt>
              <c:pt idx="62">
                <c:v>2949.6</c:v>
              </c:pt>
              <c:pt idx="63">
                <c:v>1564.5</c:v>
              </c:pt>
              <c:pt idx="64">
                <c:v>661.80000000000007</c:v>
              </c:pt>
              <c:pt idx="65">
                <c:v>1611.7</c:v>
              </c:pt>
              <c:pt idx="66">
                <c:v>2203.1999999999994</c:v>
              </c:pt>
              <c:pt idx="67">
                <c:v>949.89999999999986</c:v>
              </c:pt>
              <c:pt idx="68">
                <c:v>1396.2999999999995</c:v>
              </c:pt>
              <c:pt idx="69">
                <c:v>763.2</c:v>
              </c:pt>
              <c:pt idx="70">
                <c:v>1212.6999999999998</c:v>
              </c:pt>
              <c:pt idx="71">
                <c:v>3019.4999999999995</c:v>
              </c:pt>
              <c:pt idx="72">
                <c:v>6414.0999999999995</c:v>
              </c:pt>
              <c:pt idx="73">
                <c:v>29421.999999999996</c:v>
              </c:pt>
              <c:pt idx="74">
                <c:v>12160.2</c:v>
              </c:pt>
              <c:pt idx="75">
                <c:v>3277.2999999999997</c:v>
              </c:pt>
              <c:pt idx="76">
                <c:v>2250.5999999999995</c:v>
              </c:pt>
              <c:pt idx="77">
                <c:v>6006.1000000000013</c:v>
              </c:pt>
              <c:pt idx="78">
                <c:v>1536.9999999999993</c:v>
              </c:pt>
              <c:pt idx="79">
                <c:v>385.6</c:v>
              </c:pt>
              <c:pt idx="80">
                <c:v>522.20000000000005</c:v>
              </c:pt>
              <c:pt idx="81">
                <c:v>2692.1</c:v>
              </c:pt>
              <c:pt idx="82">
                <c:v>505.50000000000006</c:v>
              </c:pt>
              <c:pt idx="83">
                <c:v>2300.5</c:v>
              </c:pt>
              <c:pt idx="84">
                <c:v>795.50000000000011</c:v>
              </c:pt>
              <c:pt idx="85">
                <c:v>3755.9</c:v>
              </c:pt>
              <c:pt idx="86">
                <c:v>1462.8</c:v>
              </c:pt>
              <c:pt idx="87">
                <c:v>1204.8999999999999</c:v>
              </c:pt>
              <c:pt idx="88">
                <c:v>3017.1</c:v>
              </c:pt>
              <c:pt idx="89">
                <c:v>550.20000000000005</c:v>
              </c:pt>
              <c:pt idx="90">
                <c:v>5258.2000000000007</c:v>
              </c:pt>
              <c:pt idx="91">
                <c:v>2050.7999999999997</c:v>
              </c:pt>
              <c:pt idx="92">
                <c:v>1684.6</c:v>
              </c:pt>
              <c:pt idx="93">
                <c:v>620.00000000000011</c:v>
              </c:pt>
              <c:pt idx="94">
                <c:v>3222.0999999999995</c:v>
              </c:pt>
              <c:pt idx="95">
                <c:v>6317.5000000000009</c:v>
              </c:pt>
              <c:pt idx="96">
                <c:v>1400.3999999999999</c:v>
              </c:pt>
              <c:pt idx="97">
                <c:v>2431.1999999999998</c:v>
              </c:pt>
              <c:pt idx="98">
                <c:v>667.19999999999993</c:v>
              </c:pt>
              <c:pt idx="99">
                <c:v>2533.1</c:v>
              </c:pt>
              <c:pt idx="100">
                <c:v>3883.5999999999995</c:v>
              </c:pt>
              <c:pt idx="101">
                <c:v>1025</c:v>
              </c:pt>
              <c:pt idx="102">
                <c:v>4315.0000000000009</c:v>
              </c:pt>
              <c:pt idx="103">
                <c:v>6290.4000000000015</c:v>
              </c:pt>
              <c:pt idx="104">
                <c:v>2944.3</c:v>
              </c:pt>
              <c:pt idx="105">
                <c:v>1770.1</c:v>
              </c:pt>
              <c:pt idx="106">
                <c:v>2592.1</c:v>
              </c:pt>
              <c:pt idx="107">
                <c:v>4813.4000000000005</c:v>
              </c:pt>
              <c:pt idx="108">
                <c:v>17024.5</c:v>
              </c:pt>
              <c:pt idx="109">
                <c:v>1022.8000000000002</c:v>
              </c:pt>
              <c:pt idx="110">
                <c:v>19939.499999999996</c:v>
              </c:pt>
              <c:pt idx="111">
                <c:v>1267.0999999999997</c:v>
              </c:pt>
              <c:pt idx="112">
                <c:v>3990.599999999999</c:v>
              </c:pt>
              <c:pt idx="113">
                <c:v>25712.3</c:v>
              </c:pt>
              <c:pt idx="114">
                <c:v>14351.500000000002</c:v>
              </c:pt>
              <c:pt idx="115">
                <c:v>22761.899999999998</c:v>
              </c:pt>
              <c:pt idx="116">
                <c:v>13141.600000000002</c:v>
              </c:pt>
              <c:pt idx="117">
                <c:v>56030.1</c:v>
              </c:pt>
              <c:pt idx="118">
                <c:v>70629</c:v>
              </c:pt>
              <c:pt idx="119">
                <c:v>71869.800000000017</c:v>
              </c:pt>
              <c:pt idx="120">
                <c:v>54505.4</c:v>
              </c:pt>
              <c:pt idx="121">
                <c:v>74124.500000000015</c:v>
              </c:pt>
              <c:pt idx="122">
                <c:v>59832.799999999996</c:v>
              </c:pt>
              <c:pt idx="123">
                <c:v>62530.599999999984</c:v>
              </c:pt>
              <c:pt idx="124">
                <c:v>51910.7</c:v>
              </c:pt>
              <c:pt idx="125">
                <c:v>5283.5000000000009</c:v>
              </c:pt>
              <c:pt idx="126">
                <c:v>11330</c:v>
              </c:pt>
              <c:pt idx="127">
                <c:v>9011.8000000000029</c:v>
              </c:pt>
              <c:pt idx="128">
                <c:v>6700.7</c:v>
              </c:pt>
              <c:pt idx="129">
                <c:v>4505.3999999999996</c:v>
              </c:pt>
              <c:pt idx="130">
                <c:v>3855.7</c:v>
              </c:pt>
              <c:pt idx="131">
                <c:v>8342.2000000000025</c:v>
              </c:pt>
              <c:pt idx="132">
                <c:v>2757.9</c:v>
              </c:pt>
              <c:pt idx="133">
                <c:v>15153.500000000002</c:v>
              </c:pt>
              <c:pt idx="134">
                <c:v>22259.900000000005</c:v>
              </c:pt>
              <c:pt idx="135">
                <c:v>11636.8</c:v>
              </c:pt>
              <c:pt idx="136">
                <c:v>9049.8000000000011</c:v>
              </c:pt>
              <c:pt idx="137">
                <c:v>8457.4000000000015</c:v>
              </c:pt>
              <c:pt idx="138">
                <c:v>21816.599999999995</c:v>
              </c:pt>
              <c:pt idx="139">
                <c:v>16091.800000000001</c:v>
              </c:pt>
              <c:pt idx="140">
                <c:v>3921.9999999999995</c:v>
              </c:pt>
              <c:pt idx="141">
                <c:v>1676.9000000000003</c:v>
              </c:pt>
              <c:pt idx="142">
                <c:v>2112.4999999999995</c:v>
              </c:pt>
              <c:pt idx="143">
                <c:v>1162.5999999999997</c:v>
              </c:pt>
            </c:numLit>
          </c:val>
        </c:ser>
        <c:dLbls>
          <c:showLegendKey val="0"/>
          <c:showVal val="0"/>
          <c:showCatName val="0"/>
          <c:showSerName val="0"/>
          <c:showPercent val="0"/>
          <c:showBubbleSize val="0"/>
        </c:dLbls>
        <c:axId val="177443992"/>
        <c:axId val="177444384"/>
      </c:areaChart>
      <c:lineChart>
        <c:grouping val="standard"/>
        <c:varyColors val="0"/>
        <c:ser>
          <c:idx val="2"/>
          <c:order val="2"/>
          <c:tx>
            <c:v>IO/sec</c:v>
          </c:tx>
          <c:spPr>
            <a:ln w="25400">
              <a:solidFill>
                <a:srgbClr val="000000"/>
              </a:solidFill>
              <a:prstDash val="solid"/>
            </a:ln>
          </c:spPr>
          <c:marker>
            <c:symbol val="none"/>
          </c:marker>
          <c:val>
            <c:numLit>
              <c:formatCode>General</c:formatCode>
              <c:ptCount val="144"/>
              <c:pt idx="0">
                <c:v>346.90000000000003</c:v>
              </c:pt>
              <c:pt idx="1">
                <c:v>1062.7</c:v>
              </c:pt>
              <c:pt idx="2">
                <c:v>649.9</c:v>
              </c:pt>
              <c:pt idx="3">
                <c:v>4087.2000000000003</c:v>
              </c:pt>
              <c:pt idx="4">
                <c:v>477.39999999999992</c:v>
              </c:pt>
              <c:pt idx="5">
                <c:v>239.79999999999998</c:v>
              </c:pt>
              <c:pt idx="6">
                <c:v>561.70000000000005</c:v>
              </c:pt>
              <c:pt idx="7">
                <c:v>3344.3000000000006</c:v>
              </c:pt>
              <c:pt idx="8">
                <c:v>3673.6000000000004</c:v>
              </c:pt>
              <c:pt idx="9">
                <c:v>17485.5</c:v>
              </c:pt>
              <c:pt idx="10">
                <c:v>9677.1999999999971</c:v>
              </c:pt>
              <c:pt idx="11">
                <c:v>3386.7999999999997</c:v>
              </c:pt>
              <c:pt idx="12">
                <c:v>3242.6000000000008</c:v>
              </c:pt>
              <c:pt idx="13">
                <c:v>2314.4000000000005</c:v>
              </c:pt>
              <c:pt idx="14">
                <c:v>304.00000000000006</c:v>
              </c:pt>
              <c:pt idx="15">
                <c:v>262.8</c:v>
              </c:pt>
              <c:pt idx="16">
                <c:v>256.5</c:v>
              </c:pt>
              <c:pt idx="17">
                <c:v>282.00000000000006</c:v>
              </c:pt>
              <c:pt idx="18">
                <c:v>340.1</c:v>
              </c:pt>
              <c:pt idx="19">
                <c:v>587.29999999999995</c:v>
              </c:pt>
              <c:pt idx="20">
                <c:v>352.69999999999987</c:v>
              </c:pt>
              <c:pt idx="21">
                <c:v>612.70000000000005</c:v>
              </c:pt>
              <c:pt idx="22">
                <c:v>267.60000000000002</c:v>
              </c:pt>
              <c:pt idx="23">
                <c:v>231.5</c:v>
              </c:pt>
              <c:pt idx="24">
                <c:v>847.19999999999993</c:v>
              </c:pt>
              <c:pt idx="25">
                <c:v>282.70000000000005</c:v>
              </c:pt>
              <c:pt idx="26">
                <c:v>369.29999999999984</c:v>
              </c:pt>
              <c:pt idx="27">
                <c:v>252.00000000000006</c:v>
              </c:pt>
              <c:pt idx="28">
                <c:v>269.60000000000002</c:v>
              </c:pt>
              <c:pt idx="29">
                <c:v>1529.5000000000005</c:v>
              </c:pt>
              <c:pt idx="30">
                <c:v>1319.4999999999998</c:v>
              </c:pt>
              <c:pt idx="31">
                <c:v>203.7</c:v>
              </c:pt>
              <c:pt idx="32">
                <c:v>204.50000000000003</c:v>
              </c:pt>
              <c:pt idx="33">
                <c:v>198.79999999999998</c:v>
              </c:pt>
              <c:pt idx="34">
                <c:v>238.90000000000003</c:v>
              </c:pt>
              <c:pt idx="35">
                <c:v>248.3</c:v>
              </c:pt>
              <c:pt idx="36">
                <c:v>255.59999999999997</c:v>
              </c:pt>
              <c:pt idx="37">
                <c:v>220.70000000000002</c:v>
              </c:pt>
              <c:pt idx="38">
                <c:v>329.79999999999995</c:v>
              </c:pt>
              <c:pt idx="39">
                <c:v>222.5</c:v>
              </c:pt>
              <c:pt idx="40">
                <c:v>295.10000000000002</c:v>
              </c:pt>
              <c:pt idx="41">
                <c:v>790.0999999999998</c:v>
              </c:pt>
              <c:pt idx="42">
                <c:v>2157</c:v>
              </c:pt>
              <c:pt idx="43">
                <c:v>311.89999999999992</c:v>
              </c:pt>
              <c:pt idx="44">
                <c:v>765.4</c:v>
              </c:pt>
              <c:pt idx="45">
                <c:v>311.2</c:v>
              </c:pt>
              <c:pt idx="46">
                <c:v>352.49999999999989</c:v>
              </c:pt>
              <c:pt idx="47">
                <c:v>766.49999999999977</c:v>
              </c:pt>
              <c:pt idx="48">
                <c:v>2188</c:v>
              </c:pt>
              <c:pt idx="49">
                <c:v>275.2</c:v>
              </c:pt>
              <c:pt idx="50">
                <c:v>255.10000000000002</c:v>
              </c:pt>
              <c:pt idx="51">
                <c:v>3144.3</c:v>
              </c:pt>
              <c:pt idx="52">
                <c:v>1094.2000000000003</c:v>
              </c:pt>
              <c:pt idx="53">
                <c:v>209.30000000000004</c:v>
              </c:pt>
              <c:pt idx="54">
                <c:v>202.10000000000005</c:v>
              </c:pt>
              <c:pt idx="55">
                <c:v>239.20000000000005</c:v>
              </c:pt>
              <c:pt idx="56">
                <c:v>192.70000000000002</c:v>
              </c:pt>
              <c:pt idx="57">
                <c:v>278.5</c:v>
              </c:pt>
              <c:pt idx="58">
                <c:v>967.5</c:v>
              </c:pt>
              <c:pt idx="59">
                <c:v>411.2999999999999</c:v>
              </c:pt>
              <c:pt idx="60">
                <c:v>818.9</c:v>
              </c:pt>
              <c:pt idx="61">
                <c:v>1056.4999999999998</c:v>
              </c:pt>
              <c:pt idx="62">
                <c:v>1353.0000000000002</c:v>
              </c:pt>
              <c:pt idx="63">
                <c:v>933.40000000000009</c:v>
              </c:pt>
              <c:pt idx="64">
                <c:v>952</c:v>
              </c:pt>
              <c:pt idx="65">
                <c:v>815.39999999999975</c:v>
              </c:pt>
              <c:pt idx="66">
                <c:v>748.0999999999998</c:v>
              </c:pt>
              <c:pt idx="67">
                <c:v>913.69999999999993</c:v>
              </c:pt>
              <c:pt idx="68">
                <c:v>714.5</c:v>
              </c:pt>
              <c:pt idx="69">
                <c:v>626.1</c:v>
              </c:pt>
              <c:pt idx="70">
                <c:v>364.59999999999991</c:v>
              </c:pt>
              <c:pt idx="71">
                <c:v>480.7999999999999</c:v>
              </c:pt>
              <c:pt idx="72">
                <c:v>1034.3999999999999</c:v>
              </c:pt>
              <c:pt idx="73">
                <c:v>3158.6000000000008</c:v>
              </c:pt>
              <c:pt idx="74">
                <c:v>991.69999999999993</c:v>
              </c:pt>
              <c:pt idx="75">
                <c:v>1092.3</c:v>
              </c:pt>
              <c:pt idx="76">
                <c:v>1025.1999999999998</c:v>
              </c:pt>
              <c:pt idx="77">
                <c:v>1815.3000000000002</c:v>
              </c:pt>
              <c:pt idx="78">
                <c:v>1431.9000000000003</c:v>
              </c:pt>
              <c:pt idx="79">
                <c:v>254.00000000000006</c:v>
              </c:pt>
              <c:pt idx="80">
                <c:v>217.1</c:v>
              </c:pt>
              <c:pt idx="81">
                <c:v>231.10000000000002</c:v>
              </c:pt>
              <c:pt idx="82">
                <c:v>225.99999999999997</c:v>
              </c:pt>
              <c:pt idx="83">
                <c:v>228.6</c:v>
              </c:pt>
              <c:pt idx="84">
                <c:v>221.79999999999998</c:v>
              </c:pt>
              <c:pt idx="85">
                <c:v>258.39999999999998</c:v>
              </c:pt>
              <c:pt idx="86">
                <c:v>237.40000000000003</c:v>
              </c:pt>
              <c:pt idx="87">
                <c:v>208.70000000000002</c:v>
              </c:pt>
              <c:pt idx="88">
                <c:v>216.10000000000002</c:v>
              </c:pt>
              <c:pt idx="89">
                <c:v>193.70000000000002</c:v>
              </c:pt>
              <c:pt idx="90">
                <c:v>243.5</c:v>
              </c:pt>
              <c:pt idx="91">
                <c:v>244.1</c:v>
              </c:pt>
              <c:pt idx="92">
                <c:v>248.70000000000005</c:v>
              </c:pt>
              <c:pt idx="93">
                <c:v>1011</c:v>
              </c:pt>
              <c:pt idx="94">
                <c:v>315.99999999999994</c:v>
              </c:pt>
              <c:pt idx="95">
                <c:v>331.99999999999994</c:v>
              </c:pt>
              <c:pt idx="96">
                <c:v>356.19999999999993</c:v>
              </c:pt>
              <c:pt idx="97">
                <c:v>724.59999999999991</c:v>
              </c:pt>
              <c:pt idx="98">
                <c:v>239.8</c:v>
              </c:pt>
              <c:pt idx="99">
                <c:v>258.39999999999998</c:v>
              </c:pt>
              <c:pt idx="100">
                <c:v>698.69999999999982</c:v>
              </c:pt>
              <c:pt idx="101">
                <c:v>223.50000000000006</c:v>
              </c:pt>
              <c:pt idx="102">
                <c:v>249.4</c:v>
              </c:pt>
              <c:pt idx="103">
                <c:v>3255.9000000000005</c:v>
              </c:pt>
              <c:pt idx="104">
                <c:v>2920.0000000000005</c:v>
              </c:pt>
              <c:pt idx="105">
                <c:v>3037.9</c:v>
              </c:pt>
              <c:pt idx="106">
                <c:v>3101.4</c:v>
              </c:pt>
              <c:pt idx="107">
                <c:v>3723.7000000000003</c:v>
              </c:pt>
              <c:pt idx="108">
                <c:v>1621.3</c:v>
              </c:pt>
              <c:pt idx="109">
                <c:v>2336.3000000000002</c:v>
              </c:pt>
              <c:pt idx="110">
                <c:v>4116.8999999999996</c:v>
              </c:pt>
              <c:pt idx="111">
                <c:v>3475.2999999999997</c:v>
              </c:pt>
              <c:pt idx="112">
                <c:v>7335.7999999999993</c:v>
              </c:pt>
              <c:pt idx="113">
                <c:v>6929.7000000000007</c:v>
              </c:pt>
              <c:pt idx="114">
                <c:v>6427.2999999999984</c:v>
              </c:pt>
              <c:pt idx="115">
                <c:v>6021.8999999999978</c:v>
              </c:pt>
              <c:pt idx="116">
                <c:v>7312.4</c:v>
              </c:pt>
              <c:pt idx="117">
                <c:v>17078.300000000003</c:v>
              </c:pt>
              <c:pt idx="118">
                <c:v>20010.500000000004</c:v>
              </c:pt>
              <c:pt idx="119">
                <c:v>19222.600000000006</c:v>
              </c:pt>
              <c:pt idx="120">
                <c:v>17182.000000000004</c:v>
              </c:pt>
              <c:pt idx="121">
                <c:v>16007</c:v>
              </c:pt>
              <c:pt idx="122">
                <c:v>16197.4</c:v>
              </c:pt>
              <c:pt idx="123">
                <c:v>18585.000000000004</c:v>
              </c:pt>
              <c:pt idx="124">
                <c:v>16664.7</c:v>
              </c:pt>
              <c:pt idx="125">
                <c:v>14190.500000000002</c:v>
              </c:pt>
              <c:pt idx="126">
                <c:v>14032.500000000002</c:v>
              </c:pt>
              <c:pt idx="127">
                <c:v>15874.099999999999</c:v>
              </c:pt>
              <c:pt idx="128">
                <c:v>9646.5</c:v>
              </c:pt>
              <c:pt idx="129">
                <c:v>4251.6000000000004</c:v>
              </c:pt>
              <c:pt idx="130">
                <c:v>5325.6000000000013</c:v>
              </c:pt>
              <c:pt idx="131">
                <c:v>9956.2999999999975</c:v>
              </c:pt>
              <c:pt idx="132">
                <c:v>3826.7999999999997</c:v>
              </c:pt>
              <c:pt idx="133">
                <c:v>10088.1</c:v>
              </c:pt>
              <c:pt idx="134">
                <c:v>7688.2999999999993</c:v>
              </c:pt>
              <c:pt idx="135">
                <c:v>3945.7000000000003</c:v>
              </c:pt>
              <c:pt idx="136">
                <c:v>1620.6</c:v>
              </c:pt>
              <c:pt idx="137">
                <c:v>6223.1999999999989</c:v>
              </c:pt>
              <c:pt idx="138">
                <c:v>5197.2999999999993</c:v>
              </c:pt>
              <c:pt idx="139">
                <c:v>5315.0999999999985</c:v>
              </c:pt>
              <c:pt idx="140">
                <c:v>4028.1</c:v>
              </c:pt>
              <c:pt idx="141">
                <c:v>4114.9000000000005</c:v>
              </c:pt>
              <c:pt idx="142">
                <c:v>2555.6000000000004</c:v>
              </c:pt>
              <c:pt idx="143">
                <c:v>247</c:v>
              </c:pt>
            </c:numLit>
          </c:val>
          <c:smooth val="0"/>
        </c:ser>
        <c:dLbls>
          <c:showLegendKey val="0"/>
          <c:showVal val="0"/>
          <c:showCatName val="0"/>
          <c:showSerName val="0"/>
          <c:showPercent val="0"/>
          <c:showBubbleSize val="0"/>
        </c:dLbls>
        <c:marker val="1"/>
        <c:smooth val="0"/>
        <c:axId val="177444776"/>
        <c:axId val="177445168"/>
      </c:lineChart>
      <c:catAx>
        <c:axId val="17744399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7444384"/>
        <c:crosses val="autoZero"/>
        <c:auto val="0"/>
        <c:lblAlgn val="ctr"/>
        <c:lblOffset val="100"/>
        <c:noMultiLvlLbl val="0"/>
      </c:catAx>
      <c:valAx>
        <c:axId val="177444384"/>
        <c:scaling>
          <c:orientation val="minMax"/>
          <c:min val="0"/>
        </c:scaling>
        <c:delete val="0"/>
        <c:axPos val="l"/>
        <c:title>
          <c:tx>
            <c:rich>
              <a:bodyPr/>
              <a:lstStyle/>
              <a:p>
                <a:pPr>
                  <a:defRPr/>
                </a:pPr>
                <a:r>
                  <a:rPr lang="en-CA"/>
                  <a:t>KB/sec</a:t>
                </a:r>
              </a:p>
            </c:rich>
          </c:tx>
          <c:layout/>
          <c:overlay val="0"/>
          <c:spPr>
            <a:noFill/>
            <a:ln w="25400">
              <a:noFill/>
            </a:ln>
          </c:spPr>
        </c:title>
        <c:numFmt formatCode="0" sourceLinked="0"/>
        <c:majorTickMark val="out"/>
        <c:minorTickMark val="none"/>
        <c:tickLblPos val="nextTo"/>
        <c:crossAx val="177443992"/>
        <c:crosses val="autoZero"/>
        <c:crossBetween val="between"/>
        <c:dispUnits>
          <c:builtInUnit val="thousands"/>
          <c:dispUnitsLbl>
            <c:layout/>
            <c:spPr>
              <a:noFill/>
              <a:ln w="25400">
                <a:noFill/>
              </a:ln>
            </c:spPr>
          </c:dispUnitsLbl>
        </c:dispUnits>
      </c:valAx>
      <c:catAx>
        <c:axId val="177444776"/>
        <c:scaling>
          <c:orientation val="minMax"/>
        </c:scaling>
        <c:delete val="1"/>
        <c:axPos val="b"/>
        <c:majorTickMark val="out"/>
        <c:minorTickMark val="none"/>
        <c:tickLblPos val="nextTo"/>
        <c:crossAx val="177445168"/>
        <c:crosses val="autoZero"/>
        <c:auto val="1"/>
        <c:lblAlgn val="ctr"/>
        <c:lblOffset val="100"/>
        <c:noMultiLvlLbl val="0"/>
      </c:catAx>
      <c:valAx>
        <c:axId val="177445168"/>
        <c:scaling>
          <c:orientation val="minMax"/>
        </c:scaling>
        <c:delete val="0"/>
        <c:axPos val="r"/>
        <c:title>
          <c:tx>
            <c:rich>
              <a:bodyPr/>
              <a:lstStyle/>
              <a:p>
                <a:pPr>
                  <a:defRPr/>
                </a:pPr>
                <a:r>
                  <a:rPr lang="en-CA"/>
                  <a:t>IO/sec</a:t>
                </a:r>
              </a:p>
            </c:rich>
          </c:tx>
          <c:layout/>
          <c:overlay val="0"/>
          <c:spPr>
            <a:noFill/>
            <a:ln w="25400">
              <a:noFill/>
            </a:ln>
          </c:spPr>
        </c:title>
        <c:numFmt formatCode="General" sourceLinked="1"/>
        <c:majorTickMark val="out"/>
        <c:minorTickMark val="none"/>
        <c:tickLblPos val="nextTo"/>
        <c:crossAx val="177444776"/>
        <c:crosses val="max"/>
        <c:crossBetween val="between"/>
      </c:valAx>
    </c:plotArea>
    <c:legend>
      <c:legendPos val="b"/>
      <c:layout>
        <c:manualLayout>
          <c:xMode val="edge"/>
          <c:yMode val="edge"/>
          <c:x val="0.26538987688098498"/>
          <c:y val="0.11148648648648649"/>
          <c:w val="0.48290013679890559"/>
          <c:h val="8.1081081081081086E-2"/>
        </c:manualLayout>
      </c:layout>
      <c:overlay val="0"/>
    </c:legend>
    <c:plotVisOnly val="1"/>
    <c:dispBlanksAs val="zero"/>
    <c:showDLblsOverMax val="0"/>
  </c:chart>
  <c:printSettings>
    <c:headerFooter/>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fepccdwp1  20/11/2013</a:t>
            </a:r>
          </a:p>
        </c:rich>
      </c:tx>
      <c:layout/>
      <c:overlay val="0"/>
      <c:spPr>
        <a:noFill/>
        <a:ln w="25400">
          <a:noFill/>
        </a:ln>
      </c:spPr>
    </c:title>
    <c:autoTitleDeleted val="0"/>
    <c:plotArea>
      <c:layout>
        <c:manualLayout>
          <c:layoutTarget val="inner"/>
          <c:xMode val="edge"/>
          <c:yMode val="edge"/>
          <c:x val="5.2631612761881143E-2"/>
          <c:y val="0.21621621621621623"/>
          <c:w val="0.92631638460910815"/>
          <c:h val="0.57432432432432434"/>
        </c:manualLayout>
      </c:layout>
      <c:barChart>
        <c:barDir val="col"/>
        <c:grouping val="stacked"/>
        <c:varyColors val="0"/>
        <c:ser>
          <c:idx val="0"/>
          <c:order val="0"/>
          <c:tx>
            <c:v>Avg.</c:v>
          </c:tx>
          <c:invertIfNegative val="0"/>
          <c:cat>
            <c:strLit>
              <c:ptCount val="36"/>
              <c:pt idx="0">
                <c:v>hdisk23</c:v>
              </c:pt>
              <c:pt idx="1">
                <c:v>hdisk25</c:v>
              </c:pt>
              <c:pt idx="2">
                <c:v>hdisk26</c:v>
              </c:pt>
              <c:pt idx="3">
                <c:v>hdisk8</c:v>
              </c:pt>
              <c:pt idx="4">
                <c:v>hdisk9</c:v>
              </c:pt>
              <c:pt idx="5">
                <c:v>hdisk7</c:v>
              </c:pt>
              <c:pt idx="6">
                <c:v>hdisk6</c:v>
              </c:pt>
              <c:pt idx="7">
                <c:v>hdisk24</c:v>
              </c:pt>
              <c:pt idx="8">
                <c:v>hdisk1</c:v>
              </c:pt>
              <c:pt idx="9">
                <c:v>hdisk0</c:v>
              </c:pt>
              <c:pt idx="10">
                <c:v>hdisk2</c:v>
              </c:pt>
              <c:pt idx="11">
                <c:v>hdisk3</c:v>
              </c:pt>
              <c:pt idx="12">
                <c:v>hdisk4</c:v>
              </c:pt>
              <c:pt idx="13">
                <c:v>hdisk5</c:v>
              </c:pt>
              <c:pt idx="14">
                <c:v>hdisk21</c:v>
              </c:pt>
              <c:pt idx="15">
                <c:v>hdisk10</c:v>
              </c:pt>
              <c:pt idx="16">
                <c:v>hdisk11</c:v>
              </c:pt>
              <c:pt idx="17">
                <c:v>hdisk12</c:v>
              </c:pt>
              <c:pt idx="18">
                <c:v>hdisk13</c:v>
              </c:pt>
              <c:pt idx="19">
                <c:v>hdisk14</c:v>
              </c:pt>
              <c:pt idx="20">
                <c:v>hdisk15</c:v>
              </c:pt>
              <c:pt idx="21">
                <c:v>hdisk16</c:v>
              </c:pt>
              <c:pt idx="22">
                <c:v>hdisk17</c:v>
              </c:pt>
              <c:pt idx="23">
                <c:v>hdisk18</c:v>
              </c:pt>
              <c:pt idx="24">
                <c:v>hdisk19</c:v>
              </c:pt>
              <c:pt idx="25">
                <c:v>hdisk20</c:v>
              </c:pt>
              <c:pt idx="26">
                <c:v>hdisk22</c:v>
              </c:pt>
              <c:pt idx="27">
                <c:v>hdisk27</c:v>
              </c:pt>
              <c:pt idx="28">
                <c:v>hdisk28</c:v>
              </c:pt>
              <c:pt idx="29">
                <c:v>hdisk29</c:v>
              </c:pt>
              <c:pt idx="30">
                <c:v>hdisk30</c:v>
              </c:pt>
              <c:pt idx="31">
                <c:v>hdisk31</c:v>
              </c:pt>
              <c:pt idx="32">
                <c:v>hdisk32</c:v>
              </c:pt>
              <c:pt idx="33">
                <c:v>hdisk33</c:v>
              </c:pt>
              <c:pt idx="34">
                <c:v>hdisk34</c:v>
              </c:pt>
              <c:pt idx="35">
                <c:v>cd0</c:v>
              </c:pt>
            </c:strLit>
          </c:cat>
          <c:val>
            <c:numLit>
              <c:formatCode>General</c:formatCode>
              <c:ptCount val="36"/>
              <c:pt idx="0">
                <c:v>43.758333333333333</c:v>
              </c:pt>
              <c:pt idx="1">
                <c:v>34.004166666666663</c:v>
              </c:pt>
              <c:pt idx="2">
                <c:v>33.199305555555561</c:v>
              </c:pt>
              <c:pt idx="3">
                <c:v>33.310416666666669</c:v>
              </c:pt>
              <c:pt idx="4">
                <c:v>33.35486111111112</c:v>
              </c:pt>
              <c:pt idx="5">
                <c:v>32.58819444444444</c:v>
              </c:pt>
              <c:pt idx="6">
                <c:v>32.560416666666669</c:v>
              </c:pt>
              <c:pt idx="7">
                <c:v>33.000000000000028</c:v>
              </c:pt>
              <c:pt idx="8">
                <c:v>9.3284722222222207</c:v>
              </c:pt>
              <c:pt idx="9">
                <c:v>8.4319444444444436</c:v>
              </c:pt>
              <c:pt idx="10">
                <c:v>3.2847222222222232</c:v>
              </c:pt>
              <c:pt idx="11">
                <c:v>1.8729166666666675</c:v>
              </c:pt>
              <c:pt idx="12">
                <c:v>1.869444444444446</c:v>
              </c:pt>
              <c:pt idx="13">
                <c:v>1.8750000000000009</c:v>
              </c:pt>
              <c:pt idx="14">
                <c:v>4.8611111111111112E-3</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Lit>
          </c:val>
        </c:ser>
        <c:ser>
          <c:idx val="1"/>
          <c:order val="1"/>
          <c:tx>
            <c:v>WAvg.</c:v>
          </c:tx>
          <c:invertIfNegative val="0"/>
          <c:val>
            <c:numLit>
              <c:formatCode>General</c:formatCode>
              <c:ptCount val="36"/>
              <c:pt idx="0">
                <c:v>39.715919189995553</c:v>
              </c:pt>
              <c:pt idx="1">
                <c:v>49.35375924110609</c:v>
              </c:pt>
              <c:pt idx="2">
                <c:v>49.883169814160148</c:v>
              </c:pt>
              <c:pt idx="3">
                <c:v>49.726635890299548</c:v>
              </c:pt>
              <c:pt idx="4">
                <c:v>49.585096416319061</c:v>
              </c:pt>
              <c:pt idx="5">
                <c:v>50.224145999223381</c:v>
              </c:pt>
              <c:pt idx="6">
                <c:v>49.857048728858743</c:v>
              </c:pt>
              <c:pt idx="7">
                <c:v>49.17367845117839</c:v>
              </c:pt>
              <c:pt idx="8">
                <c:v>0.18750336029843417</c:v>
              </c:pt>
              <c:pt idx="9">
                <c:v>0.52008981679752964</c:v>
              </c:pt>
              <c:pt idx="10">
                <c:v>0.76707481794690668</c:v>
              </c:pt>
              <c:pt idx="11">
                <c:v>1.4119554134223204</c:v>
              </c:pt>
              <c:pt idx="12">
                <c:v>1.3837502063727898</c:v>
              </c:pt>
              <c:pt idx="13">
                <c:v>1.3412962962962953</c:v>
              </c:pt>
              <c:pt idx="14">
                <c:v>0.69513888888888886</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Lit>
          </c:val>
        </c:ser>
        <c:ser>
          <c:idx val="2"/>
          <c:order val="2"/>
          <c:tx>
            <c:v>Max.</c:v>
          </c:tx>
          <c:invertIfNegative val="0"/>
          <c:val>
            <c:numLit>
              <c:formatCode>General</c:formatCode>
              <c:ptCount val="36"/>
              <c:pt idx="0">
                <c:v>16.525747476671114</c:v>
              </c:pt>
              <c:pt idx="1">
                <c:v>16.642074092227247</c:v>
              </c:pt>
              <c:pt idx="2">
                <c:v>16.917524630284298</c:v>
              </c:pt>
              <c:pt idx="3">
                <c:v>16.962947443033784</c:v>
              </c:pt>
              <c:pt idx="4">
                <c:v>17.060042472569819</c:v>
              </c:pt>
              <c:pt idx="5">
                <c:v>17.187659556332179</c:v>
              </c:pt>
              <c:pt idx="6">
                <c:v>17.582534604474588</c:v>
              </c:pt>
              <c:pt idx="7">
                <c:v>17.826321548821582</c:v>
              </c:pt>
              <c:pt idx="8">
                <c:v>10.284024417479346</c:v>
              </c:pt>
              <c:pt idx="9">
                <c:v>20.647965738758028</c:v>
              </c:pt>
              <c:pt idx="10">
                <c:v>9.4482029598308692</c:v>
              </c:pt>
              <c:pt idx="11">
                <c:v>11.115127919911012</c:v>
              </c:pt>
              <c:pt idx="12">
                <c:v>9.7468053491827646</c:v>
              </c:pt>
              <c:pt idx="13">
                <c:v>8.0837037037037049</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Lit>
          </c:val>
        </c:ser>
        <c:dLbls>
          <c:showLegendKey val="0"/>
          <c:showVal val="0"/>
          <c:showCatName val="0"/>
          <c:showSerName val="0"/>
          <c:showPercent val="0"/>
          <c:showBubbleSize val="0"/>
        </c:dLbls>
        <c:gapWidth val="150"/>
        <c:overlap val="100"/>
        <c:axId val="177445952"/>
        <c:axId val="177446344"/>
      </c:barChart>
      <c:catAx>
        <c:axId val="17744595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7446344"/>
        <c:crosses val="autoZero"/>
        <c:auto val="1"/>
        <c:lblAlgn val="ctr"/>
        <c:lblOffset val="100"/>
        <c:tickLblSkip val="1"/>
        <c:noMultiLvlLbl val="0"/>
      </c:catAx>
      <c:valAx>
        <c:axId val="177446344"/>
        <c:scaling>
          <c:orientation val="minMax"/>
          <c:max val="100"/>
          <c:min val="0"/>
        </c:scaling>
        <c:delete val="0"/>
        <c:axPos val="l"/>
        <c:majorGridlines/>
        <c:numFmt formatCode="0" sourceLinked="0"/>
        <c:majorTickMark val="out"/>
        <c:minorTickMark val="none"/>
        <c:tickLblPos val="nextTo"/>
        <c:crossAx val="177445952"/>
        <c:crosses val="autoZero"/>
        <c:crossBetween val="between"/>
      </c:valAx>
    </c:plotArea>
    <c:legend>
      <c:legendPos val="b"/>
      <c:layout>
        <c:manualLayout>
          <c:xMode val="edge"/>
          <c:yMode val="edge"/>
          <c:x val="0.40789499890457886"/>
          <c:y val="0.11148648648648649"/>
          <c:w val="0.20394749945228943"/>
          <c:h val="8.1081081081081086E-2"/>
        </c:manualLayout>
      </c:layout>
      <c:overlay val="0"/>
    </c:legend>
    <c:plotVisOnly val="1"/>
    <c:dispBlanksAs val="gap"/>
    <c:showDLblsOverMax val="0"/>
  </c:chart>
  <c:printSettings>
    <c:headerFooter/>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Disk total KB/s fepccdwp2 - 20/11/2013</a:t>
            </a:r>
          </a:p>
        </c:rich>
      </c:tx>
      <c:layout/>
      <c:overlay val="0"/>
      <c:spPr>
        <a:noFill/>
        <a:ln w="25400">
          <a:noFill/>
        </a:ln>
      </c:spPr>
    </c:title>
    <c:autoTitleDeleted val="0"/>
    <c:plotArea>
      <c:layout>
        <c:manualLayout>
          <c:layoutTarget val="inner"/>
          <c:xMode val="edge"/>
          <c:yMode val="edge"/>
          <c:x val="0.14109598478701893"/>
          <c:y val="0.2093026651115181"/>
          <c:w val="0.74383611397428429"/>
          <c:h val="0.63123025986013392"/>
        </c:manualLayout>
      </c:layout>
      <c:areaChart>
        <c:grouping val="stacked"/>
        <c:varyColors val="0"/>
        <c:ser>
          <c:idx val="0"/>
          <c:order val="0"/>
          <c:tx>
            <c:v>Disk Read KB/s</c:v>
          </c:tx>
          <c:cat>
            <c:numLit>
              <c:formatCode>General</c:formatCode>
              <c:ptCount val="144"/>
              <c:pt idx="0">
                <c:v>41598.670694444445</c:v>
              </c:pt>
              <c:pt idx="1">
                <c:v>41598.67763888889</c:v>
              </c:pt>
              <c:pt idx="2">
                <c:v>41598.684583333335</c:v>
              </c:pt>
              <c:pt idx="3">
                <c:v>41598.691527777781</c:v>
              </c:pt>
              <c:pt idx="4">
                <c:v>41598.698472222219</c:v>
              </c:pt>
              <c:pt idx="5">
                <c:v>41598.705416666664</c:v>
              </c:pt>
              <c:pt idx="6">
                <c:v>41598.712361111109</c:v>
              </c:pt>
              <c:pt idx="7">
                <c:v>41598.719305555554</c:v>
              </c:pt>
              <c:pt idx="8">
                <c:v>41598.726261574076</c:v>
              </c:pt>
              <c:pt idx="9">
                <c:v>41598.733206018522</c:v>
              </c:pt>
              <c:pt idx="10">
                <c:v>41598.74015046296</c:v>
              </c:pt>
              <c:pt idx="11">
                <c:v>41598.747094907405</c:v>
              </c:pt>
              <c:pt idx="12">
                <c:v>41598.75403935185</c:v>
              </c:pt>
              <c:pt idx="13">
                <c:v>41598.760983796295</c:v>
              </c:pt>
              <c:pt idx="14">
                <c:v>41598.767928240741</c:v>
              </c:pt>
              <c:pt idx="15">
                <c:v>41598.774872685186</c:v>
              </c:pt>
              <c:pt idx="16">
                <c:v>41598.781817129631</c:v>
              </c:pt>
              <c:pt idx="17">
                <c:v>41598.788761574076</c:v>
              </c:pt>
              <c:pt idx="18">
                <c:v>41598.795706018522</c:v>
              </c:pt>
              <c:pt idx="19">
                <c:v>41598.80265046296</c:v>
              </c:pt>
              <c:pt idx="20">
                <c:v>41598.809594907405</c:v>
              </c:pt>
              <c:pt idx="21">
                <c:v>41598.81653935185</c:v>
              </c:pt>
              <c:pt idx="22">
                <c:v>41598.823483796295</c:v>
              </c:pt>
              <c:pt idx="23">
                <c:v>41598.830428240741</c:v>
              </c:pt>
              <c:pt idx="24">
                <c:v>41598.837372685186</c:v>
              </c:pt>
              <c:pt idx="25">
                <c:v>41598.844317129631</c:v>
              </c:pt>
              <c:pt idx="26">
                <c:v>41598.851261574076</c:v>
              </c:pt>
              <c:pt idx="27">
                <c:v>41598.858217592591</c:v>
              </c:pt>
              <c:pt idx="28">
                <c:v>41598.865162037036</c:v>
              </c:pt>
              <c:pt idx="29">
                <c:v>41598.872106481482</c:v>
              </c:pt>
              <c:pt idx="30">
                <c:v>41598.879050925927</c:v>
              </c:pt>
              <c:pt idx="31">
                <c:v>41598.885995370372</c:v>
              </c:pt>
              <c:pt idx="32">
                <c:v>41598.892939814818</c:v>
              </c:pt>
              <c:pt idx="33">
                <c:v>41598.899884259263</c:v>
              </c:pt>
              <c:pt idx="34">
                <c:v>41598.906828703701</c:v>
              </c:pt>
              <c:pt idx="35">
                <c:v>41598.913773148146</c:v>
              </c:pt>
              <c:pt idx="36">
                <c:v>41598.920717592591</c:v>
              </c:pt>
              <c:pt idx="37">
                <c:v>41598.927662037036</c:v>
              </c:pt>
              <c:pt idx="38">
                <c:v>41598.934606481482</c:v>
              </c:pt>
              <c:pt idx="39">
                <c:v>41598.941550925927</c:v>
              </c:pt>
              <c:pt idx="40">
                <c:v>41598.948495370372</c:v>
              </c:pt>
              <c:pt idx="41">
                <c:v>41598.955439814818</c:v>
              </c:pt>
              <c:pt idx="42">
                <c:v>41598.962384259263</c:v>
              </c:pt>
              <c:pt idx="43">
                <c:v>41598.969328703701</c:v>
              </c:pt>
              <c:pt idx="44">
                <c:v>41598.976273148146</c:v>
              </c:pt>
              <c:pt idx="45">
                <c:v>41598.983217592591</c:v>
              </c:pt>
              <c:pt idx="46">
                <c:v>41598.990162037036</c:v>
              </c:pt>
              <c:pt idx="47">
                <c:v>41598.997106481482</c:v>
              </c:pt>
              <c:pt idx="48">
                <c:v>41599.004050925927</c:v>
              </c:pt>
              <c:pt idx="49">
                <c:v>41599.010995370372</c:v>
              </c:pt>
              <c:pt idx="50">
                <c:v>41599.017939814818</c:v>
              </c:pt>
              <c:pt idx="51">
                <c:v>41599.024884259263</c:v>
              </c:pt>
              <c:pt idx="52">
                <c:v>41599.031828703701</c:v>
              </c:pt>
              <c:pt idx="53">
                <c:v>41599.038773148146</c:v>
              </c:pt>
              <c:pt idx="54">
                <c:v>41599.045717592591</c:v>
              </c:pt>
              <c:pt idx="55">
                <c:v>41599.052662037036</c:v>
              </c:pt>
              <c:pt idx="56">
                <c:v>41599.059606481482</c:v>
              </c:pt>
              <c:pt idx="57">
                <c:v>41599.066550925927</c:v>
              </c:pt>
              <c:pt idx="58">
                <c:v>41599.073495370372</c:v>
              </c:pt>
              <c:pt idx="59">
                <c:v>41599.080439814818</c:v>
              </c:pt>
              <c:pt idx="60">
                <c:v>41599.087384259263</c:v>
              </c:pt>
              <c:pt idx="61">
                <c:v>41599.094328703701</c:v>
              </c:pt>
              <c:pt idx="62">
                <c:v>41599.101273148146</c:v>
              </c:pt>
              <c:pt idx="63">
                <c:v>41599.108217592591</c:v>
              </c:pt>
              <c:pt idx="64">
                <c:v>41599.115162037036</c:v>
              </c:pt>
              <c:pt idx="65">
                <c:v>41599.122118055559</c:v>
              </c:pt>
              <c:pt idx="66">
                <c:v>41599.129062499997</c:v>
              </c:pt>
              <c:pt idx="67">
                <c:v>41599.136006944442</c:v>
              </c:pt>
              <c:pt idx="68">
                <c:v>41599.142951388887</c:v>
              </c:pt>
              <c:pt idx="69">
                <c:v>41599.149895833332</c:v>
              </c:pt>
              <c:pt idx="70">
                <c:v>41599.156840277778</c:v>
              </c:pt>
              <c:pt idx="71">
                <c:v>41599.163784722223</c:v>
              </c:pt>
              <c:pt idx="72">
                <c:v>41599.170729166668</c:v>
              </c:pt>
              <c:pt idx="73">
                <c:v>41599.177673611113</c:v>
              </c:pt>
              <c:pt idx="74">
                <c:v>41599.184618055559</c:v>
              </c:pt>
              <c:pt idx="75">
                <c:v>41599.191562499997</c:v>
              </c:pt>
              <c:pt idx="76">
                <c:v>41599.198506944442</c:v>
              </c:pt>
              <c:pt idx="77">
                <c:v>41599.205451388887</c:v>
              </c:pt>
              <c:pt idx="78">
                <c:v>41599.212395833332</c:v>
              </c:pt>
              <c:pt idx="79">
                <c:v>41599.219340277778</c:v>
              </c:pt>
              <c:pt idx="80">
                <c:v>41599.226284722223</c:v>
              </c:pt>
              <c:pt idx="81">
                <c:v>41599.233229166668</c:v>
              </c:pt>
              <c:pt idx="82">
                <c:v>41599.240173611113</c:v>
              </c:pt>
              <c:pt idx="83">
                <c:v>41599.247118055559</c:v>
              </c:pt>
              <c:pt idx="84">
                <c:v>41599.254062499997</c:v>
              </c:pt>
              <c:pt idx="85">
                <c:v>41599.261018518519</c:v>
              </c:pt>
              <c:pt idx="86">
                <c:v>41599.267951388887</c:v>
              </c:pt>
              <c:pt idx="87">
                <c:v>41599.274895833332</c:v>
              </c:pt>
              <c:pt idx="88">
                <c:v>41599.281840277778</c:v>
              </c:pt>
              <c:pt idx="89">
                <c:v>41599.288784722223</c:v>
              </c:pt>
              <c:pt idx="90">
                <c:v>41599.295729166668</c:v>
              </c:pt>
              <c:pt idx="91">
                <c:v>41599.302673611113</c:v>
              </c:pt>
              <c:pt idx="92">
                <c:v>41599.309618055559</c:v>
              </c:pt>
              <c:pt idx="93">
                <c:v>41599.316562499997</c:v>
              </c:pt>
              <c:pt idx="94">
                <c:v>41599.323506944442</c:v>
              </c:pt>
              <c:pt idx="95">
                <c:v>41599.330451388887</c:v>
              </c:pt>
              <c:pt idx="96">
                <c:v>41599.337395833332</c:v>
              </c:pt>
              <c:pt idx="97">
                <c:v>41599.344340277778</c:v>
              </c:pt>
              <c:pt idx="98">
                <c:v>41599.351284722223</c:v>
              </c:pt>
              <c:pt idx="99">
                <c:v>41599.358229166668</c:v>
              </c:pt>
              <c:pt idx="100">
                <c:v>41599.365173611113</c:v>
              </c:pt>
              <c:pt idx="101">
                <c:v>41599.372118055559</c:v>
              </c:pt>
              <c:pt idx="102">
                <c:v>41599.379062499997</c:v>
              </c:pt>
              <c:pt idx="103">
                <c:v>41599.386018518519</c:v>
              </c:pt>
              <c:pt idx="104">
                <c:v>41599.392962962964</c:v>
              </c:pt>
              <c:pt idx="105">
                <c:v>41599.399907407409</c:v>
              </c:pt>
              <c:pt idx="106">
                <c:v>41599.406851851854</c:v>
              </c:pt>
              <c:pt idx="107">
                <c:v>41599.4137962963</c:v>
              </c:pt>
              <c:pt idx="108">
                <c:v>41599.420740740738</c:v>
              </c:pt>
              <c:pt idx="109">
                <c:v>41599.427685185183</c:v>
              </c:pt>
              <c:pt idx="110">
                <c:v>41599.434629629628</c:v>
              </c:pt>
              <c:pt idx="111">
                <c:v>41599.441574074073</c:v>
              </c:pt>
              <c:pt idx="112">
                <c:v>41599.448518518519</c:v>
              </c:pt>
              <c:pt idx="113">
                <c:v>41599.455462962964</c:v>
              </c:pt>
              <c:pt idx="114">
                <c:v>41599.462407407409</c:v>
              </c:pt>
              <c:pt idx="115">
                <c:v>41599.469351851854</c:v>
              </c:pt>
              <c:pt idx="116">
                <c:v>41599.4762962963</c:v>
              </c:pt>
              <c:pt idx="117">
                <c:v>41599.483240740738</c:v>
              </c:pt>
              <c:pt idx="118">
                <c:v>41599.490185185183</c:v>
              </c:pt>
              <c:pt idx="119">
                <c:v>41599.497129629628</c:v>
              </c:pt>
              <c:pt idx="120">
                <c:v>41599.50408564815</c:v>
              </c:pt>
              <c:pt idx="121">
                <c:v>41599.511030092595</c:v>
              </c:pt>
              <c:pt idx="122">
                <c:v>41599.517974537041</c:v>
              </c:pt>
              <c:pt idx="123">
                <c:v>41599.524918981479</c:v>
              </c:pt>
              <c:pt idx="124">
                <c:v>41599.531851851854</c:v>
              </c:pt>
              <c:pt idx="125">
                <c:v>41599.5387962963</c:v>
              </c:pt>
              <c:pt idx="126">
                <c:v>41599.545740740738</c:v>
              </c:pt>
              <c:pt idx="127">
                <c:v>41599.552685185183</c:v>
              </c:pt>
              <c:pt idx="128">
                <c:v>41599.559629629628</c:v>
              </c:pt>
              <c:pt idx="129">
                <c:v>41599.566574074073</c:v>
              </c:pt>
              <c:pt idx="130">
                <c:v>41599.573518518519</c:v>
              </c:pt>
              <c:pt idx="131">
                <c:v>41599.580462962964</c:v>
              </c:pt>
              <c:pt idx="132">
                <c:v>41599.587407407409</c:v>
              </c:pt>
              <c:pt idx="133">
                <c:v>41599.594351851854</c:v>
              </c:pt>
              <c:pt idx="134">
                <c:v>41599.6012962963</c:v>
              </c:pt>
              <c:pt idx="135">
                <c:v>41599.608240740738</c:v>
              </c:pt>
              <c:pt idx="136">
                <c:v>41599.61519675926</c:v>
              </c:pt>
              <c:pt idx="137">
                <c:v>41599.622141203705</c:v>
              </c:pt>
              <c:pt idx="138">
                <c:v>41599.62908564815</c:v>
              </c:pt>
              <c:pt idx="139">
                <c:v>41599.636030092595</c:v>
              </c:pt>
              <c:pt idx="140">
                <c:v>41599.642974537041</c:v>
              </c:pt>
              <c:pt idx="141">
                <c:v>41599.649918981479</c:v>
              </c:pt>
              <c:pt idx="142">
                <c:v>41599.656863425924</c:v>
              </c:pt>
              <c:pt idx="143">
                <c:v>41599.663807870369</c:v>
              </c:pt>
            </c:numLit>
          </c:cat>
          <c:val>
            <c:numLit>
              <c:formatCode>General</c:formatCode>
              <c:ptCount val="144"/>
              <c:pt idx="0">
                <c:v>72864.2</c:v>
              </c:pt>
              <c:pt idx="1">
                <c:v>87555.10000000002</c:v>
              </c:pt>
              <c:pt idx="2">
                <c:v>156598.5</c:v>
              </c:pt>
              <c:pt idx="3">
                <c:v>230285.90000000002</c:v>
              </c:pt>
              <c:pt idx="4">
                <c:v>80273.2</c:v>
              </c:pt>
              <c:pt idx="5">
                <c:v>62938.599999999991</c:v>
              </c:pt>
              <c:pt idx="6">
                <c:v>85475.500000000015</c:v>
              </c:pt>
              <c:pt idx="7">
                <c:v>181121.70000000004</c:v>
              </c:pt>
              <c:pt idx="8">
                <c:v>291366.8</c:v>
              </c:pt>
              <c:pt idx="9">
                <c:v>895952.20000000007</c:v>
              </c:pt>
              <c:pt idx="10">
                <c:v>496999.49999999994</c:v>
              </c:pt>
              <c:pt idx="11">
                <c:v>158790.19999999995</c:v>
              </c:pt>
              <c:pt idx="12">
                <c:v>203373.3</c:v>
              </c:pt>
              <c:pt idx="13">
                <c:v>274710.09999999998</c:v>
              </c:pt>
              <c:pt idx="14">
                <c:v>63019.6</c:v>
              </c:pt>
              <c:pt idx="15">
                <c:v>61927.999999999993</c:v>
              </c:pt>
              <c:pt idx="16">
                <c:v>62878.7</c:v>
              </c:pt>
              <c:pt idx="17">
                <c:v>61903.3</c:v>
              </c:pt>
              <c:pt idx="18">
                <c:v>63348.999999999993</c:v>
              </c:pt>
              <c:pt idx="19">
                <c:v>69868</c:v>
              </c:pt>
              <c:pt idx="20">
                <c:v>65207.399999999987</c:v>
              </c:pt>
              <c:pt idx="21">
                <c:v>62777.700000000004</c:v>
              </c:pt>
              <c:pt idx="22">
                <c:v>62024.099999999991</c:v>
              </c:pt>
              <c:pt idx="23">
                <c:v>61932.799999999996</c:v>
              </c:pt>
              <c:pt idx="24">
                <c:v>71025.7</c:v>
              </c:pt>
              <c:pt idx="25">
                <c:v>63048</c:v>
              </c:pt>
              <c:pt idx="26">
                <c:v>75251.500000000015</c:v>
              </c:pt>
              <c:pt idx="27">
                <c:v>62419.899999999994</c:v>
              </c:pt>
              <c:pt idx="28">
                <c:v>61203.499999999993</c:v>
              </c:pt>
              <c:pt idx="29">
                <c:v>83157.100000000006</c:v>
              </c:pt>
              <c:pt idx="30">
                <c:v>103337.4</c:v>
              </c:pt>
              <c:pt idx="31">
                <c:v>62876.900000000009</c:v>
              </c:pt>
              <c:pt idx="32">
                <c:v>61582.7</c:v>
              </c:pt>
              <c:pt idx="33">
                <c:v>60267.899999999994</c:v>
              </c:pt>
              <c:pt idx="34">
                <c:v>61725.599999999999</c:v>
              </c:pt>
              <c:pt idx="35">
                <c:v>62518.400000000001</c:v>
              </c:pt>
              <c:pt idx="36">
                <c:v>62701.19999999999</c:v>
              </c:pt>
              <c:pt idx="37">
                <c:v>61191.100000000006</c:v>
              </c:pt>
              <c:pt idx="38">
                <c:v>61435.299999999988</c:v>
              </c:pt>
              <c:pt idx="39">
                <c:v>62008.999999999993</c:v>
              </c:pt>
              <c:pt idx="40">
                <c:v>63336.2</c:v>
              </c:pt>
              <c:pt idx="41">
                <c:v>79390</c:v>
              </c:pt>
              <c:pt idx="42">
                <c:v>263341.39999999997</c:v>
              </c:pt>
              <c:pt idx="43">
                <c:v>61474.500000000015</c:v>
              </c:pt>
              <c:pt idx="44">
                <c:v>70525.100000000006</c:v>
              </c:pt>
              <c:pt idx="45">
                <c:v>63134.7</c:v>
              </c:pt>
              <c:pt idx="46">
                <c:v>70739.900000000023</c:v>
              </c:pt>
              <c:pt idx="47">
                <c:v>151344.80000000002</c:v>
              </c:pt>
              <c:pt idx="48">
                <c:v>454910.69999999995</c:v>
              </c:pt>
              <c:pt idx="49">
                <c:v>63223.399999999994</c:v>
              </c:pt>
              <c:pt idx="50">
                <c:v>63498.999999999993</c:v>
              </c:pt>
              <c:pt idx="51">
                <c:v>107824.80000000002</c:v>
              </c:pt>
              <c:pt idx="52">
                <c:v>77182</c:v>
              </c:pt>
              <c:pt idx="53">
                <c:v>62663.1</c:v>
              </c:pt>
              <c:pt idx="54">
                <c:v>62446.399999999987</c:v>
              </c:pt>
              <c:pt idx="55">
                <c:v>63651.899999999987</c:v>
              </c:pt>
              <c:pt idx="56">
                <c:v>60514.600000000013</c:v>
              </c:pt>
              <c:pt idx="57">
                <c:v>61603.799999999981</c:v>
              </c:pt>
              <c:pt idx="58">
                <c:v>61907.399999999994</c:v>
              </c:pt>
              <c:pt idx="59">
                <c:v>61868.299999999996</c:v>
              </c:pt>
              <c:pt idx="60">
                <c:v>79985.199999999983</c:v>
              </c:pt>
              <c:pt idx="61">
                <c:v>63459.899999999987</c:v>
              </c:pt>
              <c:pt idx="62">
                <c:v>62372.900000000009</c:v>
              </c:pt>
              <c:pt idx="63">
                <c:v>79156.7</c:v>
              </c:pt>
              <c:pt idx="64">
                <c:v>61710.1</c:v>
              </c:pt>
              <c:pt idx="65">
                <c:v>61303.000000000015</c:v>
              </c:pt>
              <c:pt idx="66">
                <c:v>61558.19999999999</c:v>
              </c:pt>
              <c:pt idx="67">
                <c:v>61618.2</c:v>
              </c:pt>
              <c:pt idx="68">
                <c:v>63565.599999999991</c:v>
              </c:pt>
              <c:pt idx="69">
                <c:v>64772.1</c:v>
              </c:pt>
              <c:pt idx="70">
                <c:v>61084.899999999994</c:v>
              </c:pt>
              <c:pt idx="71">
                <c:v>62121.999999999993</c:v>
              </c:pt>
              <c:pt idx="72">
                <c:v>69780.100000000006</c:v>
              </c:pt>
              <c:pt idx="73">
                <c:v>81814.700000000012</c:v>
              </c:pt>
              <c:pt idx="74">
                <c:v>63213.099999999991</c:v>
              </c:pt>
              <c:pt idx="75">
                <c:v>61568.9</c:v>
              </c:pt>
              <c:pt idx="76">
                <c:v>90368.3</c:v>
              </c:pt>
              <c:pt idx="77">
                <c:v>89350.000000000015</c:v>
              </c:pt>
              <c:pt idx="78">
                <c:v>65154.599999999991</c:v>
              </c:pt>
              <c:pt idx="79">
                <c:v>61746.899999999994</c:v>
              </c:pt>
              <c:pt idx="80">
                <c:v>61805.000000000007</c:v>
              </c:pt>
              <c:pt idx="81">
                <c:v>62115.899999999994</c:v>
              </c:pt>
              <c:pt idx="82">
                <c:v>62758.299999999988</c:v>
              </c:pt>
              <c:pt idx="83">
                <c:v>61177.3</c:v>
              </c:pt>
              <c:pt idx="84">
                <c:v>62189.999999999993</c:v>
              </c:pt>
              <c:pt idx="85">
                <c:v>61752.599999999991</c:v>
              </c:pt>
              <c:pt idx="86">
                <c:v>61614.2</c:v>
              </c:pt>
              <c:pt idx="87">
                <c:v>62288.499999999993</c:v>
              </c:pt>
              <c:pt idx="88">
                <c:v>60985.299999999996</c:v>
              </c:pt>
              <c:pt idx="89">
                <c:v>61168.500000000007</c:v>
              </c:pt>
              <c:pt idx="90">
                <c:v>62325.2</c:v>
              </c:pt>
              <c:pt idx="91">
                <c:v>61654.200000000004</c:v>
              </c:pt>
              <c:pt idx="92">
                <c:v>61771.399999999987</c:v>
              </c:pt>
              <c:pt idx="93">
                <c:v>80478.400000000023</c:v>
              </c:pt>
              <c:pt idx="94">
                <c:v>61163.799999999996</c:v>
              </c:pt>
              <c:pt idx="95">
                <c:v>62162.399999999994</c:v>
              </c:pt>
              <c:pt idx="96">
                <c:v>88427.5</c:v>
              </c:pt>
              <c:pt idx="97">
                <c:v>71614.500000000015</c:v>
              </c:pt>
              <c:pt idx="98">
                <c:v>62464.799999999996</c:v>
              </c:pt>
              <c:pt idx="99">
                <c:v>62281.4</c:v>
              </c:pt>
              <c:pt idx="100">
                <c:v>84164.500000000015</c:v>
              </c:pt>
              <c:pt idx="101">
                <c:v>61618.299999999988</c:v>
              </c:pt>
              <c:pt idx="102">
                <c:v>61349.799999999988</c:v>
              </c:pt>
              <c:pt idx="103">
                <c:v>178134.29999999996</c:v>
              </c:pt>
              <c:pt idx="104">
                <c:v>166902.90000000002</c:v>
              </c:pt>
              <c:pt idx="105">
                <c:v>224393.70000000004</c:v>
              </c:pt>
              <c:pt idx="106">
                <c:v>203395.70000000004</c:v>
              </c:pt>
              <c:pt idx="107">
                <c:v>300258.50000000006</c:v>
              </c:pt>
              <c:pt idx="108">
                <c:v>135011.19999999998</c:v>
              </c:pt>
              <c:pt idx="109">
                <c:v>163301.40000000002</c:v>
              </c:pt>
              <c:pt idx="110">
                <c:v>168990.90000000005</c:v>
              </c:pt>
              <c:pt idx="111">
                <c:v>246061.20000000004</c:v>
              </c:pt>
              <c:pt idx="112">
                <c:v>1315386.3</c:v>
              </c:pt>
              <c:pt idx="113">
                <c:v>663233.19999999995</c:v>
              </c:pt>
              <c:pt idx="114">
                <c:v>641471.80000000005</c:v>
              </c:pt>
              <c:pt idx="115">
                <c:v>628598.6</c:v>
              </c:pt>
              <c:pt idx="116">
                <c:v>662746.39999999979</c:v>
              </c:pt>
              <c:pt idx="117">
                <c:v>871496.99999999988</c:v>
              </c:pt>
              <c:pt idx="118">
                <c:v>689794.70000000007</c:v>
              </c:pt>
              <c:pt idx="119">
                <c:v>677295.19999999984</c:v>
              </c:pt>
              <c:pt idx="120">
                <c:v>782517.29999999993</c:v>
              </c:pt>
              <c:pt idx="121">
                <c:v>791858.9</c:v>
              </c:pt>
              <c:pt idx="122">
                <c:v>678417.50000000012</c:v>
              </c:pt>
              <c:pt idx="123">
                <c:v>718942.5</c:v>
              </c:pt>
              <c:pt idx="124">
                <c:v>904944.89999999991</c:v>
              </c:pt>
              <c:pt idx="125">
                <c:v>866000.89999999991</c:v>
              </c:pt>
              <c:pt idx="126">
                <c:v>904286</c:v>
              </c:pt>
              <c:pt idx="127">
                <c:v>715095.80000000016</c:v>
              </c:pt>
              <c:pt idx="128">
                <c:v>442221.09999999992</c:v>
              </c:pt>
              <c:pt idx="129">
                <c:v>321902.7</c:v>
              </c:pt>
              <c:pt idx="130">
                <c:v>240557.9</c:v>
              </c:pt>
              <c:pt idx="131">
                <c:v>340059.39999999997</c:v>
              </c:pt>
              <c:pt idx="132">
                <c:v>439888.99999999994</c:v>
              </c:pt>
              <c:pt idx="133">
                <c:v>1471699.2000000002</c:v>
              </c:pt>
              <c:pt idx="134">
                <c:v>394305.19999999984</c:v>
              </c:pt>
              <c:pt idx="135">
                <c:v>476256.4</c:v>
              </c:pt>
              <c:pt idx="136">
                <c:v>94534.700000000026</c:v>
              </c:pt>
              <c:pt idx="137">
                <c:v>781889.39999999991</c:v>
              </c:pt>
              <c:pt idx="138">
                <c:v>324525.19999999995</c:v>
              </c:pt>
              <c:pt idx="139">
                <c:v>565945.10000000009</c:v>
              </c:pt>
              <c:pt idx="140">
                <c:v>232458.20000000004</c:v>
              </c:pt>
              <c:pt idx="141">
                <c:v>246878.60000000006</c:v>
              </c:pt>
              <c:pt idx="142">
                <c:v>231634.19999999995</c:v>
              </c:pt>
              <c:pt idx="143">
                <c:v>63981.799999999988</c:v>
              </c:pt>
            </c:numLit>
          </c:val>
        </c:ser>
        <c:ser>
          <c:idx val="1"/>
          <c:order val="1"/>
          <c:tx>
            <c:v>Disk Write KB/s</c:v>
          </c:tx>
          <c:cat>
            <c:numLit>
              <c:formatCode>General</c:formatCode>
              <c:ptCount val="144"/>
              <c:pt idx="0">
                <c:v>41598.670694444445</c:v>
              </c:pt>
              <c:pt idx="1">
                <c:v>41598.67763888889</c:v>
              </c:pt>
              <c:pt idx="2">
                <c:v>41598.684583333335</c:v>
              </c:pt>
              <c:pt idx="3">
                <c:v>41598.691527777781</c:v>
              </c:pt>
              <c:pt idx="4">
                <c:v>41598.698472222219</c:v>
              </c:pt>
              <c:pt idx="5">
                <c:v>41598.705416666664</c:v>
              </c:pt>
              <c:pt idx="6">
                <c:v>41598.712361111109</c:v>
              </c:pt>
              <c:pt idx="7">
                <c:v>41598.719305555554</c:v>
              </c:pt>
              <c:pt idx="8">
                <c:v>41598.726261574076</c:v>
              </c:pt>
              <c:pt idx="9">
                <c:v>41598.733206018522</c:v>
              </c:pt>
              <c:pt idx="10">
                <c:v>41598.74015046296</c:v>
              </c:pt>
              <c:pt idx="11">
                <c:v>41598.747094907405</c:v>
              </c:pt>
              <c:pt idx="12">
                <c:v>41598.75403935185</c:v>
              </c:pt>
              <c:pt idx="13">
                <c:v>41598.760983796295</c:v>
              </c:pt>
              <c:pt idx="14">
                <c:v>41598.767928240741</c:v>
              </c:pt>
              <c:pt idx="15">
                <c:v>41598.774872685186</c:v>
              </c:pt>
              <c:pt idx="16">
                <c:v>41598.781817129631</c:v>
              </c:pt>
              <c:pt idx="17">
                <c:v>41598.788761574076</c:v>
              </c:pt>
              <c:pt idx="18">
                <c:v>41598.795706018522</c:v>
              </c:pt>
              <c:pt idx="19">
                <c:v>41598.80265046296</c:v>
              </c:pt>
              <c:pt idx="20">
                <c:v>41598.809594907405</c:v>
              </c:pt>
              <c:pt idx="21">
                <c:v>41598.81653935185</c:v>
              </c:pt>
              <c:pt idx="22">
                <c:v>41598.823483796295</c:v>
              </c:pt>
              <c:pt idx="23">
                <c:v>41598.830428240741</c:v>
              </c:pt>
              <c:pt idx="24">
                <c:v>41598.837372685186</c:v>
              </c:pt>
              <c:pt idx="25">
                <c:v>41598.844317129631</c:v>
              </c:pt>
              <c:pt idx="26">
                <c:v>41598.851261574076</c:v>
              </c:pt>
              <c:pt idx="27">
                <c:v>41598.858217592591</c:v>
              </c:pt>
              <c:pt idx="28">
                <c:v>41598.865162037036</c:v>
              </c:pt>
              <c:pt idx="29">
                <c:v>41598.872106481482</c:v>
              </c:pt>
              <c:pt idx="30">
                <c:v>41598.879050925927</c:v>
              </c:pt>
              <c:pt idx="31">
                <c:v>41598.885995370372</c:v>
              </c:pt>
              <c:pt idx="32">
                <c:v>41598.892939814818</c:v>
              </c:pt>
              <c:pt idx="33">
                <c:v>41598.899884259263</c:v>
              </c:pt>
              <c:pt idx="34">
                <c:v>41598.906828703701</c:v>
              </c:pt>
              <c:pt idx="35">
                <c:v>41598.913773148146</c:v>
              </c:pt>
              <c:pt idx="36">
                <c:v>41598.920717592591</c:v>
              </c:pt>
              <c:pt idx="37">
                <c:v>41598.927662037036</c:v>
              </c:pt>
              <c:pt idx="38">
                <c:v>41598.934606481482</c:v>
              </c:pt>
              <c:pt idx="39">
                <c:v>41598.941550925927</c:v>
              </c:pt>
              <c:pt idx="40">
                <c:v>41598.948495370372</c:v>
              </c:pt>
              <c:pt idx="41">
                <c:v>41598.955439814818</c:v>
              </c:pt>
              <c:pt idx="42">
                <c:v>41598.962384259263</c:v>
              </c:pt>
              <c:pt idx="43">
                <c:v>41598.969328703701</c:v>
              </c:pt>
              <c:pt idx="44">
                <c:v>41598.976273148146</c:v>
              </c:pt>
              <c:pt idx="45">
                <c:v>41598.983217592591</c:v>
              </c:pt>
              <c:pt idx="46">
                <c:v>41598.990162037036</c:v>
              </c:pt>
              <c:pt idx="47">
                <c:v>41598.997106481482</c:v>
              </c:pt>
              <c:pt idx="48">
                <c:v>41599.004050925927</c:v>
              </c:pt>
              <c:pt idx="49">
                <c:v>41599.010995370372</c:v>
              </c:pt>
              <c:pt idx="50">
                <c:v>41599.017939814818</c:v>
              </c:pt>
              <c:pt idx="51">
                <c:v>41599.024884259263</c:v>
              </c:pt>
              <c:pt idx="52">
                <c:v>41599.031828703701</c:v>
              </c:pt>
              <c:pt idx="53">
                <c:v>41599.038773148146</c:v>
              </c:pt>
              <c:pt idx="54">
                <c:v>41599.045717592591</c:v>
              </c:pt>
              <c:pt idx="55">
                <c:v>41599.052662037036</c:v>
              </c:pt>
              <c:pt idx="56">
                <c:v>41599.059606481482</c:v>
              </c:pt>
              <c:pt idx="57">
                <c:v>41599.066550925927</c:v>
              </c:pt>
              <c:pt idx="58">
                <c:v>41599.073495370372</c:v>
              </c:pt>
              <c:pt idx="59">
                <c:v>41599.080439814818</c:v>
              </c:pt>
              <c:pt idx="60">
                <c:v>41599.087384259263</c:v>
              </c:pt>
              <c:pt idx="61">
                <c:v>41599.094328703701</c:v>
              </c:pt>
              <c:pt idx="62">
                <c:v>41599.101273148146</c:v>
              </c:pt>
              <c:pt idx="63">
                <c:v>41599.108217592591</c:v>
              </c:pt>
              <c:pt idx="64">
                <c:v>41599.115162037036</c:v>
              </c:pt>
              <c:pt idx="65">
                <c:v>41599.122118055559</c:v>
              </c:pt>
              <c:pt idx="66">
                <c:v>41599.129062499997</c:v>
              </c:pt>
              <c:pt idx="67">
                <c:v>41599.136006944442</c:v>
              </c:pt>
              <c:pt idx="68">
                <c:v>41599.142951388887</c:v>
              </c:pt>
              <c:pt idx="69">
                <c:v>41599.149895833332</c:v>
              </c:pt>
              <c:pt idx="70">
                <c:v>41599.156840277778</c:v>
              </c:pt>
              <c:pt idx="71">
                <c:v>41599.163784722223</c:v>
              </c:pt>
              <c:pt idx="72">
                <c:v>41599.170729166668</c:v>
              </c:pt>
              <c:pt idx="73">
                <c:v>41599.177673611113</c:v>
              </c:pt>
              <c:pt idx="74">
                <c:v>41599.184618055559</c:v>
              </c:pt>
              <c:pt idx="75">
                <c:v>41599.191562499997</c:v>
              </c:pt>
              <c:pt idx="76">
                <c:v>41599.198506944442</c:v>
              </c:pt>
              <c:pt idx="77">
                <c:v>41599.205451388887</c:v>
              </c:pt>
              <c:pt idx="78">
                <c:v>41599.212395833332</c:v>
              </c:pt>
              <c:pt idx="79">
                <c:v>41599.219340277778</c:v>
              </c:pt>
              <c:pt idx="80">
                <c:v>41599.226284722223</c:v>
              </c:pt>
              <c:pt idx="81">
                <c:v>41599.233229166668</c:v>
              </c:pt>
              <c:pt idx="82">
                <c:v>41599.240173611113</c:v>
              </c:pt>
              <c:pt idx="83">
                <c:v>41599.247118055559</c:v>
              </c:pt>
              <c:pt idx="84">
                <c:v>41599.254062499997</c:v>
              </c:pt>
              <c:pt idx="85">
                <c:v>41599.261018518519</c:v>
              </c:pt>
              <c:pt idx="86">
                <c:v>41599.267951388887</c:v>
              </c:pt>
              <c:pt idx="87">
                <c:v>41599.274895833332</c:v>
              </c:pt>
              <c:pt idx="88">
                <c:v>41599.281840277778</c:v>
              </c:pt>
              <c:pt idx="89">
                <c:v>41599.288784722223</c:v>
              </c:pt>
              <c:pt idx="90">
                <c:v>41599.295729166668</c:v>
              </c:pt>
              <c:pt idx="91">
                <c:v>41599.302673611113</c:v>
              </c:pt>
              <c:pt idx="92">
                <c:v>41599.309618055559</c:v>
              </c:pt>
              <c:pt idx="93">
                <c:v>41599.316562499997</c:v>
              </c:pt>
              <c:pt idx="94">
                <c:v>41599.323506944442</c:v>
              </c:pt>
              <c:pt idx="95">
                <c:v>41599.330451388887</c:v>
              </c:pt>
              <c:pt idx="96">
                <c:v>41599.337395833332</c:v>
              </c:pt>
              <c:pt idx="97">
                <c:v>41599.344340277778</c:v>
              </c:pt>
              <c:pt idx="98">
                <c:v>41599.351284722223</c:v>
              </c:pt>
              <c:pt idx="99">
                <c:v>41599.358229166668</c:v>
              </c:pt>
              <c:pt idx="100">
                <c:v>41599.365173611113</c:v>
              </c:pt>
              <c:pt idx="101">
                <c:v>41599.372118055559</c:v>
              </c:pt>
              <c:pt idx="102">
                <c:v>41599.379062499997</c:v>
              </c:pt>
              <c:pt idx="103">
                <c:v>41599.386018518519</c:v>
              </c:pt>
              <c:pt idx="104">
                <c:v>41599.392962962964</c:v>
              </c:pt>
              <c:pt idx="105">
                <c:v>41599.399907407409</c:v>
              </c:pt>
              <c:pt idx="106">
                <c:v>41599.406851851854</c:v>
              </c:pt>
              <c:pt idx="107">
                <c:v>41599.4137962963</c:v>
              </c:pt>
              <c:pt idx="108">
                <c:v>41599.420740740738</c:v>
              </c:pt>
              <c:pt idx="109">
                <c:v>41599.427685185183</c:v>
              </c:pt>
              <c:pt idx="110">
                <c:v>41599.434629629628</c:v>
              </c:pt>
              <c:pt idx="111">
                <c:v>41599.441574074073</c:v>
              </c:pt>
              <c:pt idx="112">
                <c:v>41599.448518518519</c:v>
              </c:pt>
              <c:pt idx="113">
                <c:v>41599.455462962964</c:v>
              </c:pt>
              <c:pt idx="114">
                <c:v>41599.462407407409</c:v>
              </c:pt>
              <c:pt idx="115">
                <c:v>41599.469351851854</c:v>
              </c:pt>
              <c:pt idx="116">
                <c:v>41599.4762962963</c:v>
              </c:pt>
              <c:pt idx="117">
                <c:v>41599.483240740738</c:v>
              </c:pt>
              <c:pt idx="118">
                <c:v>41599.490185185183</c:v>
              </c:pt>
              <c:pt idx="119">
                <c:v>41599.497129629628</c:v>
              </c:pt>
              <c:pt idx="120">
                <c:v>41599.50408564815</c:v>
              </c:pt>
              <c:pt idx="121">
                <c:v>41599.511030092595</c:v>
              </c:pt>
              <c:pt idx="122">
                <c:v>41599.517974537041</c:v>
              </c:pt>
              <c:pt idx="123">
                <c:v>41599.524918981479</c:v>
              </c:pt>
              <c:pt idx="124">
                <c:v>41599.531851851854</c:v>
              </c:pt>
              <c:pt idx="125">
                <c:v>41599.5387962963</c:v>
              </c:pt>
              <c:pt idx="126">
                <c:v>41599.545740740738</c:v>
              </c:pt>
              <c:pt idx="127">
                <c:v>41599.552685185183</c:v>
              </c:pt>
              <c:pt idx="128">
                <c:v>41599.559629629628</c:v>
              </c:pt>
              <c:pt idx="129">
                <c:v>41599.566574074073</c:v>
              </c:pt>
              <c:pt idx="130">
                <c:v>41599.573518518519</c:v>
              </c:pt>
              <c:pt idx="131">
                <c:v>41599.580462962964</c:v>
              </c:pt>
              <c:pt idx="132">
                <c:v>41599.587407407409</c:v>
              </c:pt>
              <c:pt idx="133">
                <c:v>41599.594351851854</c:v>
              </c:pt>
              <c:pt idx="134">
                <c:v>41599.6012962963</c:v>
              </c:pt>
              <c:pt idx="135">
                <c:v>41599.608240740738</c:v>
              </c:pt>
              <c:pt idx="136">
                <c:v>41599.61519675926</c:v>
              </c:pt>
              <c:pt idx="137">
                <c:v>41599.622141203705</c:v>
              </c:pt>
              <c:pt idx="138">
                <c:v>41599.62908564815</c:v>
              </c:pt>
              <c:pt idx="139">
                <c:v>41599.636030092595</c:v>
              </c:pt>
              <c:pt idx="140">
                <c:v>41599.642974537041</c:v>
              </c:pt>
              <c:pt idx="141">
                <c:v>41599.649918981479</c:v>
              </c:pt>
              <c:pt idx="142">
                <c:v>41599.656863425924</c:v>
              </c:pt>
              <c:pt idx="143">
                <c:v>41599.663807870369</c:v>
              </c:pt>
            </c:numLit>
          </c:cat>
          <c:val>
            <c:numLit>
              <c:formatCode>General</c:formatCode>
              <c:ptCount val="144"/>
              <c:pt idx="0">
                <c:v>807.9</c:v>
              </c:pt>
              <c:pt idx="1">
                <c:v>3624.1000000000008</c:v>
              </c:pt>
              <c:pt idx="2">
                <c:v>1875.3</c:v>
              </c:pt>
              <c:pt idx="3">
                <c:v>8149.4000000000015</c:v>
              </c:pt>
              <c:pt idx="4">
                <c:v>1520</c:v>
              </c:pt>
              <c:pt idx="5">
                <c:v>2680.3</c:v>
              </c:pt>
              <c:pt idx="6">
                <c:v>1366.9999999999995</c:v>
              </c:pt>
              <c:pt idx="7">
                <c:v>2254.8000000000006</c:v>
              </c:pt>
              <c:pt idx="8">
                <c:v>4079.5</c:v>
              </c:pt>
              <c:pt idx="9">
                <c:v>8092.5999999999995</c:v>
              </c:pt>
              <c:pt idx="10">
                <c:v>6181.2000000000016</c:v>
              </c:pt>
              <c:pt idx="11">
                <c:v>2242.4</c:v>
              </c:pt>
              <c:pt idx="12">
                <c:v>951.89999999999986</c:v>
              </c:pt>
              <c:pt idx="13">
                <c:v>1278.6999999999998</c:v>
              </c:pt>
              <c:pt idx="14">
                <c:v>736.00000000000011</c:v>
              </c:pt>
              <c:pt idx="15">
                <c:v>605.40000000000009</c:v>
              </c:pt>
              <c:pt idx="16">
                <c:v>578.9</c:v>
              </c:pt>
              <c:pt idx="17">
                <c:v>1844.8999999999999</c:v>
              </c:pt>
              <c:pt idx="18">
                <c:v>1199.3999999999999</c:v>
              </c:pt>
              <c:pt idx="19">
                <c:v>5258.8000000000011</c:v>
              </c:pt>
              <c:pt idx="20">
                <c:v>2320.2999999999997</c:v>
              </c:pt>
              <c:pt idx="21">
                <c:v>1555.5</c:v>
              </c:pt>
              <c:pt idx="22">
                <c:v>2965.6000000000004</c:v>
              </c:pt>
              <c:pt idx="23">
                <c:v>816.20000000000016</c:v>
              </c:pt>
              <c:pt idx="24">
                <c:v>2470</c:v>
              </c:pt>
              <c:pt idx="25">
                <c:v>3782.4000000000005</c:v>
              </c:pt>
              <c:pt idx="26">
                <c:v>5745</c:v>
              </c:pt>
              <c:pt idx="27">
                <c:v>7145.4</c:v>
              </c:pt>
              <c:pt idx="28">
                <c:v>4695.8999999999996</c:v>
              </c:pt>
              <c:pt idx="29">
                <c:v>4292.3999999999996</c:v>
              </c:pt>
              <c:pt idx="30">
                <c:v>14711.100000000002</c:v>
              </c:pt>
              <c:pt idx="31">
                <c:v>1919.8000000000002</c:v>
              </c:pt>
              <c:pt idx="32">
                <c:v>2268.9000000000005</c:v>
              </c:pt>
              <c:pt idx="33">
                <c:v>1579.1</c:v>
              </c:pt>
              <c:pt idx="34">
                <c:v>1945.6999999999998</c:v>
              </c:pt>
              <c:pt idx="35">
                <c:v>2514.7000000000003</c:v>
              </c:pt>
              <c:pt idx="36">
                <c:v>888.89999999999986</c:v>
              </c:pt>
              <c:pt idx="37">
                <c:v>1427.6000000000001</c:v>
              </c:pt>
              <c:pt idx="38">
                <c:v>1039</c:v>
              </c:pt>
              <c:pt idx="39">
                <c:v>2063.1</c:v>
              </c:pt>
              <c:pt idx="40">
                <c:v>7675.6</c:v>
              </c:pt>
              <c:pt idx="41">
                <c:v>9281.5999999999985</c:v>
              </c:pt>
              <c:pt idx="42">
                <c:v>13770.5</c:v>
              </c:pt>
              <c:pt idx="43">
                <c:v>2096.7999999999997</c:v>
              </c:pt>
              <c:pt idx="44">
                <c:v>2272.5000000000005</c:v>
              </c:pt>
              <c:pt idx="45">
                <c:v>2314</c:v>
              </c:pt>
              <c:pt idx="46">
                <c:v>3111.8</c:v>
              </c:pt>
              <c:pt idx="47">
                <c:v>1144.8999999999999</c:v>
              </c:pt>
              <c:pt idx="48">
                <c:v>3101</c:v>
              </c:pt>
              <c:pt idx="49">
                <c:v>2751.3</c:v>
              </c:pt>
              <c:pt idx="50">
                <c:v>2687.7999999999997</c:v>
              </c:pt>
              <c:pt idx="51">
                <c:v>7300.7000000000007</c:v>
              </c:pt>
              <c:pt idx="52">
                <c:v>1614.8999999999999</c:v>
              </c:pt>
              <c:pt idx="53">
                <c:v>481.20000000000005</c:v>
              </c:pt>
              <c:pt idx="54">
                <c:v>1905.7</c:v>
              </c:pt>
              <c:pt idx="55">
                <c:v>727.7</c:v>
              </c:pt>
              <c:pt idx="56">
                <c:v>669.40000000000009</c:v>
              </c:pt>
              <c:pt idx="57">
                <c:v>1165.6000000000001</c:v>
              </c:pt>
              <c:pt idx="58">
                <c:v>1366.8000000000002</c:v>
              </c:pt>
              <c:pt idx="59">
                <c:v>2992.2000000000003</c:v>
              </c:pt>
              <c:pt idx="60">
                <c:v>2782.8</c:v>
              </c:pt>
              <c:pt idx="61">
                <c:v>1784.6000000000001</c:v>
              </c:pt>
              <c:pt idx="62">
                <c:v>2127.5</c:v>
              </c:pt>
              <c:pt idx="63">
                <c:v>624.29999999999995</c:v>
              </c:pt>
              <c:pt idx="64">
                <c:v>2863.2999999999997</c:v>
              </c:pt>
              <c:pt idx="65">
                <c:v>1206.3999999999999</c:v>
              </c:pt>
              <c:pt idx="66">
                <c:v>1548.1</c:v>
              </c:pt>
              <c:pt idx="67">
                <c:v>4587.9999999999991</c:v>
              </c:pt>
              <c:pt idx="68">
                <c:v>1158.1000000000001</c:v>
              </c:pt>
              <c:pt idx="69">
                <c:v>700.10000000000014</c:v>
              </c:pt>
              <c:pt idx="70">
                <c:v>1425.7999999999997</c:v>
              </c:pt>
              <c:pt idx="71">
                <c:v>3348.1999999999994</c:v>
              </c:pt>
              <c:pt idx="72">
                <c:v>4130.7</c:v>
              </c:pt>
              <c:pt idx="73">
                <c:v>28666.999999999996</c:v>
              </c:pt>
              <c:pt idx="74">
                <c:v>8544.2999999999993</c:v>
              </c:pt>
              <c:pt idx="75">
                <c:v>2811.7999999999997</c:v>
              </c:pt>
              <c:pt idx="76">
                <c:v>1041.5999999999999</c:v>
              </c:pt>
              <c:pt idx="77">
                <c:v>5206.0000000000009</c:v>
              </c:pt>
              <c:pt idx="78">
                <c:v>3293.1</c:v>
              </c:pt>
              <c:pt idx="79">
                <c:v>1581</c:v>
              </c:pt>
              <c:pt idx="80">
                <c:v>439.1</c:v>
              </c:pt>
              <c:pt idx="81">
                <c:v>1085.4999999999998</c:v>
              </c:pt>
              <c:pt idx="82">
                <c:v>3653.2000000000003</c:v>
              </c:pt>
              <c:pt idx="83">
                <c:v>1276.8999999999999</c:v>
              </c:pt>
              <c:pt idx="84">
                <c:v>2933.5000000000005</c:v>
              </c:pt>
              <c:pt idx="85">
                <c:v>2479.3000000000006</c:v>
              </c:pt>
              <c:pt idx="86">
                <c:v>5056.7999999999984</c:v>
              </c:pt>
              <c:pt idx="87">
                <c:v>1569.1000000000004</c:v>
              </c:pt>
              <c:pt idx="88">
                <c:v>955.2</c:v>
              </c:pt>
              <c:pt idx="89">
                <c:v>2087.2000000000003</c:v>
              </c:pt>
              <c:pt idx="90">
                <c:v>575.5</c:v>
              </c:pt>
              <c:pt idx="91">
                <c:v>1079.8999999999999</c:v>
              </c:pt>
              <c:pt idx="92">
                <c:v>692.09999999999991</c:v>
              </c:pt>
              <c:pt idx="93">
                <c:v>4739.3999999999996</c:v>
              </c:pt>
              <c:pt idx="94">
                <c:v>5215.3000000000011</c:v>
              </c:pt>
              <c:pt idx="95">
                <c:v>3115.8999999999996</c:v>
              </c:pt>
              <c:pt idx="96">
                <c:v>2918.9000000000005</c:v>
              </c:pt>
              <c:pt idx="97">
                <c:v>3753.6</c:v>
              </c:pt>
              <c:pt idx="98">
                <c:v>1463.1</c:v>
              </c:pt>
              <c:pt idx="99">
                <c:v>742.6</c:v>
              </c:pt>
              <c:pt idx="100">
                <c:v>736.39999999999986</c:v>
              </c:pt>
              <c:pt idx="101">
                <c:v>1649.3000000000002</c:v>
              </c:pt>
              <c:pt idx="102">
                <c:v>832.49999999999989</c:v>
              </c:pt>
              <c:pt idx="103">
                <c:v>5348.0000000000009</c:v>
              </c:pt>
              <c:pt idx="104">
                <c:v>4818.6999999999989</c:v>
              </c:pt>
              <c:pt idx="105">
                <c:v>1977.7999999999997</c:v>
              </c:pt>
              <c:pt idx="106">
                <c:v>2453.8000000000002</c:v>
              </c:pt>
              <c:pt idx="107">
                <c:v>5935.2</c:v>
              </c:pt>
              <c:pt idx="108">
                <c:v>14888.099999999995</c:v>
              </c:pt>
              <c:pt idx="109">
                <c:v>2370.8000000000002</c:v>
              </c:pt>
              <c:pt idx="110">
                <c:v>18698.799999999996</c:v>
              </c:pt>
              <c:pt idx="111">
                <c:v>4631.4000000000015</c:v>
              </c:pt>
              <c:pt idx="112">
                <c:v>4769.0000000000009</c:v>
              </c:pt>
              <c:pt idx="113">
                <c:v>25315.5</c:v>
              </c:pt>
              <c:pt idx="114">
                <c:v>13259.599999999997</c:v>
              </c:pt>
              <c:pt idx="115">
                <c:v>22902.499999999996</c:v>
              </c:pt>
              <c:pt idx="116">
                <c:v>13912.199999999999</c:v>
              </c:pt>
              <c:pt idx="117">
                <c:v>53095.000000000007</c:v>
              </c:pt>
              <c:pt idx="118">
                <c:v>61807</c:v>
              </c:pt>
              <c:pt idx="119">
                <c:v>69570.099999999991</c:v>
              </c:pt>
              <c:pt idx="120">
                <c:v>49431.900000000009</c:v>
              </c:pt>
              <c:pt idx="121">
                <c:v>61940.999999999993</c:v>
              </c:pt>
              <c:pt idx="122">
                <c:v>57560.100000000006</c:v>
              </c:pt>
              <c:pt idx="123">
                <c:v>50790.1</c:v>
              </c:pt>
              <c:pt idx="124">
                <c:v>27552.499999999989</c:v>
              </c:pt>
              <c:pt idx="125">
                <c:v>56352.400000000016</c:v>
              </c:pt>
              <c:pt idx="126">
                <c:v>8096.5</c:v>
              </c:pt>
              <c:pt idx="127">
                <c:v>9358.5000000000018</c:v>
              </c:pt>
              <c:pt idx="128">
                <c:v>10093.899999999998</c:v>
              </c:pt>
              <c:pt idx="129">
                <c:v>7569.4000000000005</c:v>
              </c:pt>
              <c:pt idx="130">
                <c:v>4836.3000000000011</c:v>
              </c:pt>
              <c:pt idx="131">
                <c:v>6858.5000000000009</c:v>
              </c:pt>
              <c:pt idx="132">
                <c:v>2733.3000000000006</c:v>
              </c:pt>
              <c:pt idx="133">
                <c:v>15305.3</c:v>
              </c:pt>
              <c:pt idx="134">
                <c:v>22001.899999999998</c:v>
              </c:pt>
              <c:pt idx="135">
                <c:v>11765.2</c:v>
              </c:pt>
              <c:pt idx="136">
                <c:v>9093.2999999999993</c:v>
              </c:pt>
              <c:pt idx="137">
                <c:v>8454.1</c:v>
              </c:pt>
              <c:pt idx="138">
                <c:v>20816.099999999995</c:v>
              </c:pt>
              <c:pt idx="139">
                <c:v>14762.5</c:v>
              </c:pt>
              <c:pt idx="140">
                <c:v>4283.8</c:v>
              </c:pt>
              <c:pt idx="141">
                <c:v>2825.8999999999996</c:v>
              </c:pt>
              <c:pt idx="142">
                <c:v>2358.2000000000003</c:v>
              </c:pt>
              <c:pt idx="143">
                <c:v>2698.2</c:v>
              </c:pt>
            </c:numLit>
          </c:val>
        </c:ser>
        <c:dLbls>
          <c:showLegendKey val="0"/>
          <c:showVal val="0"/>
          <c:showCatName val="0"/>
          <c:showSerName val="0"/>
          <c:showPercent val="0"/>
          <c:showBubbleSize val="0"/>
        </c:dLbls>
        <c:axId val="177447128"/>
        <c:axId val="177447520"/>
      </c:areaChart>
      <c:lineChart>
        <c:grouping val="standard"/>
        <c:varyColors val="0"/>
        <c:ser>
          <c:idx val="2"/>
          <c:order val="2"/>
          <c:tx>
            <c:v>IO/sec</c:v>
          </c:tx>
          <c:spPr>
            <a:ln w="25400">
              <a:solidFill>
                <a:srgbClr val="000000"/>
              </a:solidFill>
              <a:prstDash val="solid"/>
            </a:ln>
          </c:spPr>
          <c:marker>
            <c:symbol val="none"/>
          </c:marker>
          <c:val>
            <c:numLit>
              <c:formatCode>General</c:formatCode>
              <c:ptCount val="144"/>
              <c:pt idx="0">
                <c:v>295.89999999999992</c:v>
              </c:pt>
              <c:pt idx="1">
                <c:v>1086.4000000000001</c:v>
              </c:pt>
              <c:pt idx="2">
                <c:v>730.99999999999989</c:v>
              </c:pt>
              <c:pt idx="3">
                <c:v>4111</c:v>
              </c:pt>
              <c:pt idx="4">
                <c:v>478.89999999999986</c:v>
              </c:pt>
              <c:pt idx="5">
                <c:v>235.30000000000004</c:v>
              </c:pt>
              <c:pt idx="6">
                <c:v>537.19999999999993</c:v>
              </c:pt>
              <c:pt idx="7">
                <c:v>3271.4999999999995</c:v>
              </c:pt>
              <c:pt idx="8">
                <c:v>3610.4</c:v>
              </c:pt>
              <c:pt idx="9">
                <c:v>16533.900000000001</c:v>
              </c:pt>
              <c:pt idx="10">
                <c:v>10611.199999999999</c:v>
              </c:pt>
              <c:pt idx="11">
                <c:v>3255.0000000000005</c:v>
              </c:pt>
              <c:pt idx="12">
                <c:v>3250.6000000000004</c:v>
              </c:pt>
              <c:pt idx="13">
                <c:v>2737.9</c:v>
              </c:pt>
              <c:pt idx="14">
                <c:v>302.2</c:v>
              </c:pt>
              <c:pt idx="15">
                <c:v>262.3</c:v>
              </c:pt>
              <c:pt idx="16">
                <c:v>256.2</c:v>
              </c:pt>
              <c:pt idx="17">
                <c:v>274.70000000000005</c:v>
              </c:pt>
              <c:pt idx="18">
                <c:v>317.2</c:v>
              </c:pt>
              <c:pt idx="19">
                <c:v>599.29999999999984</c:v>
              </c:pt>
              <c:pt idx="20">
                <c:v>349.49999999999994</c:v>
              </c:pt>
              <c:pt idx="21">
                <c:v>417.4</c:v>
              </c:pt>
              <c:pt idx="22">
                <c:v>362.4</c:v>
              </c:pt>
              <c:pt idx="23">
                <c:v>220.30000000000004</c:v>
              </c:pt>
              <c:pt idx="24">
                <c:v>850.49999999999989</c:v>
              </c:pt>
              <c:pt idx="25">
                <c:v>279.10000000000002</c:v>
              </c:pt>
              <c:pt idx="26">
                <c:v>370.89999999999992</c:v>
              </c:pt>
              <c:pt idx="27">
                <c:v>252.60000000000002</c:v>
              </c:pt>
              <c:pt idx="28">
                <c:v>263.3</c:v>
              </c:pt>
              <c:pt idx="29">
                <c:v>1515.6000000000004</c:v>
              </c:pt>
              <c:pt idx="30">
                <c:v>1274.8000000000002</c:v>
              </c:pt>
              <c:pt idx="31">
                <c:v>204.20000000000005</c:v>
              </c:pt>
              <c:pt idx="32">
                <c:v>204</c:v>
              </c:pt>
              <c:pt idx="33">
                <c:v>201.99999999999997</c:v>
              </c:pt>
              <c:pt idx="34">
                <c:v>240.3</c:v>
              </c:pt>
              <c:pt idx="35">
                <c:v>255.70000000000005</c:v>
              </c:pt>
              <c:pt idx="36">
                <c:v>249.89999999999998</c:v>
              </c:pt>
              <c:pt idx="37">
                <c:v>221.20000000000005</c:v>
              </c:pt>
              <c:pt idx="38">
                <c:v>307.39999999999998</c:v>
              </c:pt>
              <c:pt idx="39">
                <c:v>230.60000000000005</c:v>
              </c:pt>
              <c:pt idx="40">
                <c:v>301.40000000000003</c:v>
              </c:pt>
              <c:pt idx="41">
                <c:v>792.09999999999991</c:v>
              </c:pt>
              <c:pt idx="42">
                <c:v>2160.7000000000003</c:v>
              </c:pt>
              <c:pt idx="43">
                <c:v>305.39999999999998</c:v>
              </c:pt>
              <c:pt idx="44">
                <c:v>699.00000000000011</c:v>
              </c:pt>
              <c:pt idx="45">
                <c:v>311.49999999999989</c:v>
              </c:pt>
              <c:pt idx="46">
                <c:v>361.59999999999985</c:v>
              </c:pt>
              <c:pt idx="47">
                <c:v>754.99999999999989</c:v>
              </c:pt>
              <c:pt idx="48">
                <c:v>2187.9999999999995</c:v>
              </c:pt>
              <c:pt idx="49">
                <c:v>269.20000000000005</c:v>
              </c:pt>
              <c:pt idx="50">
                <c:v>274.5</c:v>
              </c:pt>
              <c:pt idx="51">
                <c:v>3066.7</c:v>
              </c:pt>
              <c:pt idx="52">
                <c:v>1178.7000000000003</c:v>
              </c:pt>
              <c:pt idx="53">
                <c:v>202.10000000000002</c:v>
              </c:pt>
              <c:pt idx="54">
                <c:v>204.3</c:v>
              </c:pt>
              <c:pt idx="55">
                <c:v>233.30000000000004</c:v>
              </c:pt>
              <c:pt idx="56">
                <c:v>192.9</c:v>
              </c:pt>
              <c:pt idx="57">
                <c:v>195.8</c:v>
              </c:pt>
              <c:pt idx="58">
                <c:v>191.9</c:v>
              </c:pt>
              <c:pt idx="59">
                <c:v>201.30000000000007</c:v>
              </c:pt>
              <c:pt idx="60">
                <c:v>427.09999999999985</c:v>
              </c:pt>
              <c:pt idx="61">
                <c:v>321.39999999999992</c:v>
              </c:pt>
              <c:pt idx="62">
                <c:v>252.10000000000002</c:v>
              </c:pt>
              <c:pt idx="63">
                <c:v>255.70000000000002</c:v>
              </c:pt>
              <c:pt idx="64">
                <c:v>203.2</c:v>
              </c:pt>
              <c:pt idx="65">
                <c:v>190.40000000000003</c:v>
              </c:pt>
              <c:pt idx="66">
                <c:v>193.50000000000003</c:v>
              </c:pt>
              <c:pt idx="67">
                <c:v>216.60000000000002</c:v>
              </c:pt>
              <c:pt idx="68">
                <c:v>258.50000000000006</c:v>
              </c:pt>
              <c:pt idx="69">
                <c:v>347.69999999999993</c:v>
              </c:pt>
              <c:pt idx="70">
                <c:v>262.70000000000005</c:v>
              </c:pt>
              <c:pt idx="71">
                <c:v>364.09999999999997</c:v>
              </c:pt>
              <c:pt idx="72">
                <c:v>909.69999999999982</c:v>
              </c:pt>
              <c:pt idx="73">
                <c:v>3084.6</c:v>
              </c:pt>
              <c:pt idx="74">
                <c:v>663.29999999999984</c:v>
              </c:pt>
              <c:pt idx="75">
                <c:v>203.10000000000002</c:v>
              </c:pt>
              <c:pt idx="76">
                <c:v>552.69999999999993</c:v>
              </c:pt>
              <c:pt idx="77">
                <c:v>1108.3</c:v>
              </c:pt>
              <c:pt idx="78">
                <c:v>327.5</c:v>
              </c:pt>
              <c:pt idx="79">
                <c:v>195.5</c:v>
              </c:pt>
              <c:pt idx="80">
                <c:v>201.50000000000006</c:v>
              </c:pt>
              <c:pt idx="81">
                <c:v>216.8</c:v>
              </c:pt>
              <c:pt idx="82">
                <c:v>255.5</c:v>
              </c:pt>
              <c:pt idx="83">
                <c:v>217.4</c:v>
              </c:pt>
              <c:pt idx="84">
                <c:v>241.70000000000002</c:v>
              </c:pt>
              <c:pt idx="85">
                <c:v>247.70000000000002</c:v>
              </c:pt>
              <c:pt idx="86">
                <c:v>267.90000000000003</c:v>
              </c:pt>
              <c:pt idx="87">
                <c:v>212.70000000000005</c:v>
              </c:pt>
              <c:pt idx="88">
                <c:v>198.29999999999998</c:v>
              </c:pt>
              <c:pt idx="89">
                <c:v>207.80000000000004</c:v>
              </c:pt>
              <c:pt idx="90">
                <c:v>207.6</c:v>
              </c:pt>
              <c:pt idx="91">
                <c:v>235.60000000000008</c:v>
              </c:pt>
              <c:pt idx="92">
                <c:v>240.50000000000003</c:v>
              </c:pt>
              <c:pt idx="93">
                <c:v>1055.8999999999999</c:v>
              </c:pt>
              <c:pt idx="94">
                <c:v>333.09999999999991</c:v>
              </c:pt>
              <c:pt idx="95">
                <c:v>304.5</c:v>
              </c:pt>
              <c:pt idx="96">
                <c:v>374.19999999999987</c:v>
              </c:pt>
              <c:pt idx="97">
                <c:v>725.30000000000007</c:v>
              </c:pt>
              <c:pt idx="98">
                <c:v>248.99999999999997</c:v>
              </c:pt>
              <c:pt idx="99">
                <c:v>247.50000000000003</c:v>
              </c:pt>
              <c:pt idx="100">
                <c:v>655.99999999999989</c:v>
              </c:pt>
              <c:pt idx="101">
                <c:v>229.80000000000004</c:v>
              </c:pt>
              <c:pt idx="102">
                <c:v>220.79999999999998</c:v>
              </c:pt>
              <c:pt idx="103">
                <c:v>3228.8000000000006</c:v>
              </c:pt>
              <c:pt idx="104">
                <c:v>2874.2</c:v>
              </c:pt>
              <c:pt idx="105">
                <c:v>3003.1000000000008</c:v>
              </c:pt>
              <c:pt idx="106">
                <c:v>3047.2000000000003</c:v>
              </c:pt>
              <c:pt idx="107">
                <c:v>3798</c:v>
              </c:pt>
              <c:pt idx="108">
                <c:v>1788.5999999999997</c:v>
              </c:pt>
              <c:pt idx="109">
                <c:v>2333.1999999999998</c:v>
              </c:pt>
              <c:pt idx="110">
                <c:v>4086.3</c:v>
              </c:pt>
              <c:pt idx="111">
                <c:v>3394.8000000000006</c:v>
              </c:pt>
              <c:pt idx="112">
                <c:v>7303.9999999999991</c:v>
              </c:pt>
              <c:pt idx="113">
                <c:v>6908.4999999999982</c:v>
              </c:pt>
              <c:pt idx="114">
                <c:v>5954.0999999999985</c:v>
              </c:pt>
              <c:pt idx="115">
                <c:v>6508.1999999999989</c:v>
              </c:pt>
              <c:pt idx="116">
                <c:v>7085</c:v>
              </c:pt>
              <c:pt idx="117">
                <c:v>15687.400000000001</c:v>
              </c:pt>
              <c:pt idx="118">
                <c:v>17472.800000000003</c:v>
              </c:pt>
              <c:pt idx="119">
                <c:v>16706.099999999999</c:v>
              </c:pt>
              <c:pt idx="120">
                <c:v>15739.800000000001</c:v>
              </c:pt>
              <c:pt idx="121">
                <c:v>14854.900000000001</c:v>
              </c:pt>
              <c:pt idx="122">
                <c:v>14574.800000000001</c:v>
              </c:pt>
              <c:pt idx="123">
                <c:v>16123.900000000001</c:v>
              </c:pt>
              <c:pt idx="124">
                <c:v>15498.3</c:v>
              </c:pt>
              <c:pt idx="125">
                <c:v>16902.200000000004</c:v>
              </c:pt>
              <c:pt idx="126">
                <c:v>13209.600000000002</c:v>
              </c:pt>
              <c:pt idx="127">
                <c:v>15998.099999999999</c:v>
              </c:pt>
              <c:pt idx="128">
                <c:v>12745.5</c:v>
              </c:pt>
              <c:pt idx="129">
                <c:v>7319.7</c:v>
              </c:pt>
              <c:pt idx="130">
                <c:v>5941.5</c:v>
              </c:pt>
              <c:pt idx="131">
                <c:v>9879.0999999999985</c:v>
              </c:pt>
              <c:pt idx="132">
                <c:v>3907.1000000000004</c:v>
              </c:pt>
              <c:pt idx="133">
                <c:v>10018.699999999999</c:v>
              </c:pt>
              <c:pt idx="134">
                <c:v>7560.5000000000009</c:v>
              </c:pt>
              <c:pt idx="135">
                <c:v>4790.6999999999989</c:v>
              </c:pt>
              <c:pt idx="136">
                <c:v>1654.9</c:v>
              </c:pt>
              <c:pt idx="137">
                <c:v>6261.7999999999993</c:v>
              </c:pt>
              <c:pt idx="138">
                <c:v>5067</c:v>
              </c:pt>
              <c:pt idx="139">
                <c:v>5227.1999999999989</c:v>
              </c:pt>
              <c:pt idx="140">
                <c:v>3684.9</c:v>
              </c:pt>
              <c:pt idx="141">
                <c:v>3685</c:v>
              </c:pt>
              <c:pt idx="142">
                <c:v>2945.5000000000005</c:v>
              </c:pt>
              <c:pt idx="143">
                <c:v>256.60000000000002</c:v>
              </c:pt>
            </c:numLit>
          </c:val>
          <c:smooth val="0"/>
        </c:ser>
        <c:dLbls>
          <c:showLegendKey val="0"/>
          <c:showVal val="0"/>
          <c:showCatName val="0"/>
          <c:showSerName val="0"/>
          <c:showPercent val="0"/>
          <c:showBubbleSize val="0"/>
        </c:dLbls>
        <c:marker val="1"/>
        <c:smooth val="0"/>
        <c:axId val="177513632"/>
        <c:axId val="177514024"/>
      </c:lineChart>
      <c:catAx>
        <c:axId val="1774471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7447520"/>
        <c:crosses val="autoZero"/>
        <c:auto val="0"/>
        <c:lblAlgn val="ctr"/>
        <c:lblOffset val="100"/>
        <c:noMultiLvlLbl val="0"/>
      </c:catAx>
      <c:valAx>
        <c:axId val="177447520"/>
        <c:scaling>
          <c:orientation val="minMax"/>
          <c:min val="0"/>
        </c:scaling>
        <c:delete val="0"/>
        <c:axPos val="l"/>
        <c:title>
          <c:tx>
            <c:rich>
              <a:bodyPr/>
              <a:lstStyle/>
              <a:p>
                <a:pPr>
                  <a:defRPr/>
                </a:pPr>
                <a:r>
                  <a:rPr lang="en-CA"/>
                  <a:t>KB/sec</a:t>
                </a:r>
              </a:p>
            </c:rich>
          </c:tx>
          <c:layout/>
          <c:overlay val="0"/>
          <c:spPr>
            <a:noFill/>
            <a:ln w="25400">
              <a:noFill/>
            </a:ln>
          </c:spPr>
        </c:title>
        <c:numFmt formatCode="0" sourceLinked="0"/>
        <c:majorTickMark val="out"/>
        <c:minorTickMark val="none"/>
        <c:tickLblPos val="nextTo"/>
        <c:crossAx val="177447128"/>
        <c:crosses val="autoZero"/>
        <c:crossBetween val="between"/>
        <c:dispUnits>
          <c:builtInUnit val="thousands"/>
          <c:dispUnitsLbl>
            <c:layout/>
            <c:spPr>
              <a:noFill/>
              <a:ln w="25400">
                <a:noFill/>
              </a:ln>
            </c:spPr>
          </c:dispUnitsLbl>
        </c:dispUnits>
      </c:valAx>
      <c:catAx>
        <c:axId val="177513632"/>
        <c:scaling>
          <c:orientation val="minMax"/>
        </c:scaling>
        <c:delete val="1"/>
        <c:axPos val="b"/>
        <c:majorTickMark val="out"/>
        <c:minorTickMark val="none"/>
        <c:tickLblPos val="nextTo"/>
        <c:crossAx val="177514024"/>
        <c:crosses val="autoZero"/>
        <c:auto val="1"/>
        <c:lblAlgn val="ctr"/>
        <c:lblOffset val="100"/>
        <c:noMultiLvlLbl val="0"/>
      </c:catAx>
      <c:valAx>
        <c:axId val="177514024"/>
        <c:scaling>
          <c:orientation val="minMax"/>
        </c:scaling>
        <c:delete val="0"/>
        <c:axPos val="r"/>
        <c:title>
          <c:tx>
            <c:rich>
              <a:bodyPr/>
              <a:lstStyle/>
              <a:p>
                <a:pPr>
                  <a:defRPr/>
                </a:pPr>
                <a:r>
                  <a:rPr lang="en-CA"/>
                  <a:t>IO/sec</a:t>
                </a:r>
              </a:p>
            </c:rich>
          </c:tx>
          <c:layout/>
          <c:overlay val="0"/>
          <c:spPr>
            <a:noFill/>
            <a:ln w="25400">
              <a:noFill/>
            </a:ln>
          </c:spPr>
        </c:title>
        <c:numFmt formatCode="General" sourceLinked="1"/>
        <c:majorTickMark val="out"/>
        <c:minorTickMark val="none"/>
        <c:tickLblPos val="nextTo"/>
        <c:crossAx val="177513632"/>
        <c:crosses val="max"/>
        <c:crossBetween val="between"/>
      </c:valAx>
    </c:plotArea>
    <c:legend>
      <c:legendPos val="b"/>
      <c:layout>
        <c:manualLayout>
          <c:xMode val="edge"/>
          <c:yMode val="edge"/>
          <c:x val="0.26575360241438517"/>
          <c:y val="0.10631246481854888"/>
          <c:w val="0.48356196727978334"/>
          <c:h val="7.9734348613911654E-2"/>
        </c:manualLayout>
      </c:layout>
      <c:overlay val="0"/>
    </c:legend>
    <c:plotVisOnly val="1"/>
    <c:dispBlanksAs val="zero"/>
    <c:showDLblsOverMax val="0"/>
  </c:chart>
  <c:printSettings>
    <c:headerFooter/>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fepccdwp2  20/11/2013</a:t>
            </a:r>
          </a:p>
        </c:rich>
      </c:tx>
      <c:layout/>
      <c:overlay val="0"/>
      <c:spPr>
        <a:noFill/>
        <a:ln w="25400">
          <a:noFill/>
        </a:ln>
      </c:spPr>
    </c:title>
    <c:autoTitleDeleted val="0"/>
    <c:plotArea>
      <c:layout>
        <c:manualLayout>
          <c:layoutTarget val="inner"/>
          <c:xMode val="edge"/>
          <c:yMode val="edge"/>
          <c:x val="5.2631612761881143E-2"/>
          <c:y val="0.2093026651115181"/>
          <c:w val="0.92631638460910815"/>
          <c:h val="0.58471855650201887"/>
        </c:manualLayout>
      </c:layout>
      <c:barChart>
        <c:barDir val="col"/>
        <c:grouping val="stacked"/>
        <c:varyColors val="0"/>
        <c:ser>
          <c:idx val="0"/>
          <c:order val="0"/>
          <c:tx>
            <c:v>Avg.</c:v>
          </c:tx>
          <c:invertIfNegative val="0"/>
          <c:cat>
            <c:strLit>
              <c:ptCount val="36"/>
              <c:pt idx="0">
                <c:v>hdisk11</c:v>
              </c:pt>
              <c:pt idx="1">
                <c:v>hdisk28</c:v>
              </c:pt>
              <c:pt idx="2">
                <c:v>hdisk29</c:v>
              </c:pt>
              <c:pt idx="3">
                <c:v>hdisk30</c:v>
              </c:pt>
              <c:pt idx="4">
                <c:v>hdisk13</c:v>
              </c:pt>
              <c:pt idx="5">
                <c:v>hdisk27</c:v>
              </c:pt>
              <c:pt idx="6">
                <c:v>hdisk12</c:v>
              </c:pt>
              <c:pt idx="7">
                <c:v>hdisk10</c:v>
              </c:pt>
              <c:pt idx="8">
                <c:v>hdisk1</c:v>
              </c:pt>
              <c:pt idx="9">
                <c:v>hdisk0</c:v>
              </c:pt>
              <c:pt idx="10">
                <c:v>hdisk2</c:v>
              </c:pt>
              <c:pt idx="11">
                <c:v>hdisk3</c:v>
              </c:pt>
              <c:pt idx="12">
                <c:v>hdisk4</c:v>
              </c:pt>
              <c:pt idx="13">
                <c:v>hdisk5</c:v>
              </c:pt>
              <c:pt idx="14">
                <c:v>hdisk21</c:v>
              </c:pt>
              <c:pt idx="15">
                <c:v>hdisk6</c:v>
              </c:pt>
              <c:pt idx="16">
                <c:v>hdisk7</c:v>
              </c:pt>
              <c:pt idx="17">
                <c:v>hdisk8</c:v>
              </c:pt>
              <c:pt idx="18">
                <c:v>hdisk9</c:v>
              </c:pt>
              <c:pt idx="19">
                <c:v>hdisk14</c:v>
              </c:pt>
              <c:pt idx="20">
                <c:v>hdisk15</c:v>
              </c:pt>
              <c:pt idx="21">
                <c:v>hdisk16</c:v>
              </c:pt>
              <c:pt idx="22">
                <c:v>hdisk17</c:v>
              </c:pt>
              <c:pt idx="23">
                <c:v>hdisk18</c:v>
              </c:pt>
              <c:pt idx="24">
                <c:v>hdisk19</c:v>
              </c:pt>
              <c:pt idx="25">
                <c:v>hdisk20</c:v>
              </c:pt>
              <c:pt idx="26">
                <c:v>hdisk22</c:v>
              </c:pt>
              <c:pt idx="27">
                <c:v>hdisk23</c:v>
              </c:pt>
              <c:pt idx="28">
                <c:v>hdisk24</c:v>
              </c:pt>
              <c:pt idx="29">
                <c:v>hdisk25</c:v>
              </c:pt>
              <c:pt idx="30">
                <c:v>hdisk26</c:v>
              </c:pt>
              <c:pt idx="31">
                <c:v>hdisk31</c:v>
              </c:pt>
              <c:pt idx="32">
                <c:v>hdisk32</c:v>
              </c:pt>
              <c:pt idx="33">
                <c:v>hdisk33</c:v>
              </c:pt>
              <c:pt idx="34">
                <c:v>hdisk34</c:v>
              </c:pt>
              <c:pt idx="35">
                <c:v>cd0</c:v>
              </c:pt>
            </c:strLit>
          </c:cat>
          <c:val>
            <c:numLit>
              <c:formatCode>General</c:formatCode>
              <c:ptCount val="36"/>
              <c:pt idx="0">
                <c:v>35.207638888888901</c:v>
              </c:pt>
              <c:pt idx="1">
                <c:v>34.861805555555549</c:v>
              </c:pt>
              <c:pt idx="2">
                <c:v>34.806249999999999</c:v>
              </c:pt>
              <c:pt idx="3">
                <c:v>34.908333333333331</c:v>
              </c:pt>
              <c:pt idx="4">
                <c:v>34.227777777777781</c:v>
              </c:pt>
              <c:pt idx="5">
                <c:v>33.99166666666666</c:v>
              </c:pt>
              <c:pt idx="6">
                <c:v>34.022916666666667</c:v>
              </c:pt>
              <c:pt idx="7">
                <c:v>33.27847222222222</c:v>
              </c:pt>
              <c:pt idx="8">
                <c:v>9.2805555555555603</c:v>
              </c:pt>
              <c:pt idx="9">
                <c:v>8.3833333333333293</c:v>
              </c:pt>
              <c:pt idx="10">
                <c:v>3.284722222222221</c:v>
              </c:pt>
              <c:pt idx="11">
                <c:v>1.8840277777777779</c:v>
              </c:pt>
              <c:pt idx="12">
                <c:v>1.8611111111111123</c:v>
              </c:pt>
              <c:pt idx="13">
                <c:v>1.847916666666668</c:v>
              </c:pt>
              <c:pt idx="14">
                <c:v>5.5555555555555558E-3</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Lit>
          </c:val>
        </c:ser>
        <c:ser>
          <c:idx val="1"/>
          <c:order val="1"/>
          <c:tx>
            <c:v>WAvg.</c:v>
          </c:tx>
          <c:invertIfNegative val="0"/>
          <c:val>
            <c:numLit>
              <c:formatCode>General</c:formatCode>
              <c:ptCount val="36"/>
              <c:pt idx="0">
                <c:v>49.350729126259303</c:v>
              </c:pt>
              <c:pt idx="1">
                <c:v>49.158443045069987</c:v>
              </c:pt>
              <c:pt idx="2">
                <c:v>49.141570274934672</c:v>
              </c:pt>
              <c:pt idx="3">
                <c:v>48.900638577226076</c:v>
              </c:pt>
              <c:pt idx="4">
                <c:v>49.32890539053907</c:v>
              </c:pt>
              <c:pt idx="5">
                <c:v>49.359506006374133</c:v>
              </c:pt>
              <c:pt idx="6">
                <c:v>49.123771635743871</c:v>
              </c:pt>
              <c:pt idx="7">
                <c:v>49.628518449925721</c:v>
              </c:pt>
              <c:pt idx="8">
                <c:v>0.13816638398348857</c:v>
              </c:pt>
              <c:pt idx="9">
                <c:v>0.29829357190193484</c:v>
              </c:pt>
              <c:pt idx="10">
                <c:v>0.68914669955367769</c:v>
              </c:pt>
              <c:pt idx="11">
                <c:v>1.4027027788016548</c:v>
              </c:pt>
              <c:pt idx="12">
                <c:v>1.3409038142620207</c:v>
              </c:pt>
              <c:pt idx="13">
                <c:v>1.3286710822998844</c:v>
              </c:pt>
              <c:pt idx="14">
                <c:v>0.79444444444444462</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Lit>
          </c:val>
        </c:ser>
        <c:ser>
          <c:idx val="2"/>
          <c:order val="2"/>
          <c:tx>
            <c:v>Max.</c:v>
          </c:tx>
          <c:invertIfNegative val="0"/>
          <c:val>
            <c:numLit>
              <c:formatCode>General</c:formatCode>
              <c:ptCount val="36"/>
              <c:pt idx="0">
                <c:v>15.441631984851789</c:v>
              </c:pt>
              <c:pt idx="1">
                <c:v>15.979751399374464</c:v>
              </c:pt>
              <c:pt idx="2">
                <c:v>16.052179725065322</c:v>
              </c:pt>
              <c:pt idx="3">
                <c:v>16.191028089440593</c:v>
              </c:pt>
              <c:pt idx="4">
                <c:v>16.443316831683141</c:v>
              </c:pt>
              <c:pt idx="5">
                <c:v>16.648827326959207</c:v>
              </c:pt>
              <c:pt idx="6">
                <c:v>16.853311697589454</c:v>
              </c:pt>
              <c:pt idx="7">
                <c:v>17.093009327852059</c:v>
              </c:pt>
              <c:pt idx="8">
                <c:v>10.581278060460951</c:v>
              </c:pt>
              <c:pt idx="9">
                <c:v>11.018373094764735</c:v>
              </c:pt>
              <c:pt idx="10">
                <c:v>7.9261310782241008</c:v>
              </c:pt>
              <c:pt idx="11">
                <c:v>10.113269443420567</c:v>
              </c:pt>
              <c:pt idx="12">
                <c:v>9.9979850746268664</c:v>
              </c:pt>
              <c:pt idx="13">
                <c:v>9.723412251033448</c:v>
              </c:pt>
              <c:pt idx="14">
                <c:v>1.1102230246251565E-16</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Lit>
          </c:val>
        </c:ser>
        <c:dLbls>
          <c:showLegendKey val="0"/>
          <c:showVal val="0"/>
          <c:showCatName val="0"/>
          <c:showSerName val="0"/>
          <c:showPercent val="0"/>
          <c:showBubbleSize val="0"/>
        </c:dLbls>
        <c:gapWidth val="150"/>
        <c:overlap val="100"/>
        <c:axId val="177514808"/>
        <c:axId val="177515200"/>
      </c:barChart>
      <c:catAx>
        <c:axId val="17751480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7515200"/>
        <c:crosses val="autoZero"/>
        <c:auto val="1"/>
        <c:lblAlgn val="ctr"/>
        <c:lblOffset val="100"/>
        <c:tickLblSkip val="1"/>
        <c:noMultiLvlLbl val="0"/>
      </c:catAx>
      <c:valAx>
        <c:axId val="177515200"/>
        <c:scaling>
          <c:orientation val="minMax"/>
          <c:max val="100"/>
          <c:min val="0"/>
        </c:scaling>
        <c:delete val="0"/>
        <c:axPos val="l"/>
        <c:majorGridlines/>
        <c:numFmt formatCode="0" sourceLinked="0"/>
        <c:majorTickMark val="out"/>
        <c:minorTickMark val="none"/>
        <c:tickLblPos val="nextTo"/>
        <c:crossAx val="177514808"/>
        <c:crosses val="autoZero"/>
        <c:crossBetween val="between"/>
      </c:valAx>
    </c:plotArea>
    <c:legend>
      <c:legendPos val="b"/>
      <c:layout>
        <c:manualLayout>
          <c:xMode val="edge"/>
          <c:yMode val="edge"/>
          <c:x val="0.40657920858553181"/>
          <c:y val="0.10631246481854888"/>
          <c:w val="0.20394749945228943"/>
          <c:h val="7.9734348613911654E-2"/>
        </c:manualLayout>
      </c:layout>
      <c:overlay val="0"/>
    </c:legend>
    <c:plotVisOnly val="1"/>
    <c:dispBlanksAs val="gap"/>
    <c:showDLblsOverMax val="0"/>
  </c:chart>
  <c:printSettings>
    <c:headerFooter/>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DB2 Concurrent</a:t>
            </a:r>
            <a:r>
              <a:rPr lang="en-US" baseline="0"/>
              <a:t> Executions by Activity Type (10/01/2015)</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[1]Sheet1!$D$4</c:f>
              <c:strCache>
                <c:ptCount val="1"/>
                <c:pt idx="0">
                  <c:v>Load</c:v>
                </c:pt>
              </c:strCache>
            </c:strRef>
          </c:tx>
          <c:spPr>
            <a:solidFill>
              <a:schemeClr val="accent1"/>
            </a:solidFill>
            <a:ln>
              <a:noFill/>
            </a:ln>
            <a:effectLst/>
          </c:spPr>
          <c:cat>
            <c:numRef>
              <c:f>[1]Sheet1!$C$5:$C$52</c:f>
              <c:numCache>
                <c:formatCode>General</c:formatCode>
                <c:ptCount val="48"/>
                <c:pt idx="0">
                  <c:v>0.52083333333333337</c:v>
                </c:pt>
                <c:pt idx="1">
                  <c:v>0.54166666666666674</c:v>
                </c:pt>
                <c:pt idx="2">
                  <c:v>0.56250000000000011</c:v>
                </c:pt>
                <c:pt idx="3">
                  <c:v>0.58333333333333348</c:v>
                </c:pt>
                <c:pt idx="4">
                  <c:v>0.60416666666666685</c:v>
                </c:pt>
                <c:pt idx="5">
                  <c:v>0.62500000000000022</c:v>
                </c:pt>
                <c:pt idx="6">
                  <c:v>0.64583333333333359</c:v>
                </c:pt>
                <c:pt idx="7">
                  <c:v>0.66666666666666696</c:v>
                </c:pt>
                <c:pt idx="8">
                  <c:v>0.68750000000000033</c:v>
                </c:pt>
                <c:pt idx="9">
                  <c:v>0.7083333333333337</c:v>
                </c:pt>
                <c:pt idx="10">
                  <c:v>0.72916666666666707</c:v>
                </c:pt>
                <c:pt idx="11">
                  <c:v>0.75000000000000044</c:v>
                </c:pt>
                <c:pt idx="12">
                  <c:v>0.77083333333333381</c:v>
                </c:pt>
                <c:pt idx="13">
                  <c:v>0.79166666666666718</c:v>
                </c:pt>
                <c:pt idx="14">
                  <c:v>0.81250000000000056</c:v>
                </c:pt>
                <c:pt idx="15">
                  <c:v>0.83333333333333393</c:v>
                </c:pt>
                <c:pt idx="16">
                  <c:v>0.8541666666666673</c:v>
                </c:pt>
                <c:pt idx="17">
                  <c:v>0.87500000000000067</c:v>
                </c:pt>
                <c:pt idx="18">
                  <c:v>0.89583333333333404</c:v>
                </c:pt>
                <c:pt idx="19">
                  <c:v>0.91666666666666741</c:v>
                </c:pt>
                <c:pt idx="20">
                  <c:v>0.93750000000000078</c:v>
                </c:pt>
                <c:pt idx="21">
                  <c:v>0.95833333333333415</c:v>
                </c:pt>
                <c:pt idx="22">
                  <c:v>0.97916666666666752</c:v>
                </c:pt>
                <c:pt idx="23">
                  <c:v>1.0000000000000009</c:v>
                </c:pt>
                <c:pt idx="24">
                  <c:v>1.0208333333333341</c:v>
                </c:pt>
                <c:pt idx="25">
                  <c:v>1.0416666666666674</c:v>
                </c:pt>
                <c:pt idx="26">
                  <c:v>1.0625000000000007</c:v>
                </c:pt>
                <c:pt idx="27">
                  <c:v>1.0833333333333339</c:v>
                </c:pt>
                <c:pt idx="28">
                  <c:v>1.1041666666666672</c:v>
                </c:pt>
                <c:pt idx="29">
                  <c:v>1.1250000000000004</c:v>
                </c:pt>
                <c:pt idx="30">
                  <c:v>1.1458333333333337</c:v>
                </c:pt>
                <c:pt idx="31">
                  <c:v>1.166666666666667</c:v>
                </c:pt>
                <c:pt idx="32">
                  <c:v>1.1875000000000002</c:v>
                </c:pt>
                <c:pt idx="33">
                  <c:v>1.2083333333333335</c:v>
                </c:pt>
                <c:pt idx="34">
                  <c:v>1.2291666666666667</c:v>
                </c:pt>
                <c:pt idx="35">
                  <c:v>1.25</c:v>
                </c:pt>
                <c:pt idx="36">
                  <c:v>1.2708333333333333</c:v>
                </c:pt>
                <c:pt idx="37">
                  <c:v>1.2916666666666665</c:v>
                </c:pt>
                <c:pt idx="38">
                  <c:v>1.3124999999999998</c:v>
                </c:pt>
                <c:pt idx="39">
                  <c:v>1.333333333333333</c:v>
                </c:pt>
                <c:pt idx="40">
                  <c:v>1.3541666666666663</c:v>
                </c:pt>
                <c:pt idx="41">
                  <c:v>1.3749999999999996</c:v>
                </c:pt>
                <c:pt idx="42">
                  <c:v>1.3958333333333328</c:v>
                </c:pt>
                <c:pt idx="43">
                  <c:v>1.4166666666666661</c:v>
                </c:pt>
                <c:pt idx="44">
                  <c:v>1.4374999999999993</c:v>
                </c:pt>
                <c:pt idx="45">
                  <c:v>1.4583333333333326</c:v>
                </c:pt>
                <c:pt idx="46">
                  <c:v>1.4791666666666659</c:v>
                </c:pt>
                <c:pt idx="47">
                  <c:v>1.4999999999999991</c:v>
                </c:pt>
              </c:numCache>
            </c:numRef>
          </c:cat>
          <c:val>
            <c:numRef>
              <c:f>[1]Sheet1!$D$5:$D$52</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1</c:v>
                </c:pt>
                <c:pt idx="18">
                  <c:v>3</c:v>
                </c:pt>
                <c:pt idx="19">
                  <c:v>5</c:v>
                </c:pt>
                <c:pt idx="20">
                  <c:v>7</c:v>
                </c:pt>
                <c:pt idx="21">
                  <c:v>10</c:v>
                </c:pt>
                <c:pt idx="22">
                  <c:v>4</c:v>
                </c:pt>
                <c:pt idx="23">
                  <c:v>6</c:v>
                </c:pt>
                <c:pt idx="24">
                  <c:v>8</c:v>
                </c:pt>
                <c:pt idx="25">
                  <c:v>9</c:v>
                </c:pt>
                <c:pt idx="26">
                  <c:v>10</c:v>
                </c:pt>
                <c:pt idx="27">
                  <c:v>3</c:v>
                </c:pt>
                <c:pt idx="28">
                  <c:v>4</c:v>
                </c:pt>
                <c:pt idx="29">
                  <c:v>6</c:v>
                </c:pt>
                <c:pt idx="30">
                  <c:v>1</c:v>
                </c:pt>
                <c:pt idx="31">
                  <c:v>1</c:v>
                </c:pt>
                <c:pt idx="32">
                  <c:v>1</c:v>
                </c:pt>
                <c:pt idx="33">
                  <c:v>2</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ser>
        <c:ser>
          <c:idx val="1"/>
          <c:order val="1"/>
          <c:tx>
            <c:strRef>
              <c:f>[1]Sheet1!$E$4</c:f>
              <c:strCache>
                <c:ptCount val="1"/>
                <c:pt idx="0">
                  <c:v>Read</c:v>
                </c:pt>
              </c:strCache>
            </c:strRef>
          </c:tx>
          <c:spPr>
            <a:solidFill>
              <a:schemeClr val="accent2"/>
            </a:solidFill>
            <a:ln>
              <a:noFill/>
            </a:ln>
            <a:effectLst/>
          </c:spPr>
          <c:cat>
            <c:numRef>
              <c:f>[1]Sheet1!$C$5:$C$52</c:f>
              <c:numCache>
                <c:formatCode>General</c:formatCode>
                <c:ptCount val="48"/>
                <c:pt idx="0">
                  <c:v>0.52083333333333337</c:v>
                </c:pt>
                <c:pt idx="1">
                  <c:v>0.54166666666666674</c:v>
                </c:pt>
                <c:pt idx="2">
                  <c:v>0.56250000000000011</c:v>
                </c:pt>
                <c:pt idx="3">
                  <c:v>0.58333333333333348</c:v>
                </c:pt>
                <c:pt idx="4">
                  <c:v>0.60416666666666685</c:v>
                </c:pt>
                <c:pt idx="5">
                  <c:v>0.62500000000000022</c:v>
                </c:pt>
                <c:pt idx="6">
                  <c:v>0.64583333333333359</c:v>
                </c:pt>
                <c:pt idx="7">
                  <c:v>0.66666666666666696</c:v>
                </c:pt>
                <c:pt idx="8">
                  <c:v>0.68750000000000033</c:v>
                </c:pt>
                <c:pt idx="9">
                  <c:v>0.7083333333333337</c:v>
                </c:pt>
                <c:pt idx="10">
                  <c:v>0.72916666666666707</c:v>
                </c:pt>
                <c:pt idx="11">
                  <c:v>0.75000000000000044</c:v>
                </c:pt>
                <c:pt idx="12">
                  <c:v>0.77083333333333381</c:v>
                </c:pt>
                <c:pt idx="13">
                  <c:v>0.79166666666666718</c:v>
                </c:pt>
                <c:pt idx="14">
                  <c:v>0.81250000000000056</c:v>
                </c:pt>
                <c:pt idx="15">
                  <c:v>0.83333333333333393</c:v>
                </c:pt>
                <c:pt idx="16">
                  <c:v>0.8541666666666673</c:v>
                </c:pt>
                <c:pt idx="17">
                  <c:v>0.87500000000000067</c:v>
                </c:pt>
                <c:pt idx="18">
                  <c:v>0.89583333333333404</c:v>
                </c:pt>
                <c:pt idx="19">
                  <c:v>0.91666666666666741</c:v>
                </c:pt>
                <c:pt idx="20">
                  <c:v>0.93750000000000078</c:v>
                </c:pt>
                <c:pt idx="21">
                  <c:v>0.95833333333333415</c:v>
                </c:pt>
                <c:pt idx="22">
                  <c:v>0.97916666666666752</c:v>
                </c:pt>
                <c:pt idx="23">
                  <c:v>1.0000000000000009</c:v>
                </c:pt>
                <c:pt idx="24">
                  <c:v>1.0208333333333341</c:v>
                </c:pt>
                <c:pt idx="25">
                  <c:v>1.0416666666666674</c:v>
                </c:pt>
                <c:pt idx="26">
                  <c:v>1.0625000000000007</c:v>
                </c:pt>
                <c:pt idx="27">
                  <c:v>1.0833333333333339</c:v>
                </c:pt>
                <c:pt idx="28">
                  <c:v>1.1041666666666672</c:v>
                </c:pt>
                <c:pt idx="29">
                  <c:v>1.1250000000000004</c:v>
                </c:pt>
                <c:pt idx="30">
                  <c:v>1.1458333333333337</c:v>
                </c:pt>
                <c:pt idx="31">
                  <c:v>1.166666666666667</c:v>
                </c:pt>
                <c:pt idx="32">
                  <c:v>1.1875000000000002</c:v>
                </c:pt>
                <c:pt idx="33">
                  <c:v>1.2083333333333335</c:v>
                </c:pt>
                <c:pt idx="34">
                  <c:v>1.2291666666666667</c:v>
                </c:pt>
                <c:pt idx="35">
                  <c:v>1.25</c:v>
                </c:pt>
                <c:pt idx="36">
                  <c:v>1.2708333333333333</c:v>
                </c:pt>
                <c:pt idx="37">
                  <c:v>1.2916666666666665</c:v>
                </c:pt>
                <c:pt idx="38">
                  <c:v>1.3124999999999998</c:v>
                </c:pt>
                <c:pt idx="39">
                  <c:v>1.333333333333333</c:v>
                </c:pt>
                <c:pt idx="40">
                  <c:v>1.3541666666666663</c:v>
                </c:pt>
                <c:pt idx="41">
                  <c:v>1.3749999999999996</c:v>
                </c:pt>
                <c:pt idx="42">
                  <c:v>1.3958333333333328</c:v>
                </c:pt>
                <c:pt idx="43">
                  <c:v>1.4166666666666661</c:v>
                </c:pt>
                <c:pt idx="44">
                  <c:v>1.4374999999999993</c:v>
                </c:pt>
                <c:pt idx="45">
                  <c:v>1.4583333333333326</c:v>
                </c:pt>
                <c:pt idx="46">
                  <c:v>1.4791666666666659</c:v>
                </c:pt>
                <c:pt idx="47">
                  <c:v>1.4999999999999991</c:v>
                </c:pt>
              </c:numCache>
            </c:numRef>
          </c:cat>
          <c:val>
            <c:numRef>
              <c:f>[1]Sheet1!$E$5:$E$52</c:f>
              <c:numCache>
                <c:formatCode>General</c:formatCode>
                <c:ptCount val="48"/>
                <c:pt idx="0">
                  <c:v>15</c:v>
                </c:pt>
                <c:pt idx="1">
                  <c:v>5</c:v>
                </c:pt>
                <c:pt idx="2">
                  <c:v>8</c:v>
                </c:pt>
                <c:pt idx="3">
                  <c:v>12</c:v>
                </c:pt>
                <c:pt idx="4">
                  <c:v>3</c:v>
                </c:pt>
                <c:pt idx="5">
                  <c:v>9</c:v>
                </c:pt>
                <c:pt idx="6">
                  <c:v>10</c:v>
                </c:pt>
                <c:pt idx="7">
                  <c:v>12</c:v>
                </c:pt>
                <c:pt idx="8">
                  <c:v>4</c:v>
                </c:pt>
                <c:pt idx="9">
                  <c:v>9</c:v>
                </c:pt>
                <c:pt idx="10">
                  <c:v>10</c:v>
                </c:pt>
                <c:pt idx="11">
                  <c:v>2</c:v>
                </c:pt>
                <c:pt idx="12">
                  <c:v>3</c:v>
                </c:pt>
                <c:pt idx="13">
                  <c:v>5</c:v>
                </c:pt>
                <c:pt idx="14">
                  <c:v>8</c:v>
                </c:pt>
                <c:pt idx="15">
                  <c:v>5</c:v>
                </c:pt>
                <c:pt idx="16">
                  <c:v>12</c:v>
                </c:pt>
                <c:pt idx="17">
                  <c:v>30</c:v>
                </c:pt>
                <c:pt idx="18">
                  <c:v>25</c:v>
                </c:pt>
                <c:pt idx="19">
                  <c:v>10</c:v>
                </c:pt>
                <c:pt idx="20">
                  <c:v>20</c:v>
                </c:pt>
                <c:pt idx="21">
                  <c:v>9</c:v>
                </c:pt>
                <c:pt idx="22">
                  <c:v>8</c:v>
                </c:pt>
                <c:pt idx="23">
                  <c:v>7</c:v>
                </c:pt>
                <c:pt idx="24">
                  <c:v>4</c:v>
                </c:pt>
                <c:pt idx="25">
                  <c:v>6</c:v>
                </c:pt>
                <c:pt idx="26">
                  <c:v>9</c:v>
                </c:pt>
                <c:pt idx="27">
                  <c:v>10</c:v>
                </c:pt>
                <c:pt idx="28">
                  <c:v>11</c:v>
                </c:pt>
                <c:pt idx="29">
                  <c:v>14</c:v>
                </c:pt>
                <c:pt idx="30">
                  <c:v>15</c:v>
                </c:pt>
                <c:pt idx="31">
                  <c:v>5</c:v>
                </c:pt>
                <c:pt idx="32">
                  <c:v>8</c:v>
                </c:pt>
                <c:pt idx="33">
                  <c:v>5</c:v>
                </c:pt>
                <c:pt idx="34">
                  <c:v>10</c:v>
                </c:pt>
                <c:pt idx="35">
                  <c:v>4</c:v>
                </c:pt>
                <c:pt idx="36">
                  <c:v>2</c:v>
                </c:pt>
                <c:pt idx="37">
                  <c:v>3</c:v>
                </c:pt>
                <c:pt idx="38">
                  <c:v>10</c:v>
                </c:pt>
                <c:pt idx="39">
                  <c:v>20</c:v>
                </c:pt>
                <c:pt idx="40">
                  <c:v>25</c:v>
                </c:pt>
                <c:pt idx="41">
                  <c:v>34</c:v>
                </c:pt>
                <c:pt idx="42">
                  <c:v>40</c:v>
                </c:pt>
                <c:pt idx="43">
                  <c:v>23</c:v>
                </c:pt>
                <c:pt idx="44">
                  <c:v>60</c:v>
                </c:pt>
                <c:pt idx="45">
                  <c:v>40</c:v>
                </c:pt>
                <c:pt idx="46">
                  <c:v>32</c:v>
                </c:pt>
                <c:pt idx="47">
                  <c:v>25</c:v>
                </c:pt>
              </c:numCache>
            </c:numRef>
          </c:val>
        </c:ser>
        <c:ser>
          <c:idx val="2"/>
          <c:order val="2"/>
          <c:tx>
            <c:strRef>
              <c:f>[1]Sheet1!$F$4</c:f>
              <c:strCache>
                <c:ptCount val="1"/>
                <c:pt idx="0">
                  <c:v>Write</c:v>
                </c:pt>
              </c:strCache>
            </c:strRef>
          </c:tx>
          <c:spPr>
            <a:solidFill>
              <a:schemeClr val="accent3"/>
            </a:solidFill>
            <a:ln>
              <a:noFill/>
            </a:ln>
            <a:effectLst/>
          </c:spPr>
          <c:cat>
            <c:numRef>
              <c:f>[1]Sheet1!$C$5:$C$52</c:f>
              <c:numCache>
                <c:formatCode>General</c:formatCode>
                <c:ptCount val="48"/>
                <c:pt idx="0">
                  <c:v>0.52083333333333337</c:v>
                </c:pt>
                <c:pt idx="1">
                  <c:v>0.54166666666666674</c:v>
                </c:pt>
                <c:pt idx="2">
                  <c:v>0.56250000000000011</c:v>
                </c:pt>
                <c:pt idx="3">
                  <c:v>0.58333333333333348</c:v>
                </c:pt>
                <c:pt idx="4">
                  <c:v>0.60416666666666685</c:v>
                </c:pt>
                <c:pt idx="5">
                  <c:v>0.62500000000000022</c:v>
                </c:pt>
                <c:pt idx="6">
                  <c:v>0.64583333333333359</c:v>
                </c:pt>
                <c:pt idx="7">
                  <c:v>0.66666666666666696</c:v>
                </c:pt>
                <c:pt idx="8">
                  <c:v>0.68750000000000033</c:v>
                </c:pt>
                <c:pt idx="9">
                  <c:v>0.7083333333333337</c:v>
                </c:pt>
                <c:pt idx="10">
                  <c:v>0.72916666666666707</c:v>
                </c:pt>
                <c:pt idx="11">
                  <c:v>0.75000000000000044</c:v>
                </c:pt>
                <c:pt idx="12">
                  <c:v>0.77083333333333381</c:v>
                </c:pt>
                <c:pt idx="13">
                  <c:v>0.79166666666666718</c:v>
                </c:pt>
                <c:pt idx="14">
                  <c:v>0.81250000000000056</c:v>
                </c:pt>
                <c:pt idx="15">
                  <c:v>0.83333333333333393</c:v>
                </c:pt>
                <c:pt idx="16">
                  <c:v>0.8541666666666673</c:v>
                </c:pt>
                <c:pt idx="17">
                  <c:v>0.87500000000000067</c:v>
                </c:pt>
                <c:pt idx="18">
                  <c:v>0.89583333333333404</c:v>
                </c:pt>
                <c:pt idx="19">
                  <c:v>0.91666666666666741</c:v>
                </c:pt>
                <c:pt idx="20">
                  <c:v>0.93750000000000078</c:v>
                </c:pt>
                <c:pt idx="21">
                  <c:v>0.95833333333333415</c:v>
                </c:pt>
                <c:pt idx="22">
                  <c:v>0.97916666666666752</c:v>
                </c:pt>
                <c:pt idx="23">
                  <c:v>1.0000000000000009</c:v>
                </c:pt>
                <c:pt idx="24">
                  <c:v>1.0208333333333341</c:v>
                </c:pt>
                <c:pt idx="25">
                  <c:v>1.0416666666666674</c:v>
                </c:pt>
                <c:pt idx="26">
                  <c:v>1.0625000000000007</c:v>
                </c:pt>
                <c:pt idx="27">
                  <c:v>1.0833333333333339</c:v>
                </c:pt>
                <c:pt idx="28">
                  <c:v>1.1041666666666672</c:v>
                </c:pt>
                <c:pt idx="29">
                  <c:v>1.1250000000000004</c:v>
                </c:pt>
                <c:pt idx="30">
                  <c:v>1.1458333333333337</c:v>
                </c:pt>
                <c:pt idx="31">
                  <c:v>1.166666666666667</c:v>
                </c:pt>
                <c:pt idx="32">
                  <c:v>1.1875000000000002</c:v>
                </c:pt>
                <c:pt idx="33">
                  <c:v>1.2083333333333335</c:v>
                </c:pt>
                <c:pt idx="34">
                  <c:v>1.2291666666666667</c:v>
                </c:pt>
                <c:pt idx="35">
                  <c:v>1.25</c:v>
                </c:pt>
                <c:pt idx="36">
                  <c:v>1.2708333333333333</c:v>
                </c:pt>
                <c:pt idx="37">
                  <c:v>1.2916666666666665</c:v>
                </c:pt>
                <c:pt idx="38">
                  <c:v>1.3124999999999998</c:v>
                </c:pt>
                <c:pt idx="39">
                  <c:v>1.333333333333333</c:v>
                </c:pt>
                <c:pt idx="40">
                  <c:v>1.3541666666666663</c:v>
                </c:pt>
                <c:pt idx="41">
                  <c:v>1.3749999999999996</c:v>
                </c:pt>
                <c:pt idx="42">
                  <c:v>1.3958333333333328</c:v>
                </c:pt>
                <c:pt idx="43">
                  <c:v>1.4166666666666661</c:v>
                </c:pt>
                <c:pt idx="44">
                  <c:v>1.4374999999999993</c:v>
                </c:pt>
                <c:pt idx="45">
                  <c:v>1.4583333333333326</c:v>
                </c:pt>
                <c:pt idx="46">
                  <c:v>1.4791666666666659</c:v>
                </c:pt>
                <c:pt idx="47">
                  <c:v>1.4999999999999991</c:v>
                </c:pt>
              </c:numCache>
            </c:numRef>
          </c:cat>
          <c:val>
            <c:numRef>
              <c:f>[1]Sheet1!$F$5:$F$52</c:f>
              <c:numCache>
                <c:formatCode>General</c:formatCode>
                <c:ptCount val="48"/>
                <c:pt idx="0">
                  <c:v>20</c:v>
                </c:pt>
                <c:pt idx="1">
                  <c:v>10</c:v>
                </c:pt>
                <c:pt idx="2">
                  <c:v>8</c:v>
                </c:pt>
                <c:pt idx="3">
                  <c:v>10</c:v>
                </c:pt>
                <c:pt idx="4">
                  <c:v>12</c:v>
                </c:pt>
                <c:pt idx="5">
                  <c:v>3</c:v>
                </c:pt>
                <c:pt idx="6">
                  <c:v>5</c:v>
                </c:pt>
                <c:pt idx="7">
                  <c:v>12</c:v>
                </c:pt>
                <c:pt idx="8">
                  <c:v>20</c:v>
                </c:pt>
                <c:pt idx="9">
                  <c:v>4</c:v>
                </c:pt>
                <c:pt idx="10">
                  <c:v>6</c:v>
                </c:pt>
                <c:pt idx="11">
                  <c:v>8</c:v>
                </c:pt>
                <c:pt idx="12">
                  <c:v>10</c:v>
                </c:pt>
                <c:pt idx="13">
                  <c:v>22</c:v>
                </c:pt>
                <c:pt idx="14">
                  <c:v>12</c:v>
                </c:pt>
                <c:pt idx="15">
                  <c:v>8</c:v>
                </c:pt>
                <c:pt idx="16">
                  <c:v>10</c:v>
                </c:pt>
                <c:pt idx="17">
                  <c:v>22</c:v>
                </c:pt>
                <c:pt idx="18">
                  <c:v>10</c:v>
                </c:pt>
                <c:pt idx="19">
                  <c:v>10</c:v>
                </c:pt>
                <c:pt idx="20">
                  <c:v>20</c:v>
                </c:pt>
                <c:pt idx="21">
                  <c:v>21</c:v>
                </c:pt>
                <c:pt idx="22">
                  <c:v>12</c:v>
                </c:pt>
                <c:pt idx="23">
                  <c:v>3</c:v>
                </c:pt>
                <c:pt idx="24">
                  <c:v>5</c:v>
                </c:pt>
                <c:pt idx="25">
                  <c:v>12</c:v>
                </c:pt>
                <c:pt idx="26">
                  <c:v>20</c:v>
                </c:pt>
                <c:pt idx="27">
                  <c:v>4</c:v>
                </c:pt>
                <c:pt idx="28">
                  <c:v>6</c:v>
                </c:pt>
                <c:pt idx="29">
                  <c:v>8</c:v>
                </c:pt>
                <c:pt idx="30">
                  <c:v>10</c:v>
                </c:pt>
                <c:pt idx="31">
                  <c:v>22</c:v>
                </c:pt>
                <c:pt idx="32">
                  <c:v>12</c:v>
                </c:pt>
                <c:pt idx="33">
                  <c:v>8</c:v>
                </c:pt>
                <c:pt idx="34">
                  <c:v>22</c:v>
                </c:pt>
                <c:pt idx="35">
                  <c:v>10</c:v>
                </c:pt>
                <c:pt idx="36">
                  <c:v>10</c:v>
                </c:pt>
                <c:pt idx="37">
                  <c:v>20</c:v>
                </c:pt>
                <c:pt idx="38">
                  <c:v>21</c:v>
                </c:pt>
                <c:pt idx="39">
                  <c:v>12</c:v>
                </c:pt>
                <c:pt idx="40">
                  <c:v>3</c:v>
                </c:pt>
                <c:pt idx="41">
                  <c:v>5</c:v>
                </c:pt>
                <c:pt idx="42">
                  <c:v>22</c:v>
                </c:pt>
                <c:pt idx="43">
                  <c:v>10</c:v>
                </c:pt>
                <c:pt idx="44">
                  <c:v>10</c:v>
                </c:pt>
                <c:pt idx="45">
                  <c:v>20</c:v>
                </c:pt>
                <c:pt idx="46">
                  <c:v>21</c:v>
                </c:pt>
                <c:pt idx="47">
                  <c:v>12</c:v>
                </c:pt>
              </c:numCache>
            </c:numRef>
          </c:val>
        </c:ser>
        <c:ser>
          <c:idx val="3"/>
          <c:order val="3"/>
          <c:tx>
            <c:strRef>
              <c:f>[1]Sheet1!$G$4</c:f>
              <c:strCache>
                <c:ptCount val="1"/>
                <c:pt idx="0">
                  <c:v>Other</c:v>
                </c:pt>
              </c:strCache>
            </c:strRef>
          </c:tx>
          <c:spPr>
            <a:solidFill>
              <a:schemeClr val="accent4"/>
            </a:solidFill>
            <a:ln>
              <a:noFill/>
            </a:ln>
            <a:effectLst/>
          </c:spPr>
          <c:cat>
            <c:numRef>
              <c:f>[1]Sheet1!$C$5:$C$52</c:f>
              <c:numCache>
                <c:formatCode>General</c:formatCode>
                <c:ptCount val="48"/>
                <c:pt idx="0">
                  <c:v>0.52083333333333337</c:v>
                </c:pt>
                <c:pt idx="1">
                  <c:v>0.54166666666666674</c:v>
                </c:pt>
                <c:pt idx="2">
                  <c:v>0.56250000000000011</c:v>
                </c:pt>
                <c:pt idx="3">
                  <c:v>0.58333333333333348</c:v>
                </c:pt>
                <c:pt idx="4">
                  <c:v>0.60416666666666685</c:v>
                </c:pt>
                <c:pt idx="5">
                  <c:v>0.62500000000000022</c:v>
                </c:pt>
                <c:pt idx="6">
                  <c:v>0.64583333333333359</c:v>
                </c:pt>
                <c:pt idx="7">
                  <c:v>0.66666666666666696</c:v>
                </c:pt>
                <c:pt idx="8">
                  <c:v>0.68750000000000033</c:v>
                </c:pt>
                <c:pt idx="9">
                  <c:v>0.7083333333333337</c:v>
                </c:pt>
                <c:pt idx="10">
                  <c:v>0.72916666666666707</c:v>
                </c:pt>
                <c:pt idx="11">
                  <c:v>0.75000000000000044</c:v>
                </c:pt>
                <c:pt idx="12">
                  <c:v>0.77083333333333381</c:v>
                </c:pt>
                <c:pt idx="13">
                  <c:v>0.79166666666666718</c:v>
                </c:pt>
                <c:pt idx="14">
                  <c:v>0.81250000000000056</c:v>
                </c:pt>
                <c:pt idx="15">
                  <c:v>0.83333333333333393</c:v>
                </c:pt>
                <c:pt idx="16">
                  <c:v>0.8541666666666673</c:v>
                </c:pt>
                <c:pt idx="17">
                  <c:v>0.87500000000000067</c:v>
                </c:pt>
                <c:pt idx="18">
                  <c:v>0.89583333333333404</c:v>
                </c:pt>
                <c:pt idx="19">
                  <c:v>0.91666666666666741</c:v>
                </c:pt>
                <c:pt idx="20">
                  <c:v>0.93750000000000078</c:v>
                </c:pt>
                <c:pt idx="21">
                  <c:v>0.95833333333333415</c:v>
                </c:pt>
                <c:pt idx="22">
                  <c:v>0.97916666666666752</c:v>
                </c:pt>
                <c:pt idx="23">
                  <c:v>1.0000000000000009</c:v>
                </c:pt>
                <c:pt idx="24">
                  <c:v>1.0208333333333341</c:v>
                </c:pt>
                <c:pt idx="25">
                  <c:v>1.0416666666666674</c:v>
                </c:pt>
                <c:pt idx="26">
                  <c:v>1.0625000000000007</c:v>
                </c:pt>
                <c:pt idx="27">
                  <c:v>1.0833333333333339</c:v>
                </c:pt>
                <c:pt idx="28">
                  <c:v>1.1041666666666672</c:v>
                </c:pt>
                <c:pt idx="29">
                  <c:v>1.1250000000000004</c:v>
                </c:pt>
                <c:pt idx="30">
                  <c:v>1.1458333333333337</c:v>
                </c:pt>
                <c:pt idx="31">
                  <c:v>1.166666666666667</c:v>
                </c:pt>
                <c:pt idx="32">
                  <c:v>1.1875000000000002</c:v>
                </c:pt>
                <c:pt idx="33">
                  <c:v>1.2083333333333335</c:v>
                </c:pt>
                <c:pt idx="34">
                  <c:v>1.2291666666666667</c:v>
                </c:pt>
                <c:pt idx="35">
                  <c:v>1.25</c:v>
                </c:pt>
                <c:pt idx="36">
                  <c:v>1.2708333333333333</c:v>
                </c:pt>
                <c:pt idx="37">
                  <c:v>1.2916666666666665</c:v>
                </c:pt>
                <c:pt idx="38">
                  <c:v>1.3124999999999998</c:v>
                </c:pt>
                <c:pt idx="39">
                  <c:v>1.333333333333333</c:v>
                </c:pt>
                <c:pt idx="40">
                  <c:v>1.3541666666666663</c:v>
                </c:pt>
                <c:pt idx="41">
                  <c:v>1.3749999999999996</c:v>
                </c:pt>
                <c:pt idx="42">
                  <c:v>1.3958333333333328</c:v>
                </c:pt>
                <c:pt idx="43">
                  <c:v>1.4166666666666661</c:v>
                </c:pt>
                <c:pt idx="44">
                  <c:v>1.4374999999999993</c:v>
                </c:pt>
                <c:pt idx="45">
                  <c:v>1.4583333333333326</c:v>
                </c:pt>
                <c:pt idx="46">
                  <c:v>1.4791666666666659</c:v>
                </c:pt>
                <c:pt idx="47">
                  <c:v>1.4999999999999991</c:v>
                </c:pt>
              </c:numCache>
            </c:numRef>
          </c:cat>
          <c:val>
            <c:numRef>
              <c:f>[1]Sheet1!$G$5:$G$52</c:f>
              <c:numCache>
                <c:formatCode>General</c:formatCode>
                <c:ptCount val="48"/>
                <c:pt idx="0">
                  <c:v>0</c:v>
                </c:pt>
                <c:pt idx="1">
                  <c:v>0</c:v>
                </c:pt>
                <c:pt idx="2">
                  <c:v>1</c:v>
                </c:pt>
                <c:pt idx="3">
                  <c:v>1</c:v>
                </c:pt>
                <c:pt idx="4">
                  <c:v>1</c:v>
                </c:pt>
                <c:pt idx="5">
                  <c:v>1</c:v>
                </c:pt>
                <c:pt idx="6">
                  <c:v>1</c:v>
                </c:pt>
                <c:pt idx="7">
                  <c:v>2</c:v>
                </c:pt>
                <c:pt idx="8">
                  <c:v>3</c:v>
                </c:pt>
                <c:pt idx="9">
                  <c:v>1</c:v>
                </c:pt>
                <c:pt idx="10">
                  <c:v>2</c:v>
                </c:pt>
                <c:pt idx="11">
                  <c:v>2</c:v>
                </c:pt>
                <c:pt idx="12">
                  <c:v>0</c:v>
                </c:pt>
                <c:pt idx="13">
                  <c:v>0</c:v>
                </c:pt>
                <c:pt idx="14">
                  <c:v>0</c:v>
                </c:pt>
                <c:pt idx="15">
                  <c:v>0</c:v>
                </c:pt>
                <c:pt idx="16">
                  <c:v>0</c:v>
                </c:pt>
                <c:pt idx="17">
                  <c:v>0</c:v>
                </c:pt>
                <c:pt idx="18">
                  <c:v>0</c:v>
                </c:pt>
                <c:pt idx="19">
                  <c:v>0</c:v>
                </c:pt>
                <c:pt idx="20">
                  <c:v>0</c:v>
                </c:pt>
                <c:pt idx="21">
                  <c:v>0</c:v>
                </c:pt>
                <c:pt idx="22">
                  <c:v>0</c:v>
                </c:pt>
                <c:pt idx="23">
                  <c:v>3</c:v>
                </c:pt>
                <c:pt idx="24">
                  <c:v>3</c:v>
                </c:pt>
                <c:pt idx="25">
                  <c:v>4</c:v>
                </c:pt>
                <c:pt idx="26">
                  <c:v>5</c:v>
                </c:pt>
                <c:pt idx="27">
                  <c:v>5</c:v>
                </c:pt>
                <c:pt idx="28">
                  <c:v>2</c:v>
                </c:pt>
                <c:pt idx="29">
                  <c:v>1</c:v>
                </c:pt>
                <c:pt idx="30">
                  <c:v>1</c:v>
                </c:pt>
                <c:pt idx="31">
                  <c:v>1</c:v>
                </c:pt>
                <c:pt idx="32">
                  <c:v>1</c:v>
                </c:pt>
                <c:pt idx="33">
                  <c:v>1</c:v>
                </c:pt>
                <c:pt idx="34">
                  <c:v>1</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ser>
        <c:dLbls>
          <c:showLegendKey val="0"/>
          <c:showVal val="0"/>
          <c:showCatName val="0"/>
          <c:showSerName val="0"/>
          <c:showPercent val="0"/>
          <c:showBubbleSize val="0"/>
        </c:dLbls>
        <c:axId val="177798104"/>
        <c:axId val="177798496"/>
      </c:areaChart>
      <c:catAx>
        <c:axId val="177798104"/>
        <c:scaling>
          <c:orientation val="minMax"/>
        </c:scaling>
        <c:delete val="0"/>
        <c:axPos val="b"/>
        <c:numFmt formatCode="h: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98496"/>
        <c:crosses val="autoZero"/>
        <c:auto val="1"/>
        <c:lblAlgn val="ctr"/>
        <c:lblOffset val="100"/>
        <c:noMultiLvlLbl val="0"/>
      </c:catAx>
      <c:valAx>
        <c:axId val="17779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98104"/>
        <c:crosses val="autoZero"/>
        <c:crossBetween val="midCat"/>
      </c:valAx>
      <c:spPr>
        <a:noFill/>
        <a:ln>
          <a:noFill/>
        </a:ln>
        <a:effectLst/>
      </c:spPr>
    </c:plotArea>
    <c:legend>
      <c:legendPos val="b"/>
      <c:layout>
        <c:manualLayout>
          <c:xMode val="edge"/>
          <c:yMode val="edge"/>
          <c:x val="0.3700476043435747"/>
          <c:y val="0.12810906099424144"/>
          <c:w val="0.23049289794658018"/>
          <c:h val="5.59705409958083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Timerons (10/01/2015)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047372127264576E-2"/>
          <c:y val="0.13187555555555555"/>
          <c:w val="0.9060664490109468"/>
          <c:h val="0.70505518810148726"/>
        </c:manualLayout>
      </c:layout>
      <c:lineChart>
        <c:grouping val="stacked"/>
        <c:varyColors val="0"/>
        <c:ser>
          <c:idx val="0"/>
          <c:order val="0"/>
          <c:tx>
            <c:strRef>
              <c:f>[1]Sheet1!$J$4</c:f>
              <c:strCache>
                <c:ptCount val="1"/>
                <c:pt idx="0">
                  <c:v>Total Timerons</c:v>
                </c:pt>
              </c:strCache>
            </c:strRef>
          </c:tx>
          <c:spPr>
            <a:ln w="28575" cap="rnd">
              <a:solidFill>
                <a:schemeClr val="accent1"/>
              </a:solidFill>
              <a:round/>
            </a:ln>
            <a:effectLst/>
          </c:spPr>
          <c:marker>
            <c:symbol val="none"/>
          </c:marker>
          <c:cat>
            <c:numRef>
              <c:f>[1]Sheet1!$I$5:$I$52</c:f>
              <c:numCache>
                <c:formatCode>General</c:formatCode>
                <c:ptCount val="48"/>
                <c:pt idx="0">
                  <c:v>0.52083333333333337</c:v>
                </c:pt>
                <c:pt idx="1">
                  <c:v>0.54166666666666674</c:v>
                </c:pt>
                <c:pt idx="2">
                  <c:v>0.56250000000000011</c:v>
                </c:pt>
                <c:pt idx="3">
                  <c:v>0.58333333333333348</c:v>
                </c:pt>
                <c:pt idx="4">
                  <c:v>0.60416666666666685</c:v>
                </c:pt>
                <c:pt idx="5">
                  <c:v>0.62500000000000022</c:v>
                </c:pt>
                <c:pt idx="6">
                  <c:v>0.64583333333333359</c:v>
                </c:pt>
                <c:pt idx="7">
                  <c:v>0.66666666666666696</c:v>
                </c:pt>
                <c:pt idx="8">
                  <c:v>0.68750000000000033</c:v>
                </c:pt>
                <c:pt idx="9">
                  <c:v>0.7083333333333337</c:v>
                </c:pt>
                <c:pt idx="10">
                  <c:v>0.72916666666666707</c:v>
                </c:pt>
                <c:pt idx="11">
                  <c:v>0.75000000000000044</c:v>
                </c:pt>
                <c:pt idx="12">
                  <c:v>0.77083333333333381</c:v>
                </c:pt>
                <c:pt idx="13">
                  <c:v>0.79166666666666718</c:v>
                </c:pt>
                <c:pt idx="14">
                  <c:v>0.81250000000000056</c:v>
                </c:pt>
                <c:pt idx="15">
                  <c:v>0.83333333333333393</c:v>
                </c:pt>
                <c:pt idx="16">
                  <c:v>0.8541666666666673</c:v>
                </c:pt>
                <c:pt idx="17">
                  <c:v>0.87500000000000067</c:v>
                </c:pt>
                <c:pt idx="18">
                  <c:v>0.89583333333333404</c:v>
                </c:pt>
                <c:pt idx="19">
                  <c:v>0.91666666666666741</c:v>
                </c:pt>
                <c:pt idx="20">
                  <c:v>0.93750000000000078</c:v>
                </c:pt>
                <c:pt idx="21">
                  <c:v>0.95833333333333415</c:v>
                </c:pt>
                <c:pt idx="22">
                  <c:v>0.97916666666666752</c:v>
                </c:pt>
                <c:pt idx="23">
                  <c:v>1.0000000000000009</c:v>
                </c:pt>
                <c:pt idx="24">
                  <c:v>1.0208333333333341</c:v>
                </c:pt>
                <c:pt idx="25">
                  <c:v>1.0416666666666674</c:v>
                </c:pt>
                <c:pt idx="26">
                  <c:v>1.0625000000000007</c:v>
                </c:pt>
                <c:pt idx="27">
                  <c:v>1.0833333333333339</c:v>
                </c:pt>
                <c:pt idx="28">
                  <c:v>1.1041666666666672</c:v>
                </c:pt>
                <c:pt idx="29">
                  <c:v>1.1250000000000004</c:v>
                </c:pt>
                <c:pt idx="30">
                  <c:v>1.1458333333333337</c:v>
                </c:pt>
                <c:pt idx="31">
                  <c:v>1.166666666666667</c:v>
                </c:pt>
                <c:pt idx="32">
                  <c:v>1.1875000000000002</c:v>
                </c:pt>
                <c:pt idx="33">
                  <c:v>1.2083333333333335</c:v>
                </c:pt>
                <c:pt idx="34">
                  <c:v>1.2291666666666667</c:v>
                </c:pt>
                <c:pt idx="35">
                  <c:v>1.25</c:v>
                </c:pt>
                <c:pt idx="36">
                  <c:v>1.2708333333333333</c:v>
                </c:pt>
                <c:pt idx="37">
                  <c:v>1.2916666666666665</c:v>
                </c:pt>
                <c:pt idx="38">
                  <c:v>1.3124999999999998</c:v>
                </c:pt>
                <c:pt idx="39">
                  <c:v>1.333333333333333</c:v>
                </c:pt>
                <c:pt idx="40">
                  <c:v>1.3541666666666663</c:v>
                </c:pt>
                <c:pt idx="41">
                  <c:v>1.3749999999999996</c:v>
                </c:pt>
                <c:pt idx="42">
                  <c:v>1.3958333333333328</c:v>
                </c:pt>
                <c:pt idx="43">
                  <c:v>1.4166666666666661</c:v>
                </c:pt>
                <c:pt idx="44">
                  <c:v>1.4374999999999993</c:v>
                </c:pt>
                <c:pt idx="45">
                  <c:v>1.4583333333333326</c:v>
                </c:pt>
                <c:pt idx="46">
                  <c:v>1.4791666666666659</c:v>
                </c:pt>
                <c:pt idx="47">
                  <c:v>1.4999999999999991</c:v>
                </c:pt>
              </c:numCache>
            </c:numRef>
          </c:cat>
          <c:val>
            <c:numRef>
              <c:f>[1]Sheet1!$J$5:$J$52</c:f>
              <c:numCache>
                <c:formatCode>General</c:formatCode>
                <c:ptCount val="48"/>
                <c:pt idx="0">
                  <c:v>2204568</c:v>
                </c:pt>
                <c:pt idx="1">
                  <c:v>2230543</c:v>
                </c:pt>
                <c:pt idx="2">
                  <c:v>1254030</c:v>
                </c:pt>
                <c:pt idx="3">
                  <c:v>3404543</c:v>
                </c:pt>
                <c:pt idx="4">
                  <c:v>1905433</c:v>
                </c:pt>
                <c:pt idx="5">
                  <c:v>1244500</c:v>
                </c:pt>
                <c:pt idx="6">
                  <c:v>1895353</c:v>
                </c:pt>
                <c:pt idx="7">
                  <c:v>2305676</c:v>
                </c:pt>
                <c:pt idx="8">
                  <c:v>1328450.7737983863</c:v>
                </c:pt>
                <c:pt idx="9">
                  <c:v>1729387.0159415291</c:v>
                </c:pt>
                <c:pt idx="10">
                  <c:v>1710837.3532436835</c:v>
                </c:pt>
                <c:pt idx="11">
                  <c:v>1367773.9172993323</c:v>
                </c:pt>
                <c:pt idx="12">
                  <c:v>1621089.0936746642</c:v>
                </c:pt>
                <c:pt idx="13">
                  <c:v>1343576.2852062604</c:v>
                </c:pt>
                <c:pt idx="14">
                  <c:v>1497983.4328216098</c:v>
                </c:pt>
                <c:pt idx="15">
                  <c:v>1426313.0468792734</c:v>
                </c:pt>
                <c:pt idx="16">
                  <c:v>1362503.0930113674</c:v>
                </c:pt>
                <c:pt idx="17">
                  <c:v>1495279.808499516</c:v>
                </c:pt>
                <c:pt idx="18">
                  <c:v>1589087.2563392469</c:v>
                </c:pt>
                <c:pt idx="19">
                  <c:v>1281290.9334104978</c:v>
                </c:pt>
                <c:pt idx="20">
                  <c:v>1346475.4230823957</c:v>
                </c:pt>
                <c:pt idx="21">
                  <c:v>1262231.0685960234</c:v>
                </c:pt>
                <c:pt idx="22">
                  <c:v>1674999.8214197846</c:v>
                </c:pt>
                <c:pt idx="23">
                  <c:v>1601227.6701936224</c:v>
                </c:pt>
                <c:pt idx="24">
                  <c:v>1316406.6982738308</c:v>
                </c:pt>
                <c:pt idx="25">
                  <c:v>1616734.6342282121</c:v>
                </c:pt>
                <c:pt idx="26">
                  <c:v>1388548.1890442597</c:v>
                </c:pt>
                <c:pt idx="27">
                  <c:v>1576730.605289645</c:v>
                </c:pt>
                <c:pt idx="28">
                  <c:v>1614080.3170069887</c:v>
                </c:pt>
                <c:pt idx="29">
                  <c:v>1600491.0809846544</c:v>
                </c:pt>
                <c:pt idx="30">
                  <c:v>1571197.9050856875</c:v>
                </c:pt>
                <c:pt idx="31">
                  <c:v>1310490.3041066027</c:v>
                </c:pt>
                <c:pt idx="32">
                  <c:v>1522663.9017451755</c:v>
                </c:pt>
                <c:pt idx="33">
                  <c:v>1626303.3726642975</c:v>
                </c:pt>
                <c:pt idx="34">
                  <c:v>1389034.7009868231</c:v>
                </c:pt>
                <c:pt idx="35">
                  <c:v>1440252.3055847366</c:v>
                </c:pt>
                <c:pt idx="36">
                  <c:v>1497332.1008666519</c:v>
                </c:pt>
                <c:pt idx="37">
                  <c:v>1475864.4743418247</c:v>
                </c:pt>
                <c:pt idx="38">
                  <c:v>1565883.8143593622</c:v>
                </c:pt>
                <c:pt idx="39">
                  <c:v>1653791.131950025</c:v>
                </c:pt>
                <c:pt idx="40">
                  <c:v>2596327.253634504</c:v>
                </c:pt>
                <c:pt idx="41">
                  <c:v>2800874.9048526264</c:v>
                </c:pt>
                <c:pt idx="42">
                  <c:v>2973463.0622360832</c:v>
                </c:pt>
                <c:pt idx="43">
                  <c:v>2675837.5112640336</c:v>
                </c:pt>
                <c:pt idx="44">
                  <c:v>2895287.5630801832</c:v>
                </c:pt>
                <c:pt idx="45">
                  <c:v>2784182.6480395976</c:v>
                </c:pt>
                <c:pt idx="46">
                  <c:v>2823013.583252803</c:v>
                </c:pt>
                <c:pt idx="47">
                  <c:v>2847712.2759979055</c:v>
                </c:pt>
              </c:numCache>
            </c:numRef>
          </c:val>
          <c:smooth val="0"/>
        </c:ser>
        <c:dLbls>
          <c:showLegendKey val="0"/>
          <c:showVal val="0"/>
          <c:showCatName val="0"/>
          <c:showSerName val="0"/>
          <c:showPercent val="0"/>
          <c:showBubbleSize val="0"/>
        </c:dLbls>
        <c:smooth val="0"/>
        <c:axId val="177800064"/>
        <c:axId val="177765264"/>
      </c:lineChart>
      <c:catAx>
        <c:axId val="177800064"/>
        <c:scaling>
          <c:orientation val="minMax"/>
        </c:scaling>
        <c:delete val="0"/>
        <c:axPos val="b"/>
        <c:numFmt formatCode="h: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65264"/>
        <c:crosses val="autoZero"/>
        <c:auto val="1"/>
        <c:lblAlgn val="ctr"/>
        <c:lblOffset val="100"/>
        <c:noMultiLvlLbl val="0"/>
      </c:catAx>
      <c:valAx>
        <c:axId val="17776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00064"/>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Network I/O fepccadmp1 (KB/s)  20/11/2013</a:t>
            </a:r>
          </a:p>
        </c:rich>
      </c:tx>
      <c:layout/>
      <c:overlay val="0"/>
      <c:spPr>
        <a:noFill/>
        <a:ln w="25400">
          <a:noFill/>
        </a:ln>
      </c:spPr>
    </c:title>
    <c:autoTitleDeleted val="0"/>
    <c:plotArea>
      <c:layout>
        <c:manualLayout>
          <c:layoutTarget val="inner"/>
          <c:xMode val="edge"/>
          <c:yMode val="edge"/>
          <c:x val="8.6956521739130432E-2"/>
          <c:y val="0.19756838905775076"/>
          <c:w val="0.8964194373401535"/>
          <c:h val="0.51063829787234039"/>
        </c:manualLayout>
      </c:layout>
      <c:areaChart>
        <c:grouping val="stacked"/>
        <c:varyColors val="0"/>
        <c:ser>
          <c:idx val="0"/>
          <c:order val="0"/>
          <c:tx>
            <c:v>en3-read</c:v>
          </c:tx>
          <c:cat>
            <c:numLit>
              <c:formatCode>General</c:formatCode>
              <c:ptCount val="144"/>
              <c:pt idx="0">
                <c:v>41598.670624999999</c:v>
              </c:pt>
              <c:pt idx="1">
                <c:v>41598.677569444444</c:v>
              </c:pt>
              <c:pt idx="2">
                <c:v>41598.684513888889</c:v>
              </c:pt>
              <c:pt idx="3">
                <c:v>41598.691458333335</c:v>
              </c:pt>
              <c:pt idx="4">
                <c:v>41598.69840277778</c:v>
              </c:pt>
              <c:pt idx="5">
                <c:v>41598.705347222225</c:v>
              </c:pt>
              <c:pt idx="6">
                <c:v>41598.712291666663</c:v>
              </c:pt>
              <c:pt idx="7">
                <c:v>41598.719236111108</c:v>
              </c:pt>
              <c:pt idx="8">
                <c:v>41598.726180555554</c:v>
              </c:pt>
              <c:pt idx="9">
                <c:v>41598.733124999999</c:v>
              </c:pt>
              <c:pt idx="10">
                <c:v>41598.740069444444</c:v>
              </c:pt>
              <c:pt idx="11">
                <c:v>41598.747013888889</c:v>
              </c:pt>
              <c:pt idx="12">
                <c:v>41598.753958333335</c:v>
              </c:pt>
              <c:pt idx="13">
                <c:v>41598.760914351849</c:v>
              </c:pt>
              <c:pt idx="14">
                <c:v>41598.767858796295</c:v>
              </c:pt>
              <c:pt idx="15">
                <c:v>41598.77480324074</c:v>
              </c:pt>
              <c:pt idx="16">
                <c:v>41598.781747685185</c:v>
              </c:pt>
              <c:pt idx="17">
                <c:v>41598.78869212963</c:v>
              </c:pt>
              <c:pt idx="18">
                <c:v>41598.795636574076</c:v>
              </c:pt>
              <c:pt idx="19">
                <c:v>41598.802581018521</c:v>
              </c:pt>
              <c:pt idx="20">
                <c:v>41598.809525462966</c:v>
              </c:pt>
              <c:pt idx="21">
                <c:v>41598.816469907404</c:v>
              </c:pt>
              <c:pt idx="22">
                <c:v>41598.823414351849</c:v>
              </c:pt>
              <c:pt idx="23">
                <c:v>41598.830358796295</c:v>
              </c:pt>
              <c:pt idx="24">
                <c:v>41598.83730324074</c:v>
              </c:pt>
              <c:pt idx="25">
                <c:v>41598.844247685185</c:v>
              </c:pt>
              <c:pt idx="26">
                <c:v>41598.85119212963</c:v>
              </c:pt>
              <c:pt idx="27">
                <c:v>41598.858136574076</c:v>
              </c:pt>
              <c:pt idx="28">
                <c:v>41598.865081018521</c:v>
              </c:pt>
              <c:pt idx="29">
                <c:v>41598.872025462966</c:v>
              </c:pt>
              <c:pt idx="30">
                <c:v>41598.878981481481</c:v>
              </c:pt>
              <c:pt idx="31">
                <c:v>41598.885925925926</c:v>
              </c:pt>
              <c:pt idx="32">
                <c:v>41598.892870370371</c:v>
              </c:pt>
              <c:pt idx="33">
                <c:v>41598.899814814817</c:v>
              </c:pt>
              <c:pt idx="34">
                <c:v>41598.906759259262</c:v>
              </c:pt>
              <c:pt idx="35">
                <c:v>41598.913703703707</c:v>
              </c:pt>
              <c:pt idx="36">
                <c:v>41598.920648148145</c:v>
              </c:pt>
              <c:pt idx="37">
                <c:v>41598.927581018521</c:v>
              </c:pt>
              <c:pt idx="38">
                <c:v>41598.934525462966</c:v>
              </c:pt>
              <c:pt idx="39">
                <c:v>41598.941469907404</c:v>
              </c:pt>
              <c:pt idx="40">
                <c:v>41598.948414351849</c:v>
              </c:pt>
              <c:pt idx="41">
                <c:v>41598.955358796295</c:v>
              </c:pt>
              <c:pt idx="42">
                <c:v>41598.96230324074</c:v>
              </c:pt>
              <c:pt idx="43">
                <c:v>41598.969247685185</c:v>
              </c:pt>
              <c:pt idx="44">
                <c:v>41598.97619212963</c:v>
              </c:pt>
              <c:pt idx="45">
                <c:v>41598.983136574076</c:v>
              </c:pt>
              <c:pt idx="46">
                <c:v>41598.990081018521</c:v>
              </c:pt>
              <c:pt idx="47">
                <c:v>41598.997037037036</c:v>
              </c:pt>
              <c:pt idx="48">
                <c:v>41599.003981481481</c:v>
              </c:pt>
              <c:pt idx="49">
                <c:v>41599.010925925926</c:v>
              </c:pt>
              <c:pt idx="50">
                <c:v>41599.017870370371</c:v>
              </c:pt>
              <c:pt idx="51">
                <c:v>41599.024814814817</c:v>
              </c:pt>
              <c:pt idx="52">
                <c:v>41599.031759259262</c:v>
              </c:pt>
              <c:pt idx="53">
                <c:v>41599.038703703707</c:v>
              </c:pt>
              <c:pt idx="54">
                <c:v>41599.045648148145</c:v>
              </c:pt>
              <c:pt idx="55">
                <c:v>41599.05259259259</c:v>
              </c:pt>
              <c:pt idx="56">
                <c:v>41599.059537037036</c:v>
              </c:pt>
              <c:pt idx="57">
                <c:v>41599.066481481481</c:v>
              </c:pt>
              <c:pt idx="58">
                <c:v>41599.073425925926</c:v>
              </c:pt>
              <c:pt idx="59">
                <c:v>41599.080370370371</c:v>
              </c:pt>
              <c:pt idx="60">
                <c:v>41599.087314814817</c:v>
              </c:pt>
              <c:pt idx="61">
                <c:v>41599.094259259262</c:v>
              </c:pt>
              <c:pt idx="62">
                <c:v>41599.101203703707</c:v>
              </c:pt>
              <c:pt idx="63">
                <c:v>41599.108148148145</c:v>
              </c:pt>
              <c:pt idx="64">
                <c:v>41599.11509259259</c:v>
              </c:pt>
              <c:pt idx="65">
                <c:v>41599.122048611112</c:v>
              </c:pt>
              <c:pt idx="66">
                <c:v>41599.128993055558</c:v>
              </c:pt>
              <c:pt idx="67">
                <c:v>41599.135937500003</c:v>
              </c:pt>
              <c:pt idx="68">
                <c:v>41599.142881944441</c:v>
              </c:pt>
              <c:pt idx="69">
                <c:v>41599.149826388886</c:v>
              </c:pt>
              <c:pt idx="70">
                <c:v>41599.156770833331</c:v>
              </c:pt>
              <c:pt idx="71">
                <c:v>41599.163715277777</c:v>
              </c:pt>
              <c:pt idx="72">
                <c:v>41599.170659722222</c:v>
              </c:pt>
              <c:pt idx="73">
                <c:v>41599.177604166667</c:v>
              </c:pt>
              <c:pt idx="74">
                <c:v>41599.184548611112</c:v>
              </c:pt>
              <c:pt idx="75">
                <c:v>41599.191481481481</c:v>
              </c:pt>
              <c:pt idx="76">
                <c:v>41599.198425925926</c:v>
              </c:pt>
              <c:pt idx="77">
                <c:v>41599.205370370371</c:v>
              </c:pt>
              <c:pt idx="78">
                <c:v>41599.212314814817</c:v>
              </c:pt>
              <c:pt idx="79">
                <c:v>41599.219259259262</c:v>
              </c:pt>
              <c:pt idx="80">
                <c:v>41599.226203703707</c:v>
              </c:pt>
              <c:pt idx="81">
                <c:v>41599.233148148145</c:v>
              </c:pt>
              <c:pt idx="82">
                <c:v>41599.24009259259</c:v>
              </c:pt>
              <c:pt idx="83">
                <c:v>41599.247037037036</c:v>
              </c:pt>
              <c:pt idx="84">
                <c:v>41599.253993055558</c:v>
              </c:pt>
              <c:pt idx="85">
                <c:v>41599.260937500003</c:v>
              </c:pt>
              <c:pt idx="86">
                <c:v>41599.267881944441</c:v>
              </c:pt>
              <c:pt idx="87">
                <c:v>41599.274826388886</c:v>
              </c:pt>
              <c:pt idx="88">
                <c:v>41599.281770833331</c:v>
              </c:pt>
              <c:pt idx="89">
                <c:v>41599.288715277777</c:v>
              </c:pt>
              <c:pt idx="90">
                <c:v>41599.295659722222</c:v>
              </c:pt>
              <c:pt idx="91">
                <c:v>41599.302604166667</c:v>
              </c:pt>
              <c:pt idx="92">
                <c:v>41599.309548611112</c:v>
              </c:pt>
              <c:pt idx="93">
                <c:v>41599.316493055558</c:v>
              </c:pt>
              <c:pt idx="94">
                <c:v>41599.323437500003</c:v>
              </c:pt>
              <c:pt idx="95">
                <c:v>41599.330381944441</c:v>
              </c:pt>
              <c:pt idx="96">
                <c:v>41599.337326388886</c:v>
              </c:pt>
              <c:pt idx="97">
                <c:v>41599.344270833331</c:v>
              </c:pt>
              <c:pt idx="98">
                <c:v>41599.351215277777</c:v>
              </c:pt>
              <c:pt idx="99">
                <c:v>41599.358159722222</c:v>
              </c:pt>
              <c:pt idx="100">
                <c:v>41599.365115740744</c:v>
              </c:pt>
              <c:pt idx="101">
                <c:v>41599.372060185182</c:v>
              </c:pt>
              <c:pt idx="102">
                <c:v>41599.379004629627</c:v>
              </c:pt>
              <c:pt idx="103">
                <c:v>41599.385949074072</c:v>
              </c:pt>
              <c:pt idx="104">
                <c:v>41599.392893518518</c:v>
              </c:pt>
              <c:pt idx="105">
                <c:v>41599.399837962963</c:v>
              </c:pt>
              <c:pt idx="106">
                <c:v>41599.406782407408</c:v>
              </c:pt>
              <c:pt idx="107">
                <c:v>41599.413726851853</c:v>
              </c:pt>
              <c:pt idx="108">
                <c:v>41599.420671296299</c:v>
              </c:pt>
              <c:pt idx="109">
                <c:v>41599.427615740744</c:v>
              </c:pt>
              <c:pt idx="110">
                <c:v>41599.434560185182</c:v>
              </c:pt>
              <c:pt idx="111">
                <c:v>41599.441504629627</c:v>
              </c:pt>
              <c:pt idx="112">
                <c:v>41599.448449074072</c:v>
              </c:pt>
              <c:pt idx="113">
                <c:v>41599.455393518518</c:v>
              </c:pt>
              <c:pt idx="114">
                <c:v>41599.462337962963</c:v>
              </c:pt>
              <c:pt idx="115">
                <c:v>41599.469270833331</c:v>
              </c:pt>
              <c:pt idx="116">
                <c:v>41599.476215277777</c:v>
              </c:pt>
              <c:pt idx="117">
                <c:v>41599.483159722222</c:v>
              </c:pt>
              <c:pt idx="118">
                <c:v>41599.490115740744</c:v>
              </c:pt>
              <c:pt idx="119">
                <c:v>41599.497060185182</c:v>
              </c:pt>
              <c:pt idx="120">
                <c:v>41599.504004629627</c:v>
              </c:pt>
              <c:pt idx="121">
                <c:v>41599.510949074072</c:v>
              </c:pt>
              <c:pt idx="122">
                <c:v>41599.517893518518</c:v>
              </c:pt>
              <c:pt idx="123">
                <c:v>41599.524837962963</c:v>
              </c:pt>
              <c:pt idx="124">
                <c:v>41599.531782407408</c:v>
              </c:pt>
              <c:pt idx="125">
                <c:v>41599.538726851853</c:v>
              </c:pt>
              <c:pt idx="126">
                <c:v>41599.545671296299</c:v>
              </c:pt>
              <c:pt idx="127">
                <c:v>41599.552615740744</c:v>
              </c:pt>
              <c:pt idx="128">
                <c:v>41599.559560185182</c:v>
              </c:pt>
              <c:pt idx="129">
                <c:v>41599.566504629627</c:v>
              </c:pt>
              <c:pt idx="130">
                <c:v>41599.573449074072</c:v>
              </c:pt>
              <c:pt idx="131">
                <c:v>41599.580393518518</c:v>
              </c:pt>
              <c:pt idx="132">
                <c:v>41599.587337962963</c:v>
              </c:pt>
              <c:pt idx="133">
                <c:v>41599.594282407408</c:v>
              </c:pt>
              <c:pt idx="134">
                <c:v>41599.601226851853</c:v>
              </c:pt>
              <c:pt idx="135">
                <c:v>41599.608182870368</c:v>
              </c:pt>
              <c:pt idx="136">
                <c:v>41599.615127314813</c:v>
              </c:pt>
              <c:pt idx="137">
                <c:v>41599.622071759259</c:v>
              </c:pt>
              <c:pt idx="138">
                <c:v>41599.629016203704</c:v>
              </c:pt>
              <c:pt idx="139">
                <c:v>41599.635960648149</c:v>
              </c:pt>
              <c:pt idx="140">
                <c:v>41599.642905092594</c:v>
              </c:pt>
              <c:pt idx="141">
                <c:v>41599.64984953704</c:v>
              </c:pt>
              <c:pt idx="142">
                <c:v>41599.656793981485</c:v>
              </c:pt>
              <c:pt idx="143">
                <c:v>41599.663738425923</c:v>
              </c:pt>
            </c:numLit>
          </c:cat>
          <c:val>
            <c:numLit>
              <c:formatCode>General</c:formatCode>
              <c:ptCount val="1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numLit>
          </c:val>
        </c:ser>
        <c:ser>
          <c:idx val="1"/>
          <c:order val="1"/>
          <c:tx>
            <c:v>en12-read</c:v>
          </c:tx>
          <c:cat>
            <c:numLit>
              <c:formatCode>General</c:formatCode>
              <c:ptCount val="144"/>
              <c:pt idx="0">
                <c:v>41598.670624999999</c:v>
              </c:pt>
              <c:pt idx="1">
                <c:v>41598.677569444444</c:v>
              </c:pt>
              <c:pt idx="2">
                <c:v>41598.684513888889</c:v>
              </c:pt>
              <c:pt idx="3">
                <c:v>41598.691458333335</c:v>
              </c:pt>
              <c:pt idx="4">
                <c:v>41598.69840277778</c:v>
              </c:pt>
              <c:pt idx="5">
                <c:v>41598.705347222225</c:v>
              </c:pt>
              <c:pt idx="6">
                <c:v>41598.712291666663</c:v>
              </c:pt>
              <c:pt idx="7">
                <c:v>41598.719236111108</c:v>
              </c:pt>
              <c:pt idx="8">
                <c:v>41598.726180555554</c:v>
              </c:pt>
              <c:pt idx="9">
                <c:v>41598.733124999999</c:v>
              </c:pt>
              <c:pt idx="10">
                <c:v>41598.740069444444</c:v>
              </c:pt>
              <c:pt idx="11">
                <c:v>41598.747013888889</c:v>
              </c:pt>
              <c:pt idx="12">
                <c:v>41598.753958333335</c:v>
              </c:pt>
              <c:pt idx="13">
                <c:v>41598.760914351849</c:v>
              </c:pt>
              <c:pt idx="14">
                <c:v>41598.767858796295</c:v>
              </c:pt>
              <c:pt idx="15">
                <c:v>41598.77480324074</c:v>
              </c:pt>
              <c:pt idx="16">
                <c:v>41598.781747685185</c:v>
              </c:pt>
              <c:pt idx="17">
                <c:v>41598.78869212963</c:v>
              </c:pt>
              <c:pt idx="18">
                <c:v>41598.795636574076</c:v>
              </c:pt>
              <c:pt idx="19">
                <c:v>41598.802581018521</c:v>
              </c:pt>
              <c:pt idx="20">
                <c:v>41598.809525462966</c:v>
              </c:pt>
              <c:pt idx="21">
                <c:v>41598.816469907404</c:v>
              </c:pt>
              <c:pt idx="22">
                <c:v>41598.823414351849</c:v>
              </c:pt>
              <c:pt idx="23">
                <c:v>41598.830358796295</c:v>
              </c:pt>
              <c:pt idx="24">
                <c:v>41598.83730324074</c:v>
              </c:pt>
              <c:pt idx="25">
                <c:v>41598.844247685185</c:v>
              </c:pt>
              <c:pt idx="26">
                <c:v>41598.85119212963</c:v>
              </c:pt>
              <c:pt idx="27">
                <c:v>41598.858136574076</c:v>
              </c:pt>
              <c:pt idx="28">
                <c:v>41598.865081018521</c:v>
              </c:pt>
              <c:pt idx="29">
                <c:v>41598.872025462966</c:v>
              </c:pt>
              <c:pt idx="30">
                <c:v>41598.878981481481</c:v>
              </c:pt>
              <c:pt idx="31">
                <c:v>41598.885925925926</c:v>
              </c:pt>
              <c:pt idx="32">
                <c:v>41598.892870370371</c:v>
              </c:pt>
              <c:pt idx="33">
                <c:v>41598.899814814817</c:v>
              </c:pt>
              <c:pt idx="34">
                <c:v>41598.906759259262</c:v>
              </c:pt>
              <c:pt idx="35">
                <c:v>41598.913703703707</c:v>
              </c:pt>
              <c:pt idx="36">
                <c:v>41598.920648148145</c:v>
              </c:pt>
              <c:pt idx="37">
                <c:v>41598.927581018521</c:v>
              </c:pt>
              <c:pt idx="38">
                <c:v>41598.934525462966</c:v>
              </c:pt>
              <c:pt idx="39">
                <c:v>41598.941469907404</c:v>
              </c:pt>
              <c:pt idx="40">
                <c:v>41598.948414351849</c:v>
              </c:pt>
              <c:pt idx="41">
                <c:v>41598.955358796295</c:v>
              </c:pt>
              <c:pt idx="42">
                <c:v>41598.96230324074</c:v>
              </c:pt>
              <c:pt idx="43">
                <c:v>41598.969247685185</c:v>
              </c:pt>
              <c:pt idx="44">
                <c:v>41598.97619212963</c:v>
              </c:pt>
              <c:pt idx="45">
                <c:v>41598.983136574076</c:v>
              </c:pt>
              <c:pt idx="46">
                <c:v>41598.990081018521</c:v>
              </c:pt>
              <c:pt idx="47">
                <c:v>41598.997037037036</c:v>
              </c:pt>
              <c:pt idx="48">
                <c:v>41599.003981481481</c:v>
              </c:pt>
              <c:pt idx="49">
                <c:v>41599.010925925926</c:v>
              </c:pt>
              <c:pt idx="50">
                <c:v>41599.017870370371</c:v>
              </c:pt>
              <c:pt idx="51">
                <c:v>41599.024814814817</c:v>
              </c:pt>
              <c:pt idx="52">
                <c:v>41599.031759259262</c:v>
              </c:pt>
              <c:pt idx="53">
                <c:v>41599.038703703707</c:v>
              </c:pt>
              <c:pt idx="54">
                <c:v>41599.045648148145</c:v>
              </c:pt>
              <c:pt idx="55">
                <c:v>41599.05259259259</c:v>
              </c:pt>
              <c:pt idx="56">
                <c:v>41599.059537037036</c:v>
              </c:pt>
              <c:pt idx="57">
                <c:v>41599.066481481481</c:v>
              </c:pt>
              <c:pt idx="58">
                <c:v>41599.073425925926</c:v>
              </c:pt>
              <c:pt idx="59">
                <c:v>41599.080370370371</c:v>
              </c:pt>
              <c:pt idx="60">
                <c:v>41599.087314814817</c:v>
              </c:pt>
              <c:pt idx="61">
                <c:v>41599.094259259262</c:v>
              </c:pt>
              <c:pt idx="62">
                <c:v>41599.101203703707</c:v>
              </c:pt>
              <c:pt idx="63">
                <c:v>41599.108148148145</c:v>
              </c:pt>
              <c:pt idx="64">
                <c:v>41599.11509259259</c:v>
              </c:pt>
              <c:pt idx="65">
                <c:v>41599.122048611112</c:v>
              </c:pt>
              <c:pt idx="66">
                <c:v>41599.128993055558</c:v>
              </c:pt>
              <c:pt idx="67">
                <c:v>41599.135937500003</c:v>
              </c:pt>
              <c:pt idx="68">
                <c:v>41599.142881944441</c:v>
              </c:pt>
              <c:pt idx="69">
                <c:v>41599.149826388886</c:v>
              </c:pt>
              <c:pt idx="70">
                <c:v>41599.156770833331</c:v>
              </c:pt>
              <c:pt idx="71">
                <c:v>41599.163715277777</c:v>
              </c:pt>
              <c:pt idx="72">
                <c:v>41599.170659722222</c:v>
              </c:pt>
              <c:pt idx="73">
                <c:v>41599.177604166667</c:v>
              </c:pt>
              <c:pt idx="74">
                <c:v>41599.184548611112</c:v>
              </c:pt>
              <c:pt idx="75">
                <c:v>41599.191481481481</c:v>
              </c:pt>
              <c:pt idx="76">
                <c:v>41599.198425925926</c:v>
              </c:pt>
              <c:pt idx="77">
                <c:v>41599.205370370371</c:v>
              </c:pt>
              <c:pt idx="78">
                <c:v>41599.212314814817</c:v>
              </c:pt>
              <c:pt idx="79">
                <c:v>41599.219259259262</c:v>
              </c:pt>
              <c:pt idx="80">
                <c:v>41599.226203703707</c:v>
              </c:pt>
              <c:pt idx="81">
                <c:v>41599.233148148145</c:v>
              </c:pt>
              <c:pt idx="82">
                <c:v>41599.24009259259</c:v>
              </c:pt>
              <c:pt idx="83">
                <c:v>41599.247037037036</c:v>
              </c:pt>
              <c:pt idx="84">
                <c:v>41599.253993055558</c:v>
              </c:pt>
              <c:pt idx="85">
                <c:v>41599.260937500003</c:v>
              </c:pt>
              <c:pt idx="86">
                <c:v>41599.267881944441</c:v>
              </c:pt>
              <c:pt idx="87">
                <c:v>41599.274826388886</c:v>
              </c:pt>
              <c:pt idx="88">
                <c:v>41599.281770833331</c:v>
              </c:pt>
              <c:pt idx="89">
                <c:v>41599.288715277777</c:v>
              </c:pt>
              <c:pt idx="90">
                <c:v>41599.295659722222</c:v>
              </c:pt>
              <c:pt idx="91">
                <c:v>41599.302604166667</c:v>
              </c:pt>
              <c:pt idx="92">
                <c:v>41599.309548611112</c:v>
              </c:pt>
              <c:pt idx="93">
                <c:v>41599.316493055558</c:v>
              </c:pt>
              <c:pt idx="94">
                <c:v>41599.323437500003</c:v>
              </c:pt>
              <c:pt idx="95">
                <c:v>41599.330381944441</c:v>
              </c:pt>
              <c:pt idx="96">
                <c:v>41599.337326388886</c:v>
              </c:pt>
              <c:pt idx="97">
                <c:v>41599.344270833331</c:v>
              </c:pt>
              <c:pt idx="98">
                <c:v>41599.351215277777</c:v>
              </c:pt>
              <c:pt idx="99">
                <c:v>41599.358159722222</c:v>
              </c:pt>
              <c:pt idx="100">
                <c:v>41599.365115740744</c:v>
              </c:pt>
              <c:pt idx="101">
                <c:v>41599.372060185182</c:v>
              </c:pt>
              <c:pt idx="102">
                <c:v>41599.379004629627</c:v>
              </c:pt>
              <c:pt idx="103">
                <c:v>41599.385949074072</c:v>
              </c:pt>
              <c:pt idx="104">
                <c:v>41599.392893518518</c:v>
              </c:pt>
              <c:pt idx="105">
                <c:v>41599.399837962963</c:v>
              </c:pt>
              <c:pt idx="106">
                <c:v>41599.406782407408</c:v>
              </c:pt>
              <c:pt idx="107">
                <c:v>41599.413726851853</c:v>
              </c:pt>
              <c:pt idx="108">
                <c:v>41599.420671296299</c:v>
              </c:pt>
              <c:pt idx="109">
                <c:v>41599.427615740744</c:v>
              </c:pt>
              <c:pt idx="110">
                <c:v>41599.434560185182</c:v>
              </c:pt>
              <c:pt idx="111">
                <c:v>41599.441504629627</c:v>
              </c:pt>
              <c:pt idx="112">
                <c:v>41599.448449074072</c:v>
              </c:pt>
              <c:pt idx="113">
                <c:v>41599.455393518518</c:v>
              </c:pt>
              <c:pt idx="114">
                <c:v>41599.462337962963</c:v>
              </c:pt>
              <c:pt idx="115">
                <c:v>41599.469270833331</c:v>
              </c:pt>
              <c:pt idx="116">
                <c:v>41599.476215277777</c:v>
              </c:pt>
              <c:pt idx="117">
                <c:v>41599.483159722222</c:v>
              </c:pt>
              <c:pt idx="118">
                <c:v>41599.490115740744</c:v>
              </c:pt>
              <c:pt idx="119">
                <c:v>41599.497060185182</c:v>
              </c:pt>
              <c:pt idx="120">
                <c:v>41599.504004629627</c:v>
              </c:pt>
              <c:pt idx="121">
                <c:v>41599.510949074072</c:v>
              </c:pt>
              <c:pt idx="122">
                <c:v>41599.517893518518</c:v>
              </c:pt>
              <c:pt idx="123">
                <c:v>41599.524837962963</c:v>
              </c:pt>
              <c:pt idx="124">
                <c:v>41599.531782407408</c:v>
              </c:pt>
              <c:pt idx="125">
                <c:v>41599.538726851853</c:v>
              </c:pt>
              <c:pt idx="126">
                <c:v>41599.545671296299</c:v>
              </c:pt>
              <c:pt idx="127">
                <c:v>41599.552615740744</c:v>
              </c:pt>
              <c:pt idx="128">
                <c:v>41599.559560185182</c:v>
              </c:pt>
              <c:pt idx="129">
                <c:v>41599.566504629627</c:v>
              </c:pt>
              <c:pt idx="130">
                <c:v>41599.573449074072</c:v>
              </c:pt>
              <c:pt idx="131">
                <c:v>41599.580393518518</c:v>
              </c:pt>
              <c:pt idx="132">
                <c:v>41599.587337962963</c:v>
              </c:pt>
              <c:pt idx="133">
                <c:v>41599.594282407408</c:v>
              </c:pt>
              <c:pt idx="134">
                <c:v>41599.601226851853</c:v>
              </c:pt>
              <c:pt idx="135">
                <c:v>41599.608182870368</c:v>
              </c:pt>
              <c:pt idx="136">
                <c:v>41599.615127314813</c:v>
              </c:pt>
              <c:pt idx="137">
                <c:v>41599.622071759259</c:v>
              </c:pt>
              <c:pt idx="138">
                <c:v>41599.629016203704</c:v>
              </c:pt>
              <c:pt idx="139">
                <c:v>41599.635960648149</c:v>
              </c:pt>
              <c:pt idx="140">
                <c:v>41599.642905092594</c:v>
              </c:pt>
              <c:pt idx="141">
                <c:v>41599.64984953704</c:v>
              </c:pt>
              <c:pt idx="142">
                <c:v>41599.656793981485</c:v>
              </c:pt>
              <c:pt idx="143">
                <c:v>41599.663738425923</c:v>
              </c:pt>
            </c:numLit>
          </c:cat>
          <c:val>
            <c:numLit>
              <c:formatCode>General</c:formatCode>
              <c:ptCount val="144"/>
              <c:pt idx="0">
                <c:v>37.799999999999997</c:v>
              </c:pt>
              <c:pt idx="1">
                <c:v>58.9</c:v>
              </c:pt>
              <c:pt idx="2">
                <c:v>63.8</c:v>
              </c:pt>
              <c:pt idx="3">
                <c:v>70.2</c:v>
              </c:pt>
              <c:pt idx="4">
                <c:v>31</c:v>
              </c:pt>
              <c:pt idx="5">
                <c:v>36.6</c:v>
              </c:pt>
              <c:pt idx="6">
                <c:v>147.69999999999999</c:v>
              </c:pt>
              <c:pt idx="7">
                <c:v>489.8</c:v>
              </c:pt>
              <c:pt idx="8">
                <c:v>379.9</c:v>
              </c:pt>
              <c:pt idx="9">
                <c:v>64.3</c:v>
              </c:pt>
              <c:pt idx="10">
                <c:v>51.6</c:v>
              </c:pt>
              <c:pt idx="11">
                <c:v>54.1</c:v>
              </c:pt>
              <c:pt idx="12">
                <c:v>61.3</c:v>
              </c:pt>
              <c:pt idx="13">
                <c:v>65.900000000000006</c:v>
              </c:pt>
              <c:pt idx="14">
                <c:v>75.2</c:v>
              </c:pt>
              <c:pt idx="15">
                <c:v>71.599999999999994</c:v>
              </c:pt>
              <c:pt idx="16">
                <c:v>77.7</c:v>
              </c:pt>
              <c:pt idx="17">
                <c:v>97.1</c:v>
              </c:pt>
              <c:pt idx="18">
                <c:v>215.8</c:v>
              </c:pt>
              <c:pt idx="19">
                <c:v>236.5</c:v>
              </c:pt>
              <c:pt idx="20">
                <c:v>181.4</c:v>
              </c:pt>
              <c:pt idx="21">
                <c:v>328.4</c:v>
              </c:pt>
              <c:pt idx="22">
                <c:v>236.4</c:v>
              </c:pt>
              <c:pt idx="23">
                <c:v>272.8</c:v>
              </c:pt>
              <c:pt idx="24">
                <c:v>1681.5</c:v>
              </c:pt>
              <c:pt idx="25">
                <c:v>26433.7</c:v>
              </c:pt>
              <c:pt idx="26">
                <c:v>39899.800000000003</c:v>
              </c:pt>
              <c:pt idx="27">
                <c:v>42752.3</c:v>
              </c:pt>
              <c:pt idx="28">
                <c:v>19730.900000000001</c:v>
              </c:pt>
              <c:pt idx="29">
                <c:v>14083.5</c:v>
              </c:pt>
              <c:pt idx="30">
                <c:v>1834.3</c:v>
              </c:pt>
              <c:pt idx="31">
                <c:v>193.8</c:v>
              </c:pt>
              <c:pt idx="32">
                <c:v>266</c:v>
              </c:pt>
              <c:pt idx="33">
                <c:v>345.3</c:v>
              </c:pt>
              <c:pt idx="34">
                <c:v>422.6</c:v>
              </c:pt>
              <c:pt idx="35">
                <c:v>465.8</c:v>
              </c:pt>
              <c:pt idx="36">
                <c:v>491.2</c:v>
              </c:pt>
              <c:pt idx="37">
                <c:v>481.3</c:v>
              </c:pt>
              <c:pt idx="38">
                <c:v>659.8</c:v>
              </c:pt>
              <c:pt idx="39">
                <c:v>2446.1</c:v>
              </c:pt>
              <c:pt idx="40">
                <c:v>71808.3</c:v>
              </c:pt>
              <c:pt idx="41">
                <c:v>20833</c:v>
              </c:pt>
              <c:pt idx="42">
                <c:v>688.9</c:v>
              </c:pt>
              <c:pt idx="43">
                <c:v>799</c:v>
              </c:pt>
              <c:pt idx="44">
                <c:v>780.5</c:v>
              </c:pt>
              <c:pt idx="45">
                <c:v>717.6</c:v>
              </c:pt>
              <c:pt idx="46">
                <c:v>553</c:v>
              </c:pt>
              <c:pt idx="47">
                <c:v>324.7</c:v>
              </c:pt>
              <c:pt idx="48">
                <c:v>121.4</c:v>
              </c:pt>
              <c:pt idx="49">
                <c:v>157.1</c:v>
              </c:pt>
              <c:pt idx="50">
                <c:v>229.3</c:v>
              </c:pt>
              <c:pt idx="51">
                <c:v>230.8</c:v>
              </c:pt>
              <c:pt idx="52">
                <c:v>136.80000000000001</c:v>
              </c:pt>
              <c:pt idx="53">
                <c:v>153.1</c:v>
              </c:pt>
              <c:pt idx="54">
                <c:v>179</c:v>
              </c:pt>
              <c:pt idx="55">
                <c:v>231.2</c:v>
              </c:pt>
              <c:pt idx="56">
                <c:v>280</c:v>
              </c:pt>
              <c:pt idx="57">
                <c:v>315.60000000000002</c:v>
              </c:pt>
              <c:pt idx="58">
                <c:v>330</c:v>
              </c:pt>
              <c:pt idx="59">
                <c:v>339.5</c:v>
              </c:pt>
              <c:pt idx="60">
                <c:v>288.5</c:v>
              </c:pt>
              <c:pt idx="61">
                <c:v>183.8</c:v>
              </c:pt>
              <c:pt idx="62">
                <c:v>196.1</c:v>
              </c:pt>
              <c:pt idx="63">
                <c:v>242.5</c:v>
              </c:pt>
              <c:pt idx="64">
                <c:v>401.2</c:v>
              </c:pt>
              <c:pt idx="65">
                <c:v>446.8</c:v>
              </c:pt>
              <c:pt idx="66">
                <c:v>462.2</c:v>
              </c:pt>
              <c:pt idx="67">
                <c:v>474.1</c:v>
              </c:pt>
              <c:pt idx="68">
                <c:v>665.1</c:v>
              </c:pt>
              <c:pt idx="69">
                <c:v>407.1</c:v>
              </c:pt>
              <c:pt idx="70">
                <c:v>780</c:v>
              </c:pt>
              <c:pt idx="71">
                <c:v>603.70000000000005</c:v>
              </c:pt>
              <c:pt idx="72">
                <c:v>3514.6</c:v>
              </c:pt>
              <c:pt idx="73">
                <c:v>1688.3</c:v>
              </c:pt>
              <c:pt idx="74">
                <c:v>947.2</c:v>
              </c:pt>
              <c:pt idx="75">
                <c:v>180.1</c:v>
              </c:pt>
              <c:pt idx="76">
                <c:v>252.6</c:v>
              </c:pt>
              <c:pt idx="77">
                <c:v>231.9</c:v>
              </c:pt>
              <c:pt idx="78">
                <c:v>174.4</c:v>
              </c:pt>
              <c:pt idx="79">
                <c:v>78.7</c:v>
              </c:pt>
              <c:pt idx="80">
                <c:v>106.3</c:v>
              </c:pt>
              <c:pt idx="81">
                <c:v>140.5</c:v>
              </c:pt>
              <c:pt idx="82">
                <c:v>181.5</c:v>
              </c:pt>
              <c:pt idx="83">
                <c:v>223</c:v>
              </c:pt>
              <c:pt idx="84">
                <c:v>274.39999999999998</c:v>
              </c:pt>
              <c:pt idx="85">
                <c:v>327.8</c:v>
              </c:pt>
              <c:pt idx="86">
                <c:v>384.5</c:v>
              </c:pt>
              <c:pt idx="87">
                <c:v>413.7</c:v>
              </c:pt>
              <c:pt idx="88">
                <c:v>442.1</c:v>
              </c:pt>
              <c:pt idx="89">
                <c:v>467.7</c:v>
              </c:pt>
              <c:pt idx="90">
                <c:v>481.6</c:v>
              </c:pt>
              <c:pt idx="91">
                <c:v>513.29999999999995</c:v>
              </c:pt>
              <c:pt idx="92">
                <c:v>527.79999999999995</c:v>
              </c:pt>
              <c:pt idx="93">
                <c:v>678.7</c:v>
              </c:pt>
              <c:pt idx="94">
                <c:v>8132.3</c:v>
              </c:pt>
              <c:pt idx="95">
                <c:v>7559.8</c:v>
              </c:pt>
              <c:pt idx="96">
                <c:v>444.1</c:v>
              </c:pt>
              <c:pt idx="97">
                <c:v>6701.9</c:v>
              </c:pt>
              <c:pt idx="98">
                <c:v>169</c:v>
              </c:pt>
              <c:pt idx="99">
                <c:v>246.3</c:v>
              </c:pt>
              <c:pt idx="100">
                <c:v>315.7</c:v>
              </c:pt>
              <c:pt idx="101">
                <c:v>393.8</c:v>
              </c:pt>
              <c:pt idx="102">
                <c:v>438.3</c:v>
              </c:pt>
              <c:pt idx="103">
                <c:v>316.2</c:v>
              </c:pt>
              <c:pt idx="104">
                <c:v>98.8</c:v>
              </c:pt>
              <c:pt idx="105">
                <c:v>67</c:v>
              </c:pt>
              <c:pt idx="106">
                <c:v>51.8</c:v>
              </c:pt>
              <c:pt idx="107">
                <c:v>35</c:v>
              </c:pt>
              <c:pt idx="108">
                <c:v>35.799999999999997</c:v>
              </c:pt>
              <c:pt idx="109">
                <c:v>112.6</c:v>
              </c:pt>
              <c:pt idx="110">
                <c:v>38.4</c:v>
              </c:pt>
              <c:pt idx="111">
                <c:v>39.799999999999997</c:v>
              </c:pt>
              <c:pt idx="112">
                <c:v>103.5</c:v>
              </c:pt>
              <c:pt idx="113">
                <c:v>179.1</c:v>
              </c:pt>
              <c:pt idx="114">
                <c:v>2044.5</c:v>
              </c:pt>
              <c:pt idx="115">
                <c:v>1351.2</c:v>
              </c:pt>
              <c:pt idx="116">
                <c:v>989.8</c:v>
              </c:pt>
              <c:pt idx="117">
                <c:v>1447</c:v>
              </c:pt>
              <c:pt idx="118">
                <c:v>1453.5</c:v>
              </c:pt>
              <c:pt idx="119">
                <c:v>741.7</c:v>
              </c:pt>
              <c:pt idx="120">
                <c:v>808.9</c:v>
              </c:pt>
              <c:pt idx="121">
                <c:v>918.2</c:v>
              </c:pt>
              <c:pt idx="122">
                <c:v>803</c:v>
              </c:pt>
              <c:pt idx="123">
                <c:v>804</c:v>
              </c:pt>
              <c:pt idx="124">
                <c:v>1056.4000000000001</c:v>
              </c:pt>
              <c:pt idx="125">
                <c:v>900.3</c:v>
              </c:pt>
              <c:pt idx="126">
                <c:v>970</c:v>
              </c:pt>
              <c:pt idx="127">
                <c:v>1107.8</c:v>
              </c:pt>
              <c:pt idx="128">
                <c:v>1108.2</c:v>
              </c:pt>
              <c:pt idx="129">
                <c:v>1243.9000000000001</c:v>
              </c:pt>
              <c:pt idx="130">
                <c:v>491.5</c:v>
              </c:pt>
              <c:pt idx="131">
                <c:v>382.9</c:v>
              </c:pt>
              <c:pt idx="132">
                <c:v>783.2</c:v>
              </c:pt>
              <c:pt idx="133">
                <c:v>122.8</c:v>
              </c:pt>
              <c:pt idx="134">
                <c:v>49.7</c:v>
              </c:pt>
              <c:pt idx="135">
                <c:v>28.4</c:v>
              </c:pt>
              <c:pt idx="136">
                <c:v>35.799999999999997</c:v>
              </c:pt>
              <c:pt idx="137">
                <c:v>6844.2</c:v>
              </c:pt>
              <c:pt idx="138">
                <c:v>46.7</c:v>
              </c:pt>
              <c:pt idx="139">
                <c:v>36.700000000000003</c:v>
              </c:pt>
              <c:pt idx="140">
                <c:v>27.7</c:v>
              </c:pt>
              <c:pt idx="141">
                <c:v>28.3</c:v>
              </c:pt>
              <c:pt idx="142">
                <c:v>28.7</c:v>
              </c:pt>
              <c:pt idx="143">
                <c:v>33.200000000000003</c:v>
              </c:pt>
            </c:numLit>
          </c:val>
        </c:ser>
        <c:ser>
          <c:idx val="2"/>
          <c:order val="2"/>
          <c:tx>
            <c:v>en11-read</c:v>
          </c:tx>
          <c:cat>
            <c:numLit>
              <c:formatCode>General</c:formatCode>
              <c:ptCount val="144"/>
              <c:pt idx="0">
                <c:v>41598.670624999999</c:v>
              </c:pt>
              <c:pt idx="1">
                <c:v>41598.677569444444</c:v>
              </c:pt>
              <c:pt idx="2">
                <c:v>41598.684513888889</c:v>
              </c:pt>
              <c:pt idx="3">
                <c:v>41598.691458333335</c:v>
              </c:pt>
              <c:pt idx="4">
                <c:v>41598.69840277778</c:v>
              </c:pt>
              <c:pt idx="5">
                <c:v>41598.705347222225</c:v>
              </c:pt>
              <c:pt idx="6">
                <c:v>41598.712291666663</c:v>
              </c:pt>
              <c:pt idx="7">
                <c:v>41598.719236111108</c:v>
              </c:pt>
              <c:pt idx="8">
                <c:v>41598.726180555554</c:v>
              </c:pt>
              <c:pt idx="9">
                <c:v>41598.733124999999</c:v>
              </c:pt>
              <c:pt idx="10">
                <c:v>41598.740069444444</c:v>
              </c:pt>
              <c:pt idx="11">
                <c:v>41598.747013888889</c:v>
              </c:pt>
              <c:pt idx="12">
                <c:v>41598.753958333335</c:v>
              </c:pt>
              <c:pt idx="13">
                <c:v>41598.760914351849</c:v>
              </c:pt>
              <c:pt idx="14">
                <c:v>41598.767858796295</c:v>
              </c:pt>
              <c:pt idx="15">
                <c:v>41598.77480324074</c:v>
              </c:pt>
              <c:pt idx="16">
                <c:v>41598.781747685185</c:v>
              </c:pt>
              <c:pt idx="17">
                <c:v>41598.78869212963</c:v>
              </c:pt>
              <c:pt idx="18">
                <c:v>41598.795636574076</c:v>
              </c:pt>
              <c:pt idx="19">
                <c:v>41598.802581018521</c:v>
              </c:pt>
              <c:pt idx="20">
                <c:v>41598.809525462966</c:v>
              </c:pt>
              <c:pt idx="21">
                <c:v>41598.816469907404</c:v>
              </c:pt>
              <c:pt idx="22">
                <c:v>41598.823414351849</c:v>
              </c:pt>
              <c:pt idx="23">
                <c:v>41598.830358796295</c:v>
              </c:pt>
              <c:pt idx="24">
                <c:v>41598.83730324074</c:v>
              </c:pt>
              <c:pt idx="25">
                <c:v>41598.844247685185</c:v>
              </c:pt>
              <c:pt idx="26">
                <c:v>41598.85119212963</c:v>
              </c:pt>
              <c:pt idx="27">
                <c:v>41598.858136574076</c:v>
              </c:pt>
              <c:pt idx="28">
                <c:v>41598.865081018521</c:v>
              </c:pt>
              <c:pt idx="29">
                <c:v>41598.872025462966</c:v>
              </c:pt>
              <c:pt idx="30">
                <c:v>41598.878981481481</c:v>
              </c:pt>
              <c:pt idx="31">
                <c:v>41598.885925925926</c:v>
              </c:pt>
              <c:pt idx="32">
                <c:v>41598.892870370371</c:v>
              </c:pt>
              <c:pt idx="33">
                <c:v>41598.899814814817</c:v>
              </c:pt>
              <c:pt idx="34">
                <c:v>41598.906759259262</c:v>
              </c:pt>
              <c:pt idx="35">
                <c:v>41598.913703703707</c:v>
              </c:pt>
              <c:pt idx="36">
                <c:v>41598.920648148145</c:v>
              </c:pt>
              <c:pt idx="37">
                <c:v>41598.927581018521</c:v>
              </c:pt>
              <c:pt idx="38">
                <c:v>41598.934525462966</c:v>
              </c:pt>
              <c:pt idx="39">
                <c:v>41598.941469907404</c:v>
              </c:pt>
              <c:pt idx="40">
                <c:v>41598.948414351849</c:v>
              </c:pt>
              <c:pt idx="41">
                <c:v>41598.955358796295</c:v>
              </c:pt>
              <c:pt idx="42">
                <c:v>41598.96230324074</c:v>
              </c:pt>
              <c:pt idx="43">
                <c:v>41598.969247685185</c:v>
              </c:pt>
              <c:pt idx="44">
                <c:v>41598.97619212963</c:v>
              </c:pt>
              <c:pt idx="45">
                <c:v>41598.983136574076</c:v>
              </c:pt>
              <c:pt idx="46">
                <c:v>41598.990081018521</c:v>
              </c:pt>
              <c:pt idx="47">
                <c:v>41598.997037037036</c:v>
              </c:pt>
              <c:pt idx="48">
                <c:v>41599.003981481481</c:v>
              </c:pt>
              <c:pt idx="49">
                <c:v>41599.010925925926</c:v>
              </c:pt>
              <c:pt idx="50">
                <c:v>41599.017870370371</c:v>
              </c:pt>
              <c:pt idx="51">
                <c:v>41599.024814814817</c:v>
              </c:pt>
              <c:pt idx="52">
                <c:v>41599.031759259262</c:v>
              </c:pt>
              <c:pt idx="53">
                <c:v>41599.038703703707</c:v>
              </c:pt>
              <c:pt idx="54">
                <c:v>41599.045648148145</c:v>
              </c:pt>
              <c:pt idx="55">
                <c:v>41599.05259259259</c:v>
              </c:pt>
              <c:pt idx="56">
                <c:v>41599.059537037036</c:v>
              </c:pt>
              <c:pt idx="57">
                <c:v>41599.066481481481</c:v>
              </c:pt>
              <c:pt idx="58">
                <c:v>41599.073425925926</c:v>
              </c:pt>
              <c:pt idx="59">
                <c:v>41599.080370370371</c:v>
              </c:pt>
              <c:pt idx="60">
                <c:v>41599.087314814817</c:v>
              </c:pt>
              <c:pt idx="61">
                <c:v>41599.094259259262</c:v>
              </c:pt>
              <c:pt idx="62">
                <c:v>41599.101203703707</c:v>
              </c:pt>
              <c:pt idx="63">
                <c:v>41599.108148148145</c:v>
              </c:pt>
              <c:pt idx="64">
                <c:v>41599.11509259259</c:v>
              </c:pt>
              <c:pt idx="65">
                <c:v>41599.122048611112</c:v>
              </c:pt>
              <c:pt idx="66">
                <c:v>41599.128993055558</c:v>
              </c:pt>
              <c:pt idx="67">
                <c:v>41599.135937500003</c:v>
              </c:pt>
              <c:pt idx="68">
                <c:v>41599.142881944441</c:v>
              </c:pt>
              <c:pt idx="69">
                <c:v>41599.149826388886</c:v>
              </c:pt>
              <c:pt idx="70">
                <c:v>41599.156770833331</c:v>
              </c:pt>
              <c:pt idx="71">
                <c:v>41599.163715277777</c:v>
              </c:pt>
              <c:pt idx="72">
                <c:v>41599.170659722222</c:v>
              </c:pt>
              <c:pt idx="73">
                <c:v>41599.177604166667</c:v>
              </c:pt>
              <c:pt idx="74">
                <c:v>41599.184548611112</c:v>
              </c:pt>
              <c:pt idx="75">
                <c:v>41599.191481481481</c:v>
              </c:pt>
              <c:pt idx="76">
                <c:v>41599.198425925926</c:v>
              </c:pt>
              <c:pt idx="77">
                <c:v>41599.205370370371</c:v>
              </c:pt>
              <c:pt idx="78">
                <c:v>41599.212314814817</c:v>
              </c:pt>
              <c:pt idx="79">
                <c:v>41599.219259259262</c:v>
              </c:pt>
              <c:pt idx="80">
                <c:v>41599.226203703707</c:v>
              </c:pt>
              <c:pt idx="81">
                <c:v>41599.233148148145</c:v>
              </c:pt>
              <c:pt idx="82">
                <c:v>41599.24009259259</c:v>
              </c:pt>
              <c:pt idx="83">
                <c:v>41599.247037037036</c:v>
              </c:pt>
              <c:pt idx="84">
                <c:v>41599.253993055558</c:v>
              </c:pt>
              <c:pt idx="85">
                <c:v>41599.260937500003</c:v>
              </c:pt>
              <c:pt idx="86">
                <c:v>41599.267881944441</c:v>
              </c:pt>
              <c:pt idx="87">
                <c:v>41599.274826388886</c:v>
              </c:pt>
              <c:pt idx="88">
                <c:v>41599.281770833331</c:v>
              </c:pt>
              <c:pt idx="89">
                <c:v>41599.288715277777</c:v>
              </c:pt>
              <c:pt idx="90">
                <c:v>41599.295659722222</c:v>
              </c:pt>
              <c:pt idx="91">
                <c:v>41599.302604166667</c:v>
              </c:pt>
              <c:pt idx="92">
                <c:v>41599.309548611112</c:v>
              </c:pt>
              <c:pt idx="93">
                <c:v>41599.316493055558</c:v>
              </c:pt>
              <c:pt idx="94">
                <c:v>41599.323437500003</c:v>
              </c:pt>
              <c:pt idx="95">
                <c:v>41599.330381944441</c:v>
              </c:pt>
              <c:pt idx="96">
                <c:v>41599.337326388886</c:v>
              </c:pt>
              <c:pt idx="97">
                <c:v>41599.344270833331</c:v>
              </c:pt>
              <c:pt idx="98">
                <c:v>41599.351215277777</c:v>
              </c:pt>
              <c:pt idx="99">
                <c:v>41599.358159722222</c:v>
              </c:pt>
              <c:pt idx="100">
                <c:v>41599.365115740744</c:v>
              </c:pt>
              <c:pt idx="101">
                <c:v>41599.372060185182</c:v>
              </c:pt>
              <c:pt idx="102">
                <c:v>41599.379004629627</c:v>
              </c:pt>
              <c:pt idx="103">
                <c:v>41599.385949074072</c:v>
              </c:pt>
              <c:pt idx="104">
                <c:v>41599.392893518518</c:v>
              </c:pt>
              <c:pt idx="105">
                <c:v>41599.399837962963</c:v>
              </c:pt>
              <c:pt idx="106">
                <c:v>41599.406782407408</c:v>
              </c:pt>
              <c:pt idx="107">
                <c:v>41599.413726851853</c:v>
              </c:pt>
              <c:pt idx="108">
                <c:v>41599.420671296299</c:v>
              </c:pt>
              <c:pt idx="109">
                <c:v>41599.427615740744</c:v>
              </c:pt>
              <c:pt idx="110">
                <c:v>41599.434560185182</c:v>
              </c:pt>
              <c:pt idx="111">
                <c:v>41599.441504629627</c:v>
              </c:pt>
              <c:pt idx="112">
                <c:v>41599.448449074072</c:v>
              </c:pt>
              <c:pt idx="113">
                <c:v>41599.455393518518</c:v>
              </c:pt>
              <c:pt idx="114">
                <c:v>41599.462337962963</c:v>
              </c:pt>
              <c:pt idx="115">
                <c:v>41599.469270833331</c:v>
              </c:pt>
              <c:pt idx="116">
                <c:v>41599.476215277777</c:v>
              </c:pt>
              <c:pt idx="117">
                <c:v>41599.483159722222</c:v>
              </c:pt>
              <c:pt idx="118">
                <c:v>41599.490115740744</c:v>
              </c:pt>
              <c:pt idx="119">
                <c:v>41599.497060185182</c:v>
              </c:pt>
              <c:pt idx="120">
                <c:v>41599.504004629627</c:v>
              </c:pt>
              <c:pt idx="121">
                <c:v>41599.510949074072</c:v>
              </c:pt>
              <c:pt idx="122">
                <c:v>41599.517893518518</c:v>
              </c:pt>
              <c:pt idx="123">
                <c:v>41599.524837962963</c:v>
              </c:pt>
              <c:pt idx="124">
                <c:v>41599.531782407408</c:v>
              </c:pt>
              <c:pt idx="125">
                <c:v>41599.538726851853</c:v>
              </c:pt>
              <c:pt idx="126">
                <c:v>41599.545671296299</c:v>
              </c:pt>
              <c:pt idx="127">
                <c:v>41599.552615740744</c:v>
              </c:pt>
              <c:pt idx="128">
                <c:v>41599.559560185182</c:v>
              </c:pt>
              <c:pt idx="129">
                <c:v>41599.566504629627</c:v>
              </c:pt>
              <c:pt idx="130">
                <c:v>41599.573449074072</c:v>
              </c:pt>
              <c:pt idx="131">
                <c:v>41599.580393518518</c:v>
              </c:pt>
              <c:pt idx="132">
                <c:v>41599.587337962963</c:v>
              </c:pt>
              <c:pt idx="133">
                <c:v>41599.594282407408</c:v>
              </c:pt>
              <c:pt idx="134">
                <c:v>41599.601226851853</c:v>
              </c:pt>
              <c:pt idx="135">
                <c:v>41599.608182870368</c:v>
              </c:pt>
              <c:pt idx="136">
                <c:v>41599.615127314813</c:v>
              </c:pt>
              <c:pt idx="137">
                <c:v>41599.622071759259</c:v>
              </c:pt>
              <c:pt idx="138">
                <c:v>41599.629016203704</c:v>
              </c:pt>
              <c:pt idx="139">
                <c:v>41599.635960648149</c:v>
              </c:pt>
              <c:pt idx="140">
                <c:v>41599.642905092594</c:v>
              </c:pt>
              <c:pt idx="141">
                <c:v>41599.64984953704</c:v>
              </c:pt>
              <c:pt idx="142">
                <c:v>41599.656793981485</c:v>
              </c:pt>
              <c:pt idx="143">
                <c:v>41599.663738425923</c:v>
              </c:pt>
            </c:numLit>
          </c:cat>
          <c:val>
            <c:numLit>
              <c:formatCode>General</c:formatCode>
              <c:ptCount val="144"/>
              <c:pt idx="0">
                <c:v>7532.7</c:v>
              </c:pt>
              <c:pt idx="1">
                <c:v>9643.5</c:v>
              </c:pt>
              <c:pt idx="2">
                <c:v>6328.6</c:v>
              </c:pt>
              <c:pt idx="3">
                <c:v>7961</c:v>
              </c:pt>
              <c:pt idx="4">
                <c:v>6529.5</c:v>
              </c:pt>
              <c:pt idx="5">
                <c:v>6155.6</c:v>
              </c:pt>
              <c:pt idx="6">
                <c:v>8868.2999999999993</c:v>
              </c:pt>
              <c:pt idx="7">
                <c:v>11671.4</c:v>
              </c:pt>
              <c:pt idx="8">
                <c:v>11036.2</c:v>
              </c:pt>
              <c:pt idx="9">
                <c:v>9298.9</c:v>
              </c:pt>
              <c:pt idx="10">
                <c:v>6466.7</c:v>
              </c:pt>
              <c:pt idx="11">
                <c:v>6408.6</c:v>
              </c:pt>
              <c:pt idx="12">
                <c:v>6384.1</c:v>
              </c:pt>
              <c:pt idx="13">
                <c:v>9216</c:v>
              </c:pt>
              <c:pt idx="14">
                <c:v>6398.5</c:v>
              </c:pt>
              <c:pt idx="15">
                <c:v>6190.6</c:v>
              </c:pt>
              <c:pt idx="16">
                <c:v>6129.9</c:v>
              </c:pt>
              <c:pt idx="17">
                <c:v>6262.7</c:v>
              </c:pt>
              <c:pt idx="18">
                <c:v>6245.2</c:v>
              </c:pt>
              <c:pt idx="19">
                <c:v>10377.9</c:v>
              </c:pt>
              <c:pt idx="20">
                <c:v>6115.8</c:v>
              </c:pt>
              <c:pt idx="21">
                <c:v>6731.5</c:v>
              </c:pt>
              <c:pt idx="22">
                <c:v>6065.3</c:v>
              </c:pt>
              <c:pt idx="23">
                <c:v>6092.2</c:v>
              </c:pt>
              <c:pt idx="24">
                <c:v>5538.2</c:v>
              </c:pt>
              <c:pt idx="25">
                <c:v>9718.1</c:v>
              </c:pt>
              <c:pt idx="26">
                <c:v>8315.6</c:v>
              </c:pt>
              <c:pt idx="27">
                <c:v>8945.2000000000007</c:v>
              </c:pt>
              <c:pt idx="28">
                <c:v>6266.2</c:v>
              </c:pt>
              <c:pt idx="29">
                <c:v>6341.5</c:v>
              </c:pt>
              <c:pt idx="30">
                <c:v>5054.6000000000004</c:v>
              </c:pt>
              <c:pt idx="31">
                <c:v>9795.4</c:v>
              </c:pt>
              <c:pt idx="32">
                <c:v>9142</c:v>
              </c:pt>
              <c:pt idx="33">
                <c:v>7921.7</c:v>
              </c:pt>
              <c:pt idx="34">
                <c:v>6378.3</c:v>
              </c:pt>
              <c:pt idx="35">
                <c:v>8175.5</c:v>
              </c:pt>
              <c:pt idx="36">
                <c:v>4722.5</c:v>
              </c:pt>
              <c:pt idx="37">
                <c:v>6696.1</c:v>
              </c:pt>
              <c:pt idx="38">
                <c:v>7522.3</c:v>
              </c:pt>
              <c:pt idx="39">
                <c:v>4821.1000000000004</c:v>
              </c:pt>
              <c:pt idx="40">
                <c:v>5392.1</c:v>
              </c:pt>
              <c:pt idx="41">
                <c:v>5695.1</c:v>
              </c:pt>
              <c:pt idx="42">
                <c:v>4292.8</c:v>
              </c:pt>
              <c:pt idx="43">
                <c:v>4755.3999999999996</c:v>
              </c:pt>
              <c:pt idx="44">
                <c:v>6188.1</c:v>
              </c:pt>
              <c:pt idx="45">
                <c:v>5298.9</c:v>
              </c:pt>
              <c:pt idx="46">
                <c:v>7238.1</c:v>
              </c:pt>
              <c:pt idx="47">
                <c:v>14234.6</c:v>
              </c:pt>
              <c:pt idx="48">
                <c:v>5813</c:v>
              </c:pt>
              <c:pt idx="49">
                <c:v>7640.2</c:v>
              </c:pt>
              <c:pt idx="50">
                <c:v>4750.8999999999996</c:v>
              </c:pt>
              <c:pt idx="51">
                <c:v>6113.6</c:v>
              </c:pt>
              <c:pt idx="52">
                <c:v>5656.1</c:v>
              </c:pt>
              <c:pt idx="53">
                <c:v>4692.8</c:v>
              </c:pt>
              <c:pt idx="54">
                <c:v>3475.3</c:v>
              </c:pt>
              <c:pt idx="55">
                <c:v>2778.2</c:v>
              </c:pt>
              <c:pt idx="56">
                <c:v>2995.9</c:v>
              </c:pt>
              <c:pt idx="57">
                <c:v>3995.2</c:v>
              </c:pt>
              <c:pt idx="58">
                <c:v>4443.7</c:v>
              </c:pt>
              <c:pt idx="59">
                <c:v>4229.7</c:v>
              </c:pt>
              <c:pt idx="60">
                <c:v>5928.9</c:v>
              </c:pt>
              <c:pt idx="61">
                <c:v>10896.7</c:v>
              </c:pt>
              <c:pt idx="62">
                <c:v>8450.4</c:v>
              </c:pt>
              <c:pt idx="63">
                <c:v>7509</c:v>
              </c:pt>
              <c:pt idx="64">
                <c:v>4684.3</c:v>
              </c:pt>
              <c:pt idx="65">
                <c:v>4789.5</c:v>
              </c:pt>
              <c:pt idx="66">
                <c:v>4961.3999999999996</c:v>
              </c:pt>
              <c:pt idx="67">
                <c:v>5458.7</c:v>
              </c:pt>
              <c:pt idx="68">
                <c:v>6477.5</c:v>
              </c:pt>
              <c:pt idx="69">
                <c:v>6567.4</c:v>
              </c:pt>
              <c:pt idx="70">
                <c:v>6018.6</c:v>
              </c:pt>
              <c:pt idx="71">
                <c:v>6607.5</c:v>
              </c:pt>
              <c:pt idx="72">
                <c:v>6775.9</c:v>
              </c:pt>
              <c:pt idx="73">
                <c:v>8814.4</c:v>
              </c:pt>
              <c:pt idx="74">
                <c:v>5858</c:v>
              </c:pt>
              <c:pt idx="75">
                <c:v>6028.5</c:v>
              </c:pt>
              <c:pt idx="76">
                <c:v>6207.1</c:v>
              </c:pt>
              <c:pt idx="77">
                <c:v>7719.3</c:v>
              </c:pt>
              <c:pt idx="78">
                <c:v>15833.8</c:v>
              </c:pt>
              <c:pt idx="79">
                <c:v>5817</c:v>
              </c:pt>
              <c:pt idx="80">
                <c:v>5781.4</c:v>
              </c:pt>
              <c:pt idx="81">
                <c:v>5840.9</c:v>
              </c:pt>
              <c:pt idx="82">
                <c:v>5879.8</c:v>
              </c:pt>
              <c:pt idx="83">
                <c:v>6067.1</c:v>
              </c:pt>
              <c:pt idx="84">
                <c:v>6189</c:v>
              </c:pt>
              <c:pt idx="85">
                <c:v>8126.8</c:v>
              </c:pt>
              <c:pt idx="86">
                <c:v>6415.1</c:v>
              </c:pt>
              <c:pt idx="87">
                <c:v>6416.4</c:v>
              </c:pt>
              <c:pt idx="88">
                <c:v>6102.4</c:v>
              </c:pt>
              <c:pt idx="89">
                <c:v>6509.6</c:v>
              </c:pt>
              <c:pt idx="90">
                <c:v>6424.6</c:v>
              </c:pt>
              <c:pt idx="91">
                <c:v>6422.2</c:v>
              </c:pt>
              <c:pt idx="92">
                <c:v>6412.3</c:v>
              </c:pt>
              <c:pt idx="93">
                <c:v>20387.8</c:v>
              </c:pt>
              <c:pt idx="94">
                <c:v>15930.1</c:v>
              </c:pt>
              <c:pt idx="95">
                <c:v>6742.6</c:v>
              </c:pt>
              <c:pt idx="96">
                <c:v>6578</c:v>
              </c:pt>
              <c:pt idx="97">
                <c:v>9090</c:v>
              </c:pt>
              <c:pt idx="98">
                <c:v>6642</c:v>
              </c:pt>
              <c:pt idx="99">
                <c:v>6546.9</c:v>
              </c:pt>
              <c:pt idx="100">
                <c:v>11376.7</c:v>
              </c:pt>
              <c:pt idx="101">
                <c:v>6640.7</c:v>
              </c:pt>
              <c:pt idx="102">
                <c:v>6758.9</c:v>
              </c:pt>
              <c:pt idx="103">
                <c:v>6360.4</c:v>
              </c:pt>
              <c:pt idx="104">
                <c:v>6334.4</c:v>
              </c:pt>
              <c:pt idx="105">
                <c:v>6313.8</c:v>
              </c:pt>
              <c:pt idx="106">
                <c:v>6394.1</c:v>
              </c:pt>
              <c:pt idx="107">
                <c:v>6446</c:v>
              </c:pt>
              <c:pt idx="108">
                <c:v>6455.9</c:v>
              </c:pt>
              <c:pt idx="109">
                <c:v>10179.1</c:v>
              </c:pt>
              <c:pt idx="110">
                <c:v>6277</c:v>
              </c:pt>
              <c:pt idx="111">
                <c:v>6642.4</c:v>
              </c:pt>
              <c:pt idx="112">
                <c:v>6486.5</c:v>
              </c:pt>
              <c:pt idx="113">
                <c:v>6813.5</c:v>
              </c:pt>
              <c:pt idx="114">
                <c:v>8520.7000000000007</c:v>
              </c:pt>
              <c:pt idx="115">
                <c:v>7165.8</c:v>
              </c:pt>
              <c:pt idx="116">
                <c:v>23655.5</c:v>
              </c:pt>
              <c:pt idx="117">
                <c:v>43828.2</c:v>
              </c:pt>
              <c:pt idx="118">
                <c:v>20532.5</c:v>
              </c:pt>
              <c:pt idx="119">
                <c:v>36441.699999999997</c:v>
              </c:pt>
              <c:pt idx="120">
                <c:v>48900.800000000003</c:v>
              </c:pt>
              <c:pt idx="121">
                <c:v>45635.9</c:v>
              </c:pt>
              <c:pt idx="122">
                <c:v>43681.5</c:v>
              </c:pt>
              <c:pt idx="123">
                <c:v>41064.9</c:v>
              </c:pt>
              <c:pt idx="124">
                <c:v>51155.3</c:v>
              </c:pt>
              <c:pt idx="125">
                <c:v>46920.5</c:v>
              </c:pt>
              <c:pt idx="126">
                <c:v>47939.4</c:v>
              </c:pt>
              <c:pt idx="127">
                <c:v>56031.199999999997</c:v>
              </c:pt>
              <c:pt idx="128">
                <c:v>52936</c:v>
              </c:pt>
              <c:pt idx="129">
                <c:v>58589.5</c:v>
              </c:pt>
              <c:pt idx="130">
                <c:v>26232.1</c:v>
              </c:pt>
              <c:pt idx="131">
                <c:v>26258.2</c:v>
              </c:pt>
              <c:pt idx="132">
                <c:v>21717.4</c:v>
              </c:pt>
              <c:pt idx="133">
                <c:v>8307.4</c:v>
              </c:pt>
              <c:pt idx="134">
                <c:v>11761.8</c:v>
              </c:pt>
              <c:pt idx="135">
                <c:v>2145.5</c:v>
              </c:pt>
              <c:pt idx="136">
                <c:v>4022.3</c:v>
              </c:pt>
              <c:pt idx="137">
                <c:v>8739.4</c:v>
              </c:pt>
              <c:pt idx="138">
                <c:v>88912.9</c:v>
              </c:pt>
              <c:pt idx="139">
                <c:v>53724.800000000003</c:v>
              </c:pt>
              <c:pt idx="140">
                <c:v>13414.6</c:v>
              </c:pt>
              <c:pt idx="141">
                <c:v>8816</c:v>
              </c:pt>
              <c:pt idx="142">
                <c:v>8937.9</c:v>
              </c:pt>
              <c:pt idx="143">
                <c:v>8821.7000000000007</c:v>
              </c:pt>
            </c:numLit>
          </c:val>
        </c:ser>
        <c:ser>
          <c:idx val="3"/>
          <c:order val="3"/>
          <c:tx>
            <c:v>en6-read</c:v>
          </c:tx>
          <c:cat>
            <c:numLit>
              <c:formatCode>General</c:formatCode>
              <c:ptCount val="144"/>
              <c:pt idx="0">
                <c:v>41598.670624999999</c:v>
              </c:pt>
              <c:pt idx="1">
                <c:v>41598.677569444444</c:v>
              </c:pt>
              <c:pt idx="2">
                <c:v>41598.684513888889</c:v>
              </c:pt>
              <c:pt idx="3">
                <c:v>41598.691458333335</c:v>
              </c:pt>
              <c:pt idx="4">
                <c:v>41598.69840277778</c:v>
              </c:pt>
              <c:pt idx="5">
                <c:v>41598.705347222225</c:v>
              </c:pt>
              <c:pt idx="6">
                <c:v>41598.712291666663</c:v>
              </c:pt>
              <c:pt idx="7">
                <c:v>41598.719236111108</c:v>
              </c:pt>
              <c:pt idx="8">
                <c:v>41598.726180555554</c:v>
              </c:pt>
              <c:pt idx="9">
                <c:v>41598.733124999999</c:v>
              </c:pt>
              <c:pt idx="10">
                <c:v>41598.740069444444</c:v>
              </c:pt>
              <c:pt idx="11">
                <c:v>41598.747013888889</c:v>
              </c:pt>
              <c:pt idx="12">
                <c:v>41598.753958333335</c:v>
              </c:pt>
              <c:pt idx="13">
                <c:v>41598.760914351849</c:v>
              </c:pt>
              <c:pt idx="14">
                <c:v>41598.767858796295</c:v>
              </c:pt>
              <c:pt idx="15">
                <c:v>41598.77480324074</c:v>
              </c:pt>
              <c:pt idx="16">
                <c:v>41598.781747685185</c:v>
              </c:pt>
              <c:pt idx="17">
                <c:v>41598.78869212963</c:v>
              </c:pt>
              <c:pt idx="18">
                <c:v>41598.795636574076</c:v>
              </c:pt>
              <c:pt idx="19">
                <c:v>41598.802581018521</c:v>
              </c:pt>
              <c:pt idx="20">
                <c:v>41598.809525462966</c:v>
              </c:pt>
              <c:pt idx="21">
                <c:v>41598.816469907404</c:v>
              </c:pt>
              <c:pt idx="22">
                <c:v>41598.823414351849</c:v>
              </c:pt>
              <c:pt idx="23">
                <c:v>41598.830358796295</c:v>
              </c:pt>
              <c:pt idx="24">
                <c:v>41598.83730324074</c:v>
              </c:pt>
              <c:pt idx="25">
                <c:v>41598.844247685185</c:v>
              </c:pt>
              <c:pt idx="26">
                <c:v>41598.85119212963</c:v>
              </c:pt>
              <c:pt idx="27">
                <c:v>41598.858136574076</c:v>
              </c:pt>
              <c:pt idx="28">
                <c:v>41598.865081018521</c:v>
              </c:pt>
              <c:pt idx="29">
                <c:v>41598.872025462966</c:v>
              </c:pt>
              <c:pt idx="30">
                <c:v>41598.878981481481</c:v>
              </c:pt>
              <c:pt idx="31">
                <c:v>41598.885925925926</c:v>
              </c:pt>
              <c:pt idx="32">
                <c:v>41598.892870370371</c:v>
              </c:pt>
              <c:pt idx="33">
                <c:v>41598.899814814817</c:v>
              </c:pt>
              <c:pt idx="34">
                <c:v>41598.906759259262</c:v>
              </c:pt>
              <c:pt idx="35">
                <c:v>41598.913703703707</c:v>
              </c:pt>
              <c:pt idx="36">
                <c:v>41598.920648148145</c:v>
              </c:pt>
              <c:pt idx="37">
                <c:v>41598.927581018521</c:v>
              </c:pt>
              <c:pt idx="38">
                <c:v>41598.934525462966</c:v>
              </c:pt>
              <c:pt idx="39">
                <c:v>41598.941469907404</c:v>
              </c:pt>
              <c:pt idx="40">
                <c:v>41598.948414351849</c:v>
              </c:pt>
              <c:pt idx="41">
                <c:v>41598.955358796295</c:v>
              </c:pt>
              <c:pt idx="42">
                <c:v>41598.96230324074</c:v>
              </c:pt>
              <c:pt idx="43">
                <c:v>41598.969247685185</c:v>
              </c:pt>
              <c:pt idx="44">
                <c:v>41598.97619212963</c:v>
              </c:pt>
              <c:pt idx="45">
                <c:v>41598.983136574076</c:v>
              </c:pt>
              <c:pt idx="46">
                <c:v>41598.990081018521</c:v>
              </c:pt>
              <c:pt idx="47">
                <c:v>41598.997037037036</c:v>
              </c:pt>
              <c:pt idx="48">
                <c:v>41599.003981481481</c:v>
              </c:pt>
              <c:pt idx="49">
                <c:v>41599.010925925926</c:v>
              </c:pt>
              <c:pt idx="50">
                <c:v>41599.017870370371</c:v>
              </c:pt>
              <c:pt idx="51">
                <c:v>41599.024814814817</c:v>
              </c:pt>
              <c:pt idx="52">
                <c:v>41599.031759259262</c:v>
              </c:pt>
              <c:pt idx="53">
                <c:v>41599.038703703707</c:v>
              </c:pt>
              <c:pt idx="54">
                <c:v>41599.045648148145</c:v>
              </c:pt>
              <c:pt idx="55">
                <c:v>41599.05259259259</c:v>
              </c:pt>
              <c:pt idx="56">
                <c:v>41599.059537037036</c:v>
              </c:pt>
              <c:pt idx="57">
                <c:v>41599.066481481481</c:v>
              </c:pt>
              <c:pt idx="58">
                <c:v>41599.073425925926</c:v>
              </c:pt>
              <c:pt idx="59">
                <c:v>41599.080370370371</c:v>
              </c:pt>
              <c:pt idx="60">
                <c:v>41599.087314814817</c:v>
              </c:pt>
              <c:pt idx="61">
                <c:v>41599.094259259262</c:v>
              </c:pt>
              <c:pt idx="62">
                <c:v>41599.101203703707</c:v>
              </c:pt>
              <c:pt idx="63">
                <c:v>41599.108148148145</c:v>
              </c:pt>
              <c:pt idx="64">
                <c:v>41599.11509259259</c:v>
              </c:pt>
              <c:pt idx="65">
                <c:v>41599.122048611112</c:v>
              </c:pt>
              <c:pt idx="66">
                <c:v>41599.128993055558</c:v>
              </c:pt>
              <c:pt idx="67">
                <c:v>41599.135937500003</c:v>
              </c:pt>
              <c:pt idx="68">
                <c:v>41599.142881944441</c:v>
              </c:pt>
              <c:pt idx="69">
                <c:v>41599.149826388886</c:v>
              </c:pt>
              <c:pt idx="70">
                <c:v>41599.156770833331</c:v>
              </c:pt>
              <c:pt idx="71">
                <c:v>41599.163715277777</c:v>
              </c:pt>
              <c:pt idx="72">
                <c:v>41599.170659722222</c:v>
              </c:pt>
              <c:pt idx="73">
                <c:v>41599.177604166667</c:v>
              </c:pt>
              <c:pt idx="74">
                <c:v>41599.184548611112</c:v>
              </c:pt>
              <c:pt idx="75">
                <c:v>41599.191481481481</c:v>
              </c:pt>
              <c:pt idx="76">
                <c:v>41599.198425925926</c:v>
              </c:pt>
              <c:pt idx="77">
                <c:v>41599.205370370371</c:v>
              </c:pt>
              <c:pt idx="78">
                <c:v>41599.212314814817</c:v>
              </c:pt>
              <c:pt idx="79">
                <c:v>41599.219259259262</c:v>
              </c:pt>
              <c:pt idx="80">
                <c:v>41599.226203703707</c:v>
              </c:pt>
              <c:pt idx="81">
                <c:v>41599.233148148145</c:v>
              </c:pt>
              <c:pt idx="82">
                <c:v>41599.24009259259</c:v>
              </c:pt>
              <c:pt idx="83">
                <c:v>41599.247037037036</c:v>
              </c:pt>
              <c:pt idx="84">
                <c:v>41599.253993055558</c:v>
              </c:pt>
              <c:pt idx="85">
                <c:v>41599.260937500003</c:v>
              </c:pt>
              <c:pt idx="86">
                <c:v>41599.267881944441</c:v>
              </c:pt>
              <c:pt idx="87">
                <c:v>41599.274826388886</c:v>
              </c:pt>
              <c:pt idx="88">
                <c:v>41599.281770833331</c:v>
              </c:pt>
              <c:pt idx="89">
                <c:v>41599.288715277777</c:v>
              </c:pt>
              <c:pt idx="90">
                <c:v>41599.295659722222</c:v>
              </c:pt>
              <c:pt idx="91">
                <c:v>41599.302604166667</c:v>
              </c:pt>
              <c:pt idx="92">
                <c:v>41599.309548611112</c:v>
              </c:pt>
              <c:pt idx="93">
                <c:v>41599.316493055558</c:v>
              </c:pt>
              <c:pt idx="94">
                <c:v>41599.323437500003</c:v>
              </c:pt>
              <c:pt idx="95">
                <c:v>41599.330381944441</c:v>
              </c:pt>
              <c:pt idx="96">
                <c:v>41599.337326388886</c:v>
              </c:pt>
              <c:pt idx="97">
                <c:v>41599.344270833331</c:v>
              </c:pt>
              <c:pt idx="98">
                <c:v>41599.351215277777</c:v>
              </c:pt>
              <c:pt idx="99">
                <c:v>41599.358159722222</c:v>
              </c:pt>
              <c:pt idx="100">
                <c:v>41599.365115740744</c:v>
              </c:pt>
              <c:pt idx="101">
                <c:v>41599.372060185182</c:v>
              </c:pt>
              <c:pt idx="102">
                <c:v>41599.379004629627</c:v>
              </c:pt>
              <c:pt idx="103">
                <c:v>41599.385949074072</c:v>
              </c:pt>
              <c:pt idx="104">
                <c:v>41599.392893518518</c:v>
              </c:pt>
              <c:pt idx="105">
                <c:v>41599.399837962963</c:v>
              </c:pt>
              <c:pt idx="106">
                <c:v>41599.406782407408</c:v>
              </c:pt>
              <c:pt idx="107">
                <c:v>41599.413726851853</c:v>
              </c:pt>
              <c:pt idx="108">
                <c:v>41599.420671296299</c:v>
              </c:pt>
              <c:pt idx="109">
                <c:v>41599.427615740744</c:v>
              </c:pt>
              <c:pt idx="110">
                <c:v>41599.434560185182</c:v>
              </c:pt>
              <c:pt idx="111">
                <c:v>41599.441504629627</c:v>
              </c:pt>
              <c:pt idx="112">
                <c:v>41599.448449074072</c:v>
              </c:pt>
              <c:pt idx="113">
                <c:v>41599.455393518518</c:v>
              </c:pt>
              <c:pt idx="114">
                <c:v>41599.462337962963</c:v>
              </c:pt>
              <c:pt idx="115">
                <c:v>41599.469270833331</c:v>
              </c:pt>
              <c:pt idx="116">
                <c:v>41599.476215277777</c:v>
              </c:pt>
              <c:pt idx="117">
                <c:v>41599.483159722222</c:v>
              </c:pt>
              <c:pt idx="118">
                <c:v>41599.490115740744</c:v>
              </c:pt>
              <c:pt idx="119">
                <c:v>41599.497060185182</c:v>
              </c:pt>
              <c:pt idx="120">
                <c:v>41599.504004629627</c:v>
              </c:pt>
              <c:pt idx="121">
                <c:v>41599.510949074072</c:v>
              </c:pt>
              <c:pt idx="122">
                <c:v>41599.517893518518</c:v>
              </c:pt>
              <c:pt idx="123">
                <c:v>41599.524837962963</c:v>
              </c:pt>
              <c:pt idx="124">
                <c:v>41599.531782407408</c:v>
              </c:pt>
              <c:pt idx="125">
                <c:v>41599.538726851853</c:v>
              </c:pt>
              <c:pt idx="126">
                <c:v>41599.545671296299</c:v>
              </c:pt>
              <c:pt idx="127">
                <c:v>41599.552615740744</c:v>
              </c:pt>
              <c:pt idx="128">
                <c:v>41599.559560185182</c:v>
              </c:pt>
              <c:pt idx="129">
                <c:v>41599.566504629627</c:v>
              </c:pt>
              <c:pt idx="130">
                <c:v>41599.573449074072</c:v>
              </c:pt>
              <c:pt idx="131">
                <c:v>41599.580393518518</c:v>
              </c:pt>
              <c:pt idx="132">
                <c:v>41599.587337962963</c:v>
              </c:pt>
              <c:pt idx="133">
                <c:v>41599.594282407408</c:v>
              </c:pt>
              <c:pt idx="134">
                <c:v>41599.601226851853</c:v>
              </c:pt>
              <c:pt idx="135">
                <c:v>41599.608182870368</c:v>
              </c:pt>
              <c:pt idx="136">
                <c:v>41599.615127314813</c:v>
              </c:pt>
              <c:pt idx="137">
                <c:v>41599.622071759259</c:v>
              </c:pt>
              <c:pt idx="138">
                <c:v>41599.629016203704</c:v>
              </c:pt>
              <c:pt idx="139">
                <c:v>41599.635960648149</c:v>
              </c:pt>
              <c:pt idx="140">
                <c:v>41599.642905092594</c:v>
              </c:pt>
              <c:pt idx="141">
                <c:v>41599.64984953704</c:v>
              </c:pt>
              <c:pt idx="142">
                <c:v>41599.656793981485</c:v>
              </c:pt>
              <c:pt idx="143">
                <c:v>41599.663738425923</c:v>
              </c:pt>
            </c:numLit>
          </c:cat>
          <c:val>
            <c:numLit>
              <c:formatCode>General</c:formatCode>
              <c:ptCount val="144"/>
              <c:pt idx="0">
                <c:v>0.1</c:v>
              </c:pt>
              <c:pt idx="1">
                <c:v>0.1</c:v>
              </c:pt>
              <c:pt idx="2">
                <c:v>0.1</c:v>
              </c:pt>
              <c:pt idx="3">
                <c:v>0.1</c:v>
              </c:pt>
              <c:pt idx="4">
                <c:v>0.1</c:v>
              </c:pt>
              <c:pt idx="5">
                <c:v>0.3</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0.1</c:v>
              </c:pt>
              <c:pt idx="28">
                <c:v>0.1</c:v>
              </c:pt>
              <c:pt idx="29">
                <c:v>0.1</c:v>
              </c:pt>
              <c:pt idx="30">
                <c:v>0.1</c:v>
              </c:pt>
              <c:pt idx="31">
                <c:v>0.1</c:v>
              </c:pt>
              <c:pt idx="32">
                <c:v>0.1</c:v>
              </c:pt>
              <c:pt idx="33">
                <c:v>0.1</c:v>
              </c:pt>
              <c:pt idx="34">
                <c:v>0.1</c:v>
              </c:pt>
              <c:pt idx="35">
                <c:v>0.1</c:v>
              </c:pt>
              <c:pt idx="36">
                <c:v>0.1</c:v>
              </c:pt>
              <c:pt idx="37">
                <c:v>0.1</c:v>
              </c:pt>
              <c:pt idx="38">
                <c:v>0.1</c:v>
              </c:pt>
              <c:pt idx="39">
                <c:v>0.1</c:v>
              </c:pt>
              <c:pt idx="40">
                <c:v>0.1</c:v>
              </c:pt>
              <c:pt idx="41">
                <c:v>0.1</c:v>
              </c:pt>
              <c:pt idx="42">
                <c:v>0.1</c:v>
              </c:pt>
              <c:pt idx="43">
                <c:v>0.1</c:v>
              </c:pt>
              <c:pt idx="44">
                <c:v>0.1</c:v>
              </c:pt>
              <c:pt idx="45">
                <c:v>0.1</c:v>
              </c:pt>
              <c:pt idx="46">
                <c:v>0.1</c:v>
              </c:pt>
              <c:pt idx="47">
                <c:v>0.1</c:v>
              </c:pt>
              <c:pt idx="48">
                <c:v>0.2</c:v>
              </c:pt>
              <c:pt idx="49">
                <c:v>0.1</c:v>
              </c:pt>
              <c:pt idx="50">
                <c:v>0.1</c:v>
              </c:pt>
              <c:pt idx="51">
                <c:v>0.1</c:v>
              </c:pt>
              <c:pt idx="52">
                <c:v>0.1</c:v>
              </c:pt>
              <c:pt idx="53">
                <c:v>0.1</c:v>
              </c:pt>
              <c:pt idx="54">
                <c:v>0.1</c:v>
              </c:pt>
              <c:pt idx="55">
                <c:v>0.1</c:v>
              </c:pt>
              <c:pt idx="56">
                <c:v>0.1</c:v>
              </c:pt>
              <c:pt idx="57">
                <c:v>0.1</c:v>
              </c:pt>
              <c:pt idx="58">
                <c:v>0.1</c:v>
              </c:pt>
              <c:pt idx="59">
                <c:v>0.1</c:v>
              </c:pt>
              <c:pt idx="60">
                <c:v>0.1</c:v>
              </c:pt>
              <c:pt idx="61">
                <c:v>0.1</c:v>
              </c:pt>
              <c:pt idx="62">
                <c:v>0.1</c:v>
              </c:pt>
              <c:pt idx="63">
                <c:v>0.1</c:v>
              </c:pt>
              <c:pt idx="64">
                <c:v>0.1</c:v>
              </c:pt>
              <c:pt idx="65">
                <c:v>0.1</c:v>
              </c:pt>
              <c:pt idx="66">
                <c:v>0.1</c:v>
              </c:pt>
              <c:pt idx="67">
                <c:v>0.1</c:v>
              </c:pt>
              <c:pt idx="68">
                <c:v>0.1</c:v>
              </c:pt>
              <c:pt idx="69">
                <c:v>0.1</c:v>
              </c:pt>
              <c:pt idx="70">
                <c:v>0.1</c:v>
              </c:pt>
              <c:pt idx="71">
                <c:v>0.1</c:v>
              </c:pt>
              <c:pt idx="72">
                <c:v>0.1</c:v>
              </c:pt>
              <c:pt idx="73">
                <c:v>0.1</c:v>
              </c:pt>
              <c:pt idx="74">
                <c:v>0.1</c:v>
              </c:pt>
              <c:pt idx="75">
                <c:v>0.1</c:v>
              </c:pt>
              <c:pt idx="76">
                <c:v>0.1</c:v>
              </c:pt>
              <c:pt idx="77">
                <c:v>0.1</c:v>
              </c:pt>
              <c:pt idx="78">
                <c:v>0.1</c:v>
              </c:pt>
              <c:pt idx="79">
                <c:v>0.1</c:v>
              </c:pt>
              <c:pt idx="80">
                <c:v>0.1</c:v>
              </c:pt>
              <c:pt idx="81">
                <c:v>0.1</c:v>
              </c:pt>
              <c:pt idx="82">
                <c:v>0.1</c:v>
              </c:pt>
              <c:pt idx="83">
                <c:v>0.1</c:v>
              </c:pt>
              <c:pt idx="84">
                <c:v>0.1</c:v>
              </c:pt>
              <c:pt idx="85">
                <c:v>0.1</c:v>
              </c:pt>
              <c:pt idx="86">
                <c:v>0.1</c:v>
              </c:pt>
              <c:pt idx="87">
                <c:v>0.1</c:v>
              </c:pt>
              <c:pt idx="88">
                <c:v>0.1</c:v>
              </c:pt>
              <c:pt idx="89">
                <c:v>0.1</c:v>
              </c:pt>
              <c:pt idx="90">
                <c:v>0.1</c:v>
              </c:pt>
              <c:pt idx="91">
                <c:v>0.1</c:v>
              </c:pt>
              <c:pt idx="92">
                <c:v>0.1</c:v>
              </c:pt>
              <c:pt idx="93">
                <c:v>0.1</c:v>
              </c:pt>
              <c:pt idx="94">
                <c:v>0.1</c:v>
              </c:pt>
              <c:pt idx="95">
                <c:v>0.1</c:v>
              </c:pt>
              <c:pt idx="96">
                <c:v>0.1</c:v>
              </c:pt>
              <c:pt idx="97">
                <c:v>0.1</c:v>
              </c:pt>
              <c:pt idx="98">
                <c:v>0.1</c:v>
              </c:pt>
              <c:pt idx="99">
                <c:v>0.1</c:v>
              </c:pt>
              <c:pt idx="100">
                <c:v>0.1</c:v>
              </c:pt>
              <c:pt idx="101">
                <c:v>0.2</c:v>
              </c:pt>
              <c:pt idx="102">
                <c:v>0.1</c:v>
              </c:pt>
              <c:pt idx="103">
                <c:v>0.1</c:v>
              </c:pt>
              <c:pt idx="104">
                <c:v>0.1</c:v>
              </c:pt>
              <c:pt idx="105">
                <c:v>0.1</c:v>
              </c:pt>
              <c:pt idx="106">
                <c:v>0.1</c:v>
              </c:pt>
              <c:pt idx="107">
                <c:v>0.1</c:v>
              </c:pt>
              <c:pt idx="108">
                <c:v>0.1</c:v>
              </c:pt>
              <c:pt idx="109">
                <c:v>0.2</c:v>
              </c:pt>
              <c:pt idx="110">
                <c:v>0.1</c:v>
              </c:pt>
              <c:pt idx="111">
                <c:v>0.1</c:v>
              </c:pt>
              <c:pt idx="112">
                <c:v>0.1</c:v>
              </c:pt>
              <c:pt idx="113">
                <c:v>0.1</c:v>
              </c:pt>
              <c:pt idx="114">
                <c:v>0.1</c:v>
              </c:pt>
              <c:pt idx="115">
                <c:v>0.1</c:v>
              </c:pt>
              <c:pt idx="116">
                <c:v>0.1</c:v>
              </c:pt>
              <c:pt idx="117">
                <c:v>0.1</c:v>
              </c:pt>
              <c:pt idx="118">
                <c:v>0.1</c:v>
              </c:pt>
              <c:pt idx="119">
                <c:v>0.1</c:v>
              </c:pt>
              <c:pt idx="120">
                <c:v>0.1</c:v>
              </c:pt>
              <c:pt idx="121">
                <c:v>0.1</c:v>
              </c:pt>
              <c:pt idx="122">
                <c:v>0.1</c:v>
              </c:pt>
              <c:pt idx="123">
                <c:v>0.1</c:v>
              </c:pt>
              <c:pt idx="124">
                <c:v>0.1</c:v>
              </c:pt>
              <c:pt idx="125">
                <c:v>0.1</c:v>
              </c:pt>
              <c:pt idx="126">
                <c:v>0.1</c:v>
              </c:pt>
              <c:pt idx="127">
                <c:v>0.1</c:v>
              </c:pt>
              <c:pt idx="128">
                <c:v>1.4</c:v>
              </c:pt>
              <c:pt idx="129">
                <c:v>2.1</c:v>
              </c:pt>
              <c:pt idx="130">
                <c:v>3.2</c:v>
              </c:pt>
              <c:pt idx="131">
                <c:v>2.1</c:v>
              </c:pt>
              <c:pt idx="132">
                <c:v>2.7</c:v>
              </c:pt>
              <c:pt idx="133">
                <c:v>2.9</c:v>
              </c:pt>
              <c:pt idx="134">
                <c:v>3.9</c:v>
              </c:pt>
              <c:pt idx="135">
                <c:v>2.2999999999999998</c:v>
              </c:pt>
              <c:pt idx="136">
                <c:v>4.2</c:v>
              </c:pt>
              <c:pt idx="137">
                <c:v>0.1</c:v>
              </c:pt>
              <c:pt idx="138">
                <c:v>0.1</c:v>
              </c:pt>
              <c:pt idx="139">
                <c:v>0.1</c:v>
              </c:pt>
              <c:pt idx="140">
                <c:v>0.1</c:v>
              </c:pt>
              <c:pt idx="141">
                <c:v>0.1</c:v>
              </c:pt>
              <c:pt idx="142">
                <c:v>0.1</c:v>
              </c:pt>
              <c:pt idx="143">
                <c:v>0.2</c:v>
              </c:pt>
            </c:numLit>
          </c:val>
        </c:ser>
        <c:ser>
          <c:idx val="4"/>
          <c:order val="4"/>
          <c:tx>
            <c:v>en1-read</c:v>
          </c:tx>
          <c:cat>
            <c:numLit>
              <c:formatCode>General</c:formatCode>
              <c:ptCount val="144"/>
              <c:pt idx="0">
                <c:v>41598.670624999999</c:v>
              </c:pt>
              <c:pt idx="1">
                <c:v>41598.677569444444</c:v>
              </c:pt>
              <c:pt idx="2">
                <c:v>41598.684513888889</c:v>
              </c:pt>
              <c:pt idx="3">
                <c:v>41598.691458333335</c:v>
              </c:pt>
              <c:pt idx="4">
                <c:v>41598.69840277778</c:v>
              </c:pt>
              <c:pt idx="5">
                <c:v>41598.705347222225</c:v>
              </c:pt>
              <c:pt idx="6">
                <c:v>41598.712291666663</c:v>
              </c:pt>
              <c:pt idx="7">
                <c:v>41598.719236111108</c:v>
              </c:pt>
              <c:pt idx="8">
                <c:v>41598.726180555554</c:v>
              </c:pt>
              <c:pt idx="9">
                <c:v>41598.733124999999</c:v>
              </c:pt>
              <c:pt idx="10">
                <c:v>41598.740069444444</c:v>
              </c:pt>
              <c:pt idx="11">
                <c:v>41598.747013888889</c:v>
              </c:pt>
              <c:pt idx="12">
                <c:v>41598.753958333335</c:v>
              </c:pt>
              <c:pt idx="13">
                <c:v>41598.760914351849</c:v>
              </c:pt>
              <c:pt idx="14">
                <c:v>41598.767858796295</c:v>
              </c:pt>
              <c:pt idx="15">
                <c:v>41598.77480324074</c:v>
              </c:pt>
              <c:pt idx="16">
                <c:v>41598.781747685185</c:v>
              </c:pt>
              <c:pt idx="17">
                <c:v>41598.78869212963</c:v>
              </c:pt>
              <c:pt idx="18">
                <c:v>41598.795636574076</c:v>
              </c:pt>
              <c:pt idx="19">
                <c:v>41598.802581018521</c:v>
              </c:pt>
              <c:pt idx="20">
                <c:v>41598.809525462966</c:v>
              </c:pt>
              <c:pt idx="21">
                <c:v>41598.816469907404</c:v>
              </c:pt>
              <c:pt idx="22">
                <c:v>41598.823414351849</c:v>
              </c:pt>
              <c:pt idx="23">
                <c:v>41598.830358796295</c:v>
              </c:pt>
              <c:pt idx="24">
                <c:v>41598.83730324074</c:v>
              </c:pt>
              <c:pt idx="25">
                <c:v>41598.844247685185</c:v>
              </c:pt>
              <c:pt idx="26">
                <c:v>41598.85119212963</c:v>
              </c:pt>
              <c:pt idx="27">
                <c:v>41598.858136574076</c:v>
              </c:pt>
              <c:pt idx="28">
                <c:v>41598.865081018521</c:v>
              </c:pt>
              <c:pt idx="29">
                <c:v>41598.872025462966</c:v>
              </c:pt>
              <c:pt idx="30">
                <c:v>41598.878981481481</c:v>
              </c:pt>
              <c:pt idx="31">
                <c:v>41598.885925925926</c:v>
              </c:pt>
              <c:pt idx="32">
                <c:v>41598.892870370371</c:v>
              </c:pt>
              <c:pt idx="33">
                <c:v>41598.899814814817</c:v>
              </c:pt>
              <c:pt idx="34">
                <c:v>41598.906759259262</c:v>
              </c:pt>
              <c:pt idx="35">
                <c:v>41598.913703703707</c:v>
              </c:pt>
              <c:pt idx="36">
                <c:v>41598.920648148145</c:v>
              </c:pt>
              <c:pt idx="37">
                <c:v>41598.927581018521</c:v>
              </c:pt>
              <c:pt idx="38">
                <c:v>41598.934525462966</c:v>
              </c:pt>
              <c:pt idx="39">
                <c:v>41598.941469907404</c:v>
              </c:pt>
              <c:pt idx="40">
                <c:v>41598.948414351849</c:v>
              </c:pt>
              <c:pt idx="41">
                <c:v>41598.955358796295</c:v>
              </c:pt>
              <c:pt idx="42">
                <c:v>41598.96230324074</c:v>
              </c:pt>
              <c:pt idx="43">
                <c:v>41598.969247685185</c:v>
              </c:pt>
              <c:pt idx="44">
                <c:v>41598.97619212963</c:v>
              </c:pt>
              <c:pt idx="45">
                <c:v>41598.983136574076</c:v>
              </c:pt>
              <c:pt idx="46">
                <c:v>41598.990081018521</c:v>
              </c:pt>
              <c:pt idx="47">
                <c:v>41598.997037037036</c:v>
              </c:pt>
              <c:pt idx="48">
                <c:v>41599.003981481481</c:v>
              </c:pt>
              <c:pt idx="49">
                <c:v>41599.010925925926</c:v>
              </c:pt>
              <c:pt idx="50">
                <c:v>41599.017870370371</c:v>
              </c:pt>
              <c:pt idx="51">
                <c:v>41599.024814814817</c:v>
              </c:pt>
              <c:pt idx="52">
                <c:v>41599.031759259262</c:v>
              </c:pt>
              <c:pt idx="53">
                <c:v>41599.038703703707</c:v>
              </c:pt>
              <c:pt idx="54">
                <c:v>41599.045648148145</c:v>
              </c:pt>
              <c:pt idx="55">
                <c:v>41599.05259259259</c:v>
              </c:pt>
              <c:pt idx="56">
                <c:v>41599.059537037036</c:v>
              </c:pt>
              <c:pt idx="57">
                <c:v>41599.066481481481</c:v>
              </c:pt>
              <c:pt idx="58">
                <c:v>41599.073425925926</c:v>
              </c:pt>
              <c:pt idx="59">
                <c:v>41599.080370370371</c:v>
              </c:pt>
              <c:pt idx="60">
                <c:v>41599.087314814817</c:v>
              </c:pt>
              <c:pt idx="61">
                <c:v>41599.094259259262</c:v>
              </c:pt>
              <c:pt idx="62">
                <c:v>41599.101203703707</c:v>
              </c:pt>
              <c:pt idx="63">
                <c:v>41599.108148148145</c:v>
              </c:pt>
              <c:pt idx="64">
                <c:v>41599.11509259259</c:v>
              </c:pt>
              <c:pt idx="65">
                <c:v>41599.122048611112</c:v>
              </c:pt>
              <c:pt idx="66">
                <c:v>41599.128993055558</c:v>
              </c:pt>
              <c:pt idx="67">
                <c:v>41599.135937500003</c:v>
              </c:pt>
              <c:pt idx="68">
                <c:v>41599.142881944441</c:v>
              </c:pt>
              <c:pt idx="69">
                <c:v>41599.149826388886</c:v>
              </c:pt>
              <c:pt idx="70">
                <c:v>41599.156770833331</c:v>
              </c:pt>
              <c:pt idx="71">
                <c:v>41599.163715277777</c:v>
              </c:pt>
              <c:pt idx="72">
                <c:v>41599.170659722222</c:v>
              </c:pt>
              <c:pt idx="73">
                <c:v>41599.177604166667</c:v>
              </c:pt>
              <c:pt idx="74">
                <c:v>41599.184548611112</c:v>
              </c:pt>
              <c:pt idx="75">
                <c:v>41599.191481481481</c:v>
              </c:pt>
              <c:pt idx="76">
                <c:v>41599.198425925926</c:v>
              </c:pt>
              <c:pt idx="77">
                <c:v>41599.205370370371</c:v>
              </c:pt>
              <c:pt idx="78">
                <c:v>41599.212314814817</c:v>
              </c:pt>
              <c:pt idx="79">
                <c:v>41599.219259259262</c:v>
              </c:pt>
              <c:pt idx="80">
                <c:v>41599.226203703707</c:v>
              </c:pt>
              <c:pt idx="81">
                <c:v>41599.233148148145</c:v>
              </c:pt>
              <c:pt idx="82">
                <c:v>41599.24009259259</c:v>
              </c:pt>
              <c:pt idx="83">
                <c:v>41599.247037037036</c:v>
              </c:pt>
              <c:pt idx="84">
                <c:v>41599.253993055558</c:v>
              </c:pt>
              <c:pt idx="85">
                <c:v>41599.260937500003</c:v>
              </c:pt>
              <c:pt idx="86">
                <c:v>41599.267881944441</c:v>
              </c:pt>
              <c:pt idx="87">
                <c:v>41599.274826388886</c:v>
              </c:pt>
              <c:pt idx="88">
                <c:v>41599.281770833331</c:v>
              </c:pt>
              <c:pt idx="89">
                <c:v>41599.288715277777</c:v>
              </c:pt>
              <c:pt idx="90">
                <c:v>41599.295659722222</c:v>
              </c:pt>
              <c:pt idx="91">
                <c:v>41599.302604166667</c:v>
              </c:pt>
              <c:pt idx="92">
                <c:v>41599.309548611112</c:v>
              </c:pt>
              <c:pt idx="93">
                <c:v>41599.316493055558</c:v>
              </c:pt>
              <c:pt idx="94">
                <c:v>41599.323437500003</c:v>
              </c:pt>
              <c:pt idx="95">
                <c:v>41599.330381944441</c:v>
              </c:pt>
              <c:pt idx="96">
                <c:v>41599.337326388886</c:v>
              </c:pt>
              <c:pt idx="97">
                <c:v>41599.344270833331</c:v>
              </c:pt>
              <c:pt idx="98">
                <c:v>41599.351215277777</c:v>
              </c:pt>
              <c:pt idx="99">
                <c:v>41599.358159722222</c:v>
              </c:pt>
              <c:pt idx="100">
                <c:v>41599.365115740744</c:v>
              </c:pt>
              <c:pt idx="101">
                <c:v>41599.372060185182</c:v>
              </c:pt>
              <c:pt idx="102">
                <c:v>41599.379004629627</c:v>
              </c:pt>
              <c:pt idx="103">
                <c:v>41599.385949074072</c:v>
              </c:pt>
              <c:pt idx="104">
                <c:v>41599.392893518518</c:v>
              </c:pt>
              <c:pt idx="105">
                <c:v>41599.399837962963</c:v>
              </c:pt>
              <c:pt idx="106">
                <c:v>41599.406782407408</c:v>
              </c:pt>
              <c:pt idx="107">
                <c:v>41599.413726851853</c:v>
              </c:pt>
              <c:pt idx="108">
                <c:v>41599.420671296299</c:v>
              </c:pt>
              <c:pt idx="109">
                <c:v>41599.427615740744</c:v>
              </c:pt>
              <c:pt idx="110">
                <c:v>41599.434560185182</c:v>
              </c:pt>
              <c:pt idx="111">
                <c:v>41599.441504629627</c:v>
              </c:pt>
              <c:pt idx="112">
                <c:v>41599.448449074072</c:v>
              </c:pt>
              <c:pt idx="113">
                <c:v>41599.455393518518</c:v>
              </c:pt>
              <c:pt idx="114">
                <c:v>41599.462337962963</c:v>
              </c:pt>
              <c:pt idx="115">
                <c:v>41599.469270833331</c:v>
              </c:pt>
              <c:pt idx="116">
                <c:v>41599.476215277777</c:v>
              </c:pt>
              <c:pt idx="117">
                <c:v>41599.483159722222</c:v>
              </c:pt>
              <c:pt idx="118">
                <c:v>41599.490115740744</c:v>
              </c:pt>
              <c:pt idx="119">
                <c:v>41599.497060185182</c:v>
              </c:pt>
              <c:pt idx="120">
                <c:v>41599.504004629627</c:v>
              </c:pt>
              <c:pt idx="121">
                <c:v>41599.510949074072</c:v>
              </c:pt>
              <c:pt idx="122">
                <c:v>41599.517893518518</c:v>
              </c:pt>
              <c:pt idx="123">
                <c:v>41599.524837962963</c:v>
              </c:pt>
              <c:pt idx="124">
                <c:v>41599.531782407408</c:v>
              </c:pt>
              <c:pt idx="125">
                <c:v>41599.538726851853</c:v>
              </c:pt>
              <c:pt idx="126">
                <c:v>41599.545671296299</c:v>
              </c:pt>
              <c:pt idx="127">
                <c:v>41599.552615740744</c:v>
              </c:pt>
              <c:pt idx="128">
                <c:v>41599.559560185182</c:v>
              </c:pt>
              <c:pt idx="129">
                <c:v>41599.566504629627</c:v>
              </c:pt>
              <c:pt idx="130">
                <c:v>41599.573449074072</c:v>
              </c:pt>
              <c:pt idx="131">
                <c:v>41599.580393518518</c:v>
              </c:pt>
              <c:pt idx="132">
                <c:v>41599.587337962963</c:v>
              </c:pt>
              <c:pt idx="133">
                <c:v>41599.594282407408</c:v>
              </c:pt>
              <c:pt idx="134">
                <c:v>41599.601226851853</c:v>
              </c:pt>
              <c:pt idx="135">
                <c:v>41599.608182870368</c:v>
              </c:pt>
              <c:pt idx="136">
                <c:v>41599.615127314813</c:v>
              </c:pt>
              <c:pt idx="137">
                <c:v>41599.622071759259</c:v>
              </c:pt>
              <c:pt idx="138">
                <c:v>41599.629016203704</c:v>
              </c:pt>
              <c:pt idx="139">
                <c:v>41599.635960648149</c:v>
              </c:pt>
              <c:pt idx="140">
                <c:v>41599.642905092594</c:v>
              </c:pt>
              <c:pt idx="141">
                <c:v>41599.64984953704</c:v>
              </c:pt>
              <c:pt idx="142">
                <c:v>41599.656793981485</c:v>
              </c:pt>
              <c:pt idx="143">
                <c:v>41599.663738425923</c:v>
              </c:pt>
            </c:numLit>
          </c:cat>
          <c:val>
            <c:numLit>
              <c:formatCode>General</c:formatCode>
              <c:ptCount val="144"/>
              <c:pt idx="0">
                <c:v>2.1</c:v>
              </c:pt>
              <c:pt idx="1">
                <c:v>2.4</c:v>
              </c:pt>
              <c:pt idx="2">
                <c:v>2.4</c:v>
              </c:pt>
              <c:pt idx="3">
                <c:v>2.4</c:v>
              </c:pt>
              <c:pt idx="4">
                <c:v>2.9</c:v>
              </c:pt>
              <c:pt idx="5">
                <c:v>178.3</c:v>
              </c:pt>
              <c:pt idx="6">
                <c:v>3.9</c:v>
              </c:pt>
              <c:pt idx="7">
                <c:v>2.4</c:v>
              </c:pt>
              <c:pt idx="8">
                <c:v>2.9</c:v>
              </c:pt>
              <c:pt idx="9">
                <c:v>2.5</c:v>
              </c:pt>
              <c:pt idx="10">
                <c:v>2.4</c:v>
              </c:pt>
              <c:pt idx="11">
                <c:v>2.4</c:v>
              </c:pt>
              <c:pt idx="12">
                <c:v>2.5</c:v>
              </c:pt>
              <c:pt idx="13">
                <c:v>2.9</c:v>
              </c:pt>
              <c:pt idx="14">
                <c:v>2.4</c:v>
              </c:pt>
              <c:pt idx="15">
                <c:v>2.4</c:v>
              </c:pt>
              <c:pt idx="16">
                <c:v>2.4</c:v>
              </c:pt>
              <c:pt idx="17">
                <c:v>2.4</c:v>
              </c:pt>
              <c:pt idx="18">
                <c:v>3</c:v>
              </c:pt>
              <c:pt idx="19">
                <c:v>2.4</c:v>
              </c:pt>
              <c:pt idx="20">
                <c:v>568.29999999999995</c:v>
              </c:pt>
              <c:pt idx="21">
                <c:v>80.900000000000006</c:v>
              </c:pt>
              <c:pt idx="22">
                <c:v>2.9</c:v>
              </c:pt>
              <c:pt idx="23">
                <c:v>2.4</c:v>
              </c:pt>
              <c:pt idx="24">
                <c:v>3</c:v>
              </c:pt>
              <c:pt idx="25">
                <c:v>2.9</c:v>
              </c:pt>
              <c:pt idx="26">
                <c:v>2.4</c:v>
              </c:pt>
              <c:pt idx="27">
                <c:v>2.5</c:v>
              </c:pt>
              <c:pt idx="28">
                <c:v>4.5</c:v>
              </c:pt>
              <c:pt idx="29">
                <c:v>3.2</c:v>
              </c:pt>
              <c:pt idx="30">
                <c:v>117</c:v>
              </c:pt>
              <c:pt idx="31">
                <c:v>13.1</c:v>
              </c:pt>
              <c:pt idx="32">
                <c:v>2.4</c:v>
              </c:pt>
              <c:pt idx="33">
                <c:v>2.4</c:v>
              </c:pt>
              <c:pt idx="34">
                <c:v>2.4</c:v>
              </c:pt>
              <c:pt idx="35">
                <c:v>2.4</c:v>
              </c:pt>
              <c:pt idx="36">
                <c:v>2.4</c:v>
              </c:pt>
              <c:pt idx="37">
                <c:v>2.4</c:v>
              </c:pt>
              <c:pt idx="38">
                <c:v>2.4</c:v>
              </c:pt>
              <c:pt idx="39">
                <c:v>2.4</c:v>
              </c:pt>
              <c:pt idx="40">
                <c:v>3.4</c:v>
              </c:pt>
              <c:pt idx="41">
                <c:v>2.2999999999999998</c:v>
              </c:pt>
              <c:pt idx="42">
                <c:v>2.4</c:v>
              </c:pt>
              <c:pt idx="43">
                <c:v>2.4</c:v>
              </c:pt>
              <c:pt idx="44">
                <c:v>2.4</c:v>
              </c:pt>
              <c:pt idx="45">
                <c:v>2.5</c:v>
              </c:pt>
              <c:pt idx="46">
                <c:v>2.4</c:v>
              </c:pt>
              <c:pt idx="47">
                <c:v>2.6</c:v>
              </c:pt>
              <c:pt idx="48">
                <c:v>2.6</c:v>
              </c:pt>
              <c:pt idx="49">
                <c:v>2.5</c:v>
              </c:pt>
              <c:pt idx="50">
                <c:v>2.6</c:v>
              </c:pt>
              <c:pt idx="51">
                <c:v>2.5</c:v>
              </c:pt>
              <c:pt idx="52">
                <c:v>2.4</c:v>
              </c:pt>
              <c:pt idx="53">
                <c:v>2.5</c:v>
              </c:pt>
              <c:pt idx="54">
                <c:v>2.5</c:v>
              </c:pt>
              <c:pt idx="55">
                <c:v>2.4</c:v>
              </c:pt>
              <c:pt idx="56">
                <c:v>2.2999999999999998</c:v>
              </c:pt>
              <c:pt idx="57">
                <c:v>2.9</c:v>
              </c:pt>
              <c:pt idx="58">
                <c:v>2.9</c:v>
              </c:pt>
              <c:pt idx="59">
                <c:v>2.4</c:v>
              </c:pt>
              <c:pt idx="60">
                <c:v>2.5</c:v>
              </c:pt>
              <c:pt idx="61">
                <c:v>2.4</c:v>
              </c:pt>
              <c:pt idx="62">
                <c:v>2.2999999999999998</c:v>
              </c:pt>
              <c:pt idx="63">
                <c:v>2.4</c:v>
              </c:pt>
              <c:pt idx="64">
                <c:v>2.4</c:v>
              </c:pt>
              <c:pt idx="65">
                <c:v>2.2999999999999998</c:v>
              </c:pt>
              <c:pt idx="66">
                <c:v>2.5</c:v>
              </c:pt>
              <c:pt idx="67">
                <c:v>2.9</c:v>
              </c:pt>
              <c:pt idx="68">
                <c:v>2.2999999999999998</c:v>
              </c:pt>
              <c:pt idx="69">
                <c:v>2.4</c:v>
              </c:pt>
              <c:pt idx="70">
                <c:v>2.4</c:v>
              </c:pt>
              <c:pt idx="71">
                <c:v>2.2999999999999998</c:v>
              </c:pt>
              <c:pt idx="72">
                <c:v>2.4</c:v>
              </c:pt>
              <c:pt idx="73">
                <c:v>2.4</c:v>
              </c:pt>
              <c:pt idx="74">
                <c:v>2.4</c:v>
              </c:pt>
              <c:pt idx="75">
                <c:v>2.4</c:v>
              </c:pt>
              <c:pt idx="76">
                <c:v>2.4</c:v>
              </c:pt>
              <c:pt idx="77">
                <c:v>2.9</c:v>
              </c:pt>
              <c:pt idx="78">
                <c:v>2.4</c:v>
              </c:pt>
              <c:pt idx="79">
                <c:v>2.4</c:v>
              </c:pt>
              <c:pt idx="80">
                <c:v>2.4</c:v>
              </c:pt>
              <c:pt idx="81">
                <c:v>2.4</c:v>
              </c:pt>
              <c:pt idx="82">
                <c:v>2.4</c:v>
              </c:pt>
              <c:pt idx="83">
                <c:v>2.2999999999999998</c:v>
              </c:pt>
              <c:pt idx="84">
                <c:v>2.4</c:v>
              </c:pt>
              <c:pt idx="85">
                <c:v>2.5</c:v>
              </c:pt>
              <c:pt idx="86">
                <c:v>2.2999999999999998</c:v>
              </c:pt>
              <c:pt idx="87">
                <c:v>2.4</c:v>
              </c:pt>
              <c:pt idx="88">
                <c:v>2.2999999999999998</c:v>
              </c:pt>
              <c:pt idx="89">
                <c:v>2.4</c:v>
              </c:pt>
              <c:pt idx="90">
                <c:v>2.4</c:v>
              </c:pt>
              <c:pt idx="91">
                <c:v>2.4</c:v>
              </c:pt>
              <c:pt idx="92">
                <c:v>2.2999999999999998</c:v>
              </c:pt>
              <c:pt idx="93">
                <c:v>3</c:v>
              </c:pt>
              <c:pt idx="94">
                <c:v>2.4</c:v>
              </c:pt>
              <c:pt idx="95">
                <c:v>2.4</c:v>
              </c:pt>
              <c:pt idx="96">
                <c:v>2.5</c:v>
              </c:pt>
              <c:pt idx="97">
                <c:v>2.5</c:v>
              </c:pt>
              <c:pt idx="98">
                <c:v>2.4</c:v>
              </c:pt>
              <c:pt idx="99">
                <c:v>2.5</c:v>
              </c:pt>
              <c:pt idx="100">
                <c:v>2.5</c:v>
              </c:pt>
              <c:pt idx="101">
                <c:v>2.4</c:v>
              </c:pt>
              <c:pt idx="102">
                <c:v>2.5</c:v>
              </c:pt>
              <c:pt idx="103">
                <c:v>2.5</c:v>
              </c:pt>
              <c:pt idx="104">
                <c:v>2.4</c:v>
              </c:pt>
              <c:pt idx="105">
                <c:v>2.5</c:v>
              </c:pt>
              <c:pt idx="106">
                <c:v>3.3</c:v>
              </c:pt>
              <c:pt idx="107">
                <c:v>2.5</c:v>
              </c:pt>
              <c:pt idx="108">
                <c:v>2.5</c:v>
              </c:pt>
              <c:pt idx="109">
                <c:v>2.5</c:v>
              </c:pt>
              <c:pt idx="110">
                <c:v>2.5</c:v>
              </c:pt>
              <c:pt idx="111">
                <c:v>2.8</c:v>
              </c:pt>
              <c:pt idx="112">
                <c:v>2.5</c:v>
              </c:pt>
              <c:pt idx="113">
                <c:v>3</c:v>
              </c:pt>
              <c:pt idx="114">
                <c:v>4.3</c:v>
              </c:pt>
              <c:pt idx="115">
                <c:v>2.9</c:v>
              </c:pt>
              <c:pt idx="116">
                <c:v>2.8</c:v>
              </c:pt>
              <c:pt idx="117">
                <c:v>4.3</c:v>
              </c:pt>
              <c:pt idx="118">
                <c:v>2.8</c:v>
              </c:pt>
              <c:pt idx="119">
                <c:v>2.9</c:v>
              </c:pt>
              <c:pt idx="120">
                <c:v>2.5</c:v>
              </c:pt>
              <c:pt idx="121">
                <c:v>2.2999999999999998</c:v>
              </c:pt>
              <c:pt idx="122">
                <c:v>3.2</c:v>
              </c:pt>
              <c:pt idx="123">
                <c:v>2.4</c:v>
              </c:pt>
              <c:pt idx="124">
                <c:v>2.5</c:v>
              </c:pt>
              <c:pt idx="125">
                <c:v>2.4</c:v>
              </c:pt>
              <c:pt idx="126">
                <c:v>2.4</c:v>
              </c:pt>
              <c:pt idx="127">
                <c:v>2.4</c:v>
              </c:pt>
              <c:pt idx="128">
                <c:v>2.4</c:v>
              </c:pt>
              <c:pt idx="129">
                <c:v>2.5</c:v>
              </c:pt>
              <c:pt idx="130">
                <c:v>90.1</c:v>
              </c:pt>
              <c:pt idx="131">
                <c:v>177.7</c:v>
              </c:pt>
              <c:pt idx="132">
                <c:v>90.1</c:v>
              </c:pt>
              <c:pt idx="133">
                <c:v>84</c:v>
              </c:pt>
              <c:pt idx="134">
                <c:v>8.5</c:v>
              </c:pt>
              <c:pt idx="135">
                <c:v>90.1</c:v>
              </c:pt>
              <c:pt idx="136">
                <c:v>265.5</c:v>
              </c:pt>
              <c:pt idx="137">
                <c:v>2.4</c:v>
              </c:pt>
              <c:pt idx="138">
                <c:v>2.8</c:v>
              </c:pt>
              <c:pt idx="139">
                <c:v>2.4</c:v>
              </c:pt>
              <c:pt idx="140">
                <c:v>3.3</c:v>
              </c:pt>
              <c:pt idx="141">
                <c:v>2.4</c:v>
              </c:pt>
              <c:pt idx="142">
                <c:v>2.4</c:v>
              </c:pt>
              <c:pt idx="143">
                <c:v>2.4</c:v>
              </c:pt>
            </c:numLit>
          </c:val>
        </c:ser>
        <c:ser>
          <c:idx val="5"/>
          <c:order val="5"/>
          <c:tx>
            <c:v>lo0-read</c:v>
          </c:tx>
          <c:cat>
            <c:numLit>
              <c:formatCode>General</c:formatCode>
              <c:ptCount val="144"/>
              <c:pt idx="0">
                <c:v>41598.670624999999</c:v>
              </c:pt>
              <c:pt idx="1">
                <c:v>41598.677569444444</c:v>
              </c:pt>
              <c:pt idx="2">
                <c:v>41598.684513888889</c:v>
              </c:pt>
              <c:pt idx="3">
                <c:v>41598.691458333335</c:v>
              </c:pt>
              <c:pt idx="4">
                <c:v>41598.69840277778</c:v>
              </c:pt>
              <c:pt idx="5">
                <c:v>41598.705347222225</c:v>
              </c:pt>
              <c:pt idx="6">
                <c:v>41598.712291666663</c:v>
              </c:pt>
              <c:pt idx="7">
                <c:v>41598.719236111108</c:v>
              </c:pt>
              <c:pt idx="8">
                <c:v>41598.726180555554</c:v>
              </c:pt>
              <c:pt idx="9">
                <c:v>41598.733124999999</c:v>
              </c:pt>
              <c:pt idx="10">
                <c:v>41598.740069444444</c:v>
              </c:pt>
              <c:pt idx="11">
                <c:v>41598.747013888889</c:v>
              </c:pt>
              <c:pt idx="12">
                <c:v>41598.753958333335</c:v>
              </c:pt>
              <c:pt idx="13">
                <c:v>41598.760914351849</c:v>
              </c:pt>
              <c:pt idx="14">
                <c:v>41598.767858796295</c:v>
              </c:pt>
              <c:pt idx="15">
                <c:v>41598.77480324074</c:v>
              </c:pt>
              <c:pt idx="16">
                <c:v>41598.781747685185</c:v>
              </c:pt>
              <c:pt idx="17">
                <c:v>41598.78869212963</c:v>
              </c:pt>
              <c:pt idx="18">
                <c:v>41598.795636574076</c:v>
              </c:pt>
              <c:pt idx="19">
                <c:v>41598.802581018521</c:v>
              </c:pt>
              <c:pt idx="20">
                <c:v>41598.809525462966</c:v>
              </c:pt>
              <c:pt idx="21">
                <c:v>41598.816469907404</c:v>
              </c:pt>
              <c:pt idx="22">
                <c:v>41598.823414351849</c:v>
              </c:pt>
              <c:pt idx="23">
                <c:v>41598.830358796295</c:v>
              </c:pt>
              <c:pt idx="24">
                <c:v>41598.83730324074</c:v>
              </c:pt>
              <c:pt idx="25">
                <c:v>41598.844247685185</c:v>
              </c:pt>
              <c:pt idx="26">
                <c:v>41598.85119212963</c:v>
              </c:pt>
              <c:pt idx="27">
                <c:v>41598.858136574076</c:v>
              </c:pt>
              <c:pt idx="28">
                <c:v>41598.865081018521</c:v>
              </c:pt>
              <c:pt idx="29">
                <c:v>41598.872025462966</c:v>
              </c:pt>
              <c:pt idx="30">
                <c:v>41598.878981481481</c:v>
              </c:pt>
              <c:pt idx="31">
                <c:v>41598.885925925926</c:v>
              </c:pt>
              <c:pt idx="32">
                <c:v>41598.892870370371</c:v>
              </c:pt>
              <c:pt idx="33">
                <c:v>41598.899814814817</c:v>
              </c:pt>
              <c:pt idx="34">
                <c:v>41598.906759259262</c:v>
              </c:pt>
              <c:pt idx="35">
                <c:v>41598.913703703707</c:v>
              </c:pt>
              <c:pt idx="36">
                <c:v>41598.920648148145</c:v>
              </c:pt>
              <c:pt idx="37">
                <c:v>41598.927581018521</c:v>
              </c:pt>
              <c:pt idx="38">
                <c:v>41598.934525462966</c:v>
              </c:pt>
              <c:pt idx="39">
                <c:v>41598.941469907404</c:v>
              </c:pt>
              <c:pt idx="40">
                <c:v>41598.948414351849</c:v>
              </c:pt>
              <c:pt idx="41">
                <c:v>41598.955358796295</c:v>
              </c:pt>
              <c:pt idx="42">
                <c:v>41598.96230324074</c:v>
              </c:pt>
              <c:pt idx="43">
                <c:v>41598.969247685185</c:v>
              </c:pt>
              <c:pt idx="44">
                <c:v>41598.97619212963</c:v>
              </c:pt>
              <c:pt idx="45">
                <c:v>41598.983136574076</c:v>
              </c:pt>
              <c:pt idx="46">
                <c:v>41598.990081018521</c:v>
              </c:pt>
              <c:pt idx="47">
                <c:v>41598.997037037036</c:v>
              </c:pt>
              <c:pt idx="48">
                <c:v>41599.003981481481</c:v>
              </c:pt>
              <c:pt idx="49">
                <c:v>41599.010925925926</c:v>
              </c:pt>
              <c:pt idx="50">
                <c:v>41599.017870370371</c:v>
              </c:pt>
              <c:pt idx="51">
                <c:v>41599.024814814817</c:v>
              </c:pt>
              <c:pt idx="52">
                <c:v>41599.031759259262</c:v>
              </c:pt>
              <c:pt idx="53">
                <c:v>41599.038703703707</c:v>
              </c:pt>
              <c:pt idx="54">
                <c:v>41599.045648148145</c:v>
              </c:pt>
              <c:pt idx="55">
                <c:v>41599.05259259259</c:v>
              </c:pt>
              <c:pt idx="56">
                <c:v>41599.059537037036</c:v>
              </c:pt>
              <c:pt idx="57">
                <c:v>41599.066481481481</c:v>
              </c:pt>
              <c:pt idx="58">
                <c:v>41599.073425925926</c:v>
              </c:pt>
              <c:pt idx="59">
                <c:v>41599.080370370371</c:v>
              </c:pt>
              <c:pt idx="60">
                <c:v>41599.087314814817</c:v>
              </c:pt>
              <c:pt idx="61">
                <c:v>41599.094259259262</c:v>
              </c:pt>
              <c:pt idx="62">
                <c:v>41599.101203703707</c:v>
              </c:pt>
              <c:pt idx="63">
                <c:v>41599.108148148145</c:v>
              </c:pt>
              <c:pt idx="64">
                <c:v>41599.11509259259</c:v>
              </c:pt>
              <c:pt idx="65">
                <c:v>41599.122048611112</c:v>
              </c:pt>
              <c:pt idx="66">
                <c:v>41599.128993055558</c:v>
              </c:pt>
              <c:pt idx="67">
                <c:v>41599.135937500003</c:v>
              </c:pt>
              <c:pt idx="68">
                <c:v>41599.142881944441</c:v>
              </c:pt>
              <c:pt idx="69">
                <c:v>41599.149826388886</c:v>
              </c:pt>
              <c:pt idx="70">
                <c:v>41599.156770833331</c:v>
              </c:pt>
              <c:pt idx="71">
                <c:v>41599.163715277777</c:v>
              </c:pt>
              <c:pt idx="72">
                <c:v>41599.170659722222</c:v>
              </c:pt>
              <c:pt idx="73">
                <c:v>41599.177604166667</c:v>
              </c:pt>
              <c:pt idx="74">
                <c:v>41599.184548611112</c:v>
              </c:pt>
              <c:pt idx="75">
                <c:v>41599.191481481481</c:v>
              </c:pt>
              <c:pt idx="76">
                <c:v>41599.198425925926</c:v>
              </c:pt>
              <c:pt idx="77">
                <c:v>41599.205370370371</c:v>
              </c:pt>
              <c:pt idx="78">
                <c:v>41599.212314814817</c:v>
              </c:pt>
              <c:pt idx="79">
                <c:v>41599.219259259262</c:v>
              </c:pt>
              <c:pt idx="80">
                <c:v>41599.226203703707</c:v>
              </c:pt>
              <c:pt idx="81">
                <c:v>41599.233148148145</c:v>
              </c:pt>
              <c:pt idx="82">
                <c:v>41599.24009259259</c:v>
              </c:pt>
              <c:pt idx="83">
                <c:v>41599.247037037036</c:v>
              </c:pt>
              <c:pt idx="84">
                <c:v>41599.253993055558</c:v>
              </c:pt>
              <c:pt idx="85">
                <c:v>41599.260937500003</c:v>
              </c:pt>
              <c:pt idx="86">
                <c:v>41599.267881944441</c:v>
              </c:pt>
              <c:pt idx="87">
                <c:v>41599.274826388886</c:v>
              </c:pt>
              <c:pt idx="88">
                <c:v>41599.281770833331</c:v>
              </c:pt>
              <c:pt idx="89">
                <c:v>41599.288715277777</c:v>
              </c:pt>
              <c:pt idx="90">
                <c:v>41599.295659722222</c:v>
              </c:pt>
              <c:pt idx="91">
                <c:v>41599.302604166667</c:v>
              </c:pt>
              <c:pt idx="92">
                <c:v>41599.309548611112</c:v>
              </c:pt>
              <c:pt idx="93">
                <c:v>41599.316493055558</c:v>
              </c:pt>
              <c:pt idx="94">
                <c:v>41599.323437500003</c:v>
              </c:pt>
              <c:pt idx="95">
                <c:v>41599.330381944441</c:v>
              </c:pt>
              <c:pt idx="96">
                <c:v>41599.337326388886</c:v>
              </c:pt>
              <c:pt idx="97">
                <c:v>41599.344270833331</c:v>
              </c:pt>
              <c:pt idx="98">
                <c:v>41599.351215277777</c:v>
              </c:pt>
              <c:pt idx="99">
                <c:v>41599.358159722222</c:v>
              </c:pt>
              <c:pt idx="100">
                <c:v>41599.365115740744</c:v>
              </c:pt>
              <c:pt idx="101">
                <c:v>41599.372060185182</c:v>
              </c:pt>
              <c:pt idx="102">
                <c:v>41599.379004629627</c:v>
              </c:pt>
              <c:pt idx="103">
                <c:v>41599.385949074072</c:v>
              </c:pt>
              <c:pt idx="104">
                <c:v>41599.392893518518</c:v>
              </c:pt>
              <c:pt idx="105">
                <c:v>41599.399837962963</c:v>
              </c:pt>
              <c:pt idx="106">
                <c:v>41599.406782407408</c:v>
              </c:pt>
              <c:pt idx="107">
                <c:v>41599.413726851853</c:v>
              </c:pt>
              <c:pt idx="108">
                <c:v>41599.420671296299</c:v>
              </c:pt>
              <c:pt idx="109">
                <c:v>41599.427615740744</c:v>
              </c:pt>
              <c:pt idx="110">
                <c:v>41599.434560185182</c:v>
              </c:pt>
              <c:pt idx="111">
                <c:v>41599.441504629627</c:v>
              </c:pt>
              <c:pt idx="112">
                <c:v>41599.448449074072</c:v>
              </c:pt>
              <c:pt idx="113">
                <c:v>41599.455393518518</c:v>
              </c:pt>
              <c:pt idx="114">
                <c:v>41599.462337962963</c:v>
              </c:pt>
              <c:pt idx="115">
                <c:v>41599.469270833331</c:v>
              </c:pt>
              <c:pt idx="116">
                <c:v>41599.476215277777</c:v>
              </c:pt>
              <c:pt idx="117">
                <c:v>41599.483159722222</c:v>
              </c:pt>
              <c:pt idx="118">
                <c:v>41599.490115740744</c:v>
              </c:pt>
              <c:pt idx="119">
                <c:v>41599.497060185182</c:v>
              </c:pt>
              <c:pt idx="120">
                <c:v>41599.504004629627</c:v>
              </c:pt>
              <c:pt idx="121">
                <c:v>41599.510949074072</c:v>
              </c:pt>
              <c:pt idx="122">
                <c:v>41599.517893518518</c:v>
              </c:pt>
              <c:pt idx="123">
                <c:v>41599.524837962963</c:v>
              </c:pt>
              <c:pt idx="124">
                <c:v>41599.531782407408</c:v>
              </c:pt>
              <c:pt idx="125">
                <c:v>41599.538726851853</c:v>
              </c:pt>
              <c:pt idx="126">
                <c:v>41599.545671296299</c:v>
              </c:pt>
              <c:pt idx="127">
                <c:v>41599.552615740744</c:v>
              </c:pt>
              <c:pt idx="128">
                <c:v>41599.559560185182</c:v>
              </c:pt>
              <c:pt idx="129">
                <c:v>41599.566504629627</c:v>
              </c:pt>
              <c:pt idx="130">
                <c:v>41599.573449074072</c:v>
              </c:pt>
              <c:pt idx="131">
                <c:v>41599.580393518518</c:v>
              </c:pt>
              <c:pt idx="132">
                <c:v>41599.587337962963</c:v>
              </c:pt>
              <c:pt idx="133">
                <c:v>41599.594282407408</c:v>
              </c:pt>
              <c:pt idx="134">
                <c:v>41599.601226851853</c:v>
              </c:pt>
              <c:pt idx="135">
                <c:v>41599.608182870368</c:v>
              </c:pt>
              <c:pt idx="136">
                <c:v>41599.615127314813</c:v>
              </c:pt>
              <c:pt idx="137">
                <c:v>41599.622071759259</c:v>
              </c:pt>
              <c:pt idx="138">
                <c:v>41599.629016203704</c:v>
              </c:pt>
              <c:pt idx="139">
                <c:v>41599.635960648149</c:v>
              </c:pt>
              <c:pt idx="140">
                <c:v>41599.642905092594</c:v>
              </c:pt>
              <c:pt idx="141">
                <c:v>41599.64984953704</c:v>
              </c:pt>
              <c:pt idx="142">
                <c:v>41599.656793981485</c:v>
              </c:pt>
              <c:pt idx="143">
                <c:v>41599.663738425923</c:v>
              </c:pt>
            </c:numLit>
          </c:cat>
          <c:val>
            <c:numLit>
              <c:formatCode>General</c:formatCode>
              <c:ptCount val="144"/>
              <c:pt idx="0">
                <c:v>13303</c:v>
              </c:pt>
              <c:pt idx="1">
                <c:v>10609.1</c:v>
              </c:pt>
              <c:pt idx="2">
                <c:v>10689.8</c:v>
              </c:pt>
              <c:pt idx="3">
                <c:v>10049.700000000001</c:v>
              </c:pt>
              <c:pt idx="4">
                <c:v>10199.700000000001</c:v>
              </c:pt>
              <c:pt idx="5">
                <c:v>8712.7999999999993</c:v>
              </c:pt>
              <c:pt idx="6">
                <c:v>11452.4</c:v>
              </c:pt>
              <c:pt idx="7">
                <c:v>10905.1</c:v>
              </c:pt>
              <c:pt idx="8">
                <c:v>11309.4</c:v>
              </c:pt>
              <c:pt idx="9">
                <c:v>11365.7</c:v>
              </c:pt>
              <c:pt idx="10">
                <c:v>11054.1</c:v>
              </c:pt>
              <c:pt idx="11">
                <c:v>11328.2</c:v>
              </c:pt>
              <c:pt idx="12">
                <c:v>11584.5</c:v>
              </c:pt>
              <c:pt idx="13">
                <c:v>11023.3</c:v>
              </c:pt>
              <c:pt idx="14">
                <c:v>11399.7</c:v>
              </c:pt>
              <c:pt idx="15">
                <c:v>11035.1</c:v>
              </c:pt>
              <c:pt idx="16">
                <c:v>10874.2</c:v>
              </c:pt>
              <c:pt idx="17">
                <c:v>11268.1</c:v>
              </c:pt>
              <c:pt idx="18">
                <c:v>11111.8</c:v>
              </c:pt>
              <c:pt idx="19">
                <c:v>10894.9</c:v>
              </c:pt>
              <c:pt idx="20">
                <c:v>10597.5</c:v>
              </c:pt>
              <c:pt idx="21">
                <c:v>10611.9</c:v>
              </c:pt>
              <c:pt idx="22">
                <c:v>10880.2</c:v>
              </c:pt>
              <c:pt idx="23">
                <c:v>10780.7</c:v>
              </c:pt>
              <c:pt idx="24">
                <c:v>9743</c:v>
              </c:pt>
              <c:pt idx="25">
                <c:v>10927.3</c:v>
              </c:pt>
              <c:pt idx="26">
                <c:v>11060.3</c:v>
              </c:pt>
              <c:pt idx="27">
                <c:v>11247.6</c:v>
              </c:pt>
              <c:pt idx="28">
                <c:v>11100.5</c:v>
              </c:pt>
              <c:pt idx="29">
                <c:v>11376.2</c:v>
              </c:pt>
              <c:pt idx="30">
                <c:v>8138.9</c:v>
              </c:pt>
              <c:pt idx="31">
                <c:v>10691.6</c:v>
              </c:pt>
              <c:pt idx="32">
                <c:v>11738.7</c:v>
              </c:pt>
              <c:pt idx="33">
                <c:v>12142.1</c:v>
              </c:pt>
              <c:pt idx="34">
                <c:v>11244.3</c:v>
              </c:pt>
              <c:pt idx="35">
                <c:v>10863</c:v>
              </c:pt>
              <c:pt idx="36">
                <c:v>7699.4</c:v>
              </c:pt>
              <c:pt idx="37">
                <c:v>5900</c:v>
              </c:pt>
              <c:pt idx="38">
                <c:v>6528.6</c:v>
              </c:pt>
              <c:pt idx="39">
                <c:v>8182.3</c:v>
              </c:pt>
              <c:pt idx="40">
                <c:v>8037.5</c:v>
              </c:pt>
              <c:pt idx="41">
                <c:v>8699.7000000000007</c:v>
              </c:pt>
              <c:pt idx="42">
                <c:v>7046.1</c:v>
              </c:pt>
              <c:pt idx="43">
                <c:v>7650.9</c:v>
              </c:pt>
              <c:pt idx="44">
                <c:v>8512</c:v>
              </c:pt>
              <c:pt idx="45">
                <c:v>8971.2000000000007</c:v>
              </c:pt>
              <c:pt idx="46">
                <c:v>10028.6</c:v>
              </c:pt>
              <c:pt idx="47">
                <c:v>9275.4</c:v>
              </c:pt>
              <c:pt idx="48">
                <c:v>8759.1</c:v>
              </c:pt>
              <c:pt idx="49">
                <c:v>8679.1</c:v>
              </c:pt>
              <c:pt idx="50">
                <c:v>8806.7999999999993</c:v>
              </c:pt>
              <c:pt idx="51">
                <c:v>8476.1</c:v>
              </c:pt>
              <c:pt idx="52">
                <c:v>8183.9</c:v>
              </c:pt>
              <c:pt idx="53">
                <c:v>7669.9</c:v>
              </c:pt>
              <c:pt idx="54">
                <c:v>6346.9</c:v>
              </c:pt>
              <c:pt idx="55">
                <c:v>4850.2</c:v>
              </c:pt>
              <c:pt idx="56">
                <c:v>5216.8999999999996</c:v>
              </c:pt>
              <c:pt idx="57">
                <c:v>6607.5</c:v>
              </c:pt>
              <c:pt idx="58">
                <c:v>7575.5</c:v>
              </c:pt>
              <c:pt idx="59">
                <c:v>7595.3</c:v>
              </c:pt>
              <c:pt idx="60">
                <c:v>7576</c:v>
              </c:pt>
              <c:pt idx="61">
                <c:v>7995.4</c:v>
              </c:pt>
              <c:pt idx="62">
                <c:v>7955.1</c:v>
              </c:pt>
              <c:pt idx="63">
                <c:v>8062.3</c:v>
              </c:pt>
              <c:pt idx="64">
                <c:v>8301.2999999999993</c:v>
              </c:pt>
              <c:pt idx="65">
                <c:v>8438.4</c:v>
              </c:pt>
              <c:pt idx="66">
                <c:v>8588.7000000000007</c:v>
              </c:pt>
              <c:pt idx="67">
                <c:v>9698</c:v>
              </c:pt>
              <c:pt idx="68">
                <c:v>11035.7</c:v>
              </c:pt>
              <c:pt idx="69">
                <c:v>11686.3</c:v>
              </c:pt>
              <c:pt idx="70">
                <c:v>10933.5</c:v>
              </c:pt>
              <c:pt idx="71">
                <c:v>11854</c:v>
              </c:pt>
              <c:pt idx="72">
                <c:v>11525.8</c:v>
              </c:pt>
              <c:pt idx="73">
                <c:v>10712.2</c:v>
              </c:pt>
              <c:pt idx="74">
                <c:v>11264.9</c:v>
              </c:pt>
              <c:pt idx="75">
                <c:v>11548.8</c:v>
              </c:pt>
              <c:pt idx="76">
                <c:v>11191.2</c:v>
              </c:pt>
              <c:pt idx="77">
                <c:v>11205.8</c:v>
              </c:pt>
              <c:pt idx="78">
                <c:v>11507.7</c:v>
              </c:pt>
              <c:pt idx="79">
                <c:v>11356.5</c:v>
              </c:pt>
              <c:pt idx="80">
                <c:v>11135.5</c:v>
              </c:pt>
              <c:pt idx="81">
                <c:v>11228</c:v>
              </c:pt>
              <c:pt idx="82">
                <c:v>11134.8</c:v>
              </c:pt>
              <c:pt idx="83">
                <c:v>11412.3</c:v>
              </c:pt>
              <c:pt idx="84">
                <c:v>11505.3</c:v>
              </c:pt>
              <c:pt idx="85">
                <c:v>11281.2</c:v>
              </c:pt>
              <c:pt idx="86">
                <c:v>11653</c:v>
              </c:pt>
              <c:pt idx="87">
                <c:v>11668.5</c:v>
              </c:pt>
              <c:pt idx="88">
                <c:v>10972.8</c:v>
              </c:pt>
              <c:pt idx="89">
                <c:v>11699.6</c:v>
              </c:pt>
              <c:pt idx="90">
                <c:v>11083.7</c:v>
              </c:pt>
              <c:pt idx="91">
                <c:v>11366.9</c:v>
              </c:pt>
              <c:pt idx="92">
                <c:v>11245.4</c:v>
              </c:pt>
              <c:pt idx="93">
                <c:v>11500.6</c:v>
              </c:pt>
              <c:pt idx="94">
                <c:v>11782.1</c:v>
              </c:pt>
              <c:pt idx="95">
                <c:v>11926.1</c:v>
              </c:pt>
              <c:pt idx="96">
                <c:v>11755.4</c:v>
              </c:pt>
              <c:pt idx="97">
                <c:v>11164.6</c:v>
              </c:pt>
              <c:pt idx="98">
                <c:v>12079.8</c:v>
              </c:pt>
              <c:pt idx="99">
                <c:v>11365.2</c:v>
              </c:pt>
              <c:pt idx="100">
                <c:v>11253.8</c:v>
              </c:pt>
              <c:pt idx="101">
                <c:v>11263</c:v>
              </c:pt>
              <c:pt idx="102">
                <c:v>11303.8</c:v>
              </c:pt>
              <c:pt idx="103">
                <c:v>11040.5</c:v>
              </c:pt>
              <c:pt idx="104">
                <c:v>11449.1</c:v>
              </c:pt>
              <c:pt idx="105">
                <c:v>11000.2</c:v>
              </c:pt>
              <c:pt idx="106">
                <c:v>11668.4</c:v>
              </c:pt>
              <c:pt idx="107">
                <c:v>11610.2</c:v>
              </c:pt>
              <c:pt idx="108">
                <c:v>11599.5</c:v>
              </c:pt>
              <c:pt idx="109">
                <c:v>11641.8</c:v>
              </c:pt>
              <c:pt idx="110">
                <c:v>9724.5</c:v>
              </c:pt>
              <c:pt idx="111">
                <c:v>11286.3</c:v>
              </c:pt>
              <c:pt idx="112">
                <c:v>11057.5</c:v>
              </c:pt>
              <c:pt idx="113">
                <c:v>11051.2</c:v>
              </c:pt>
              <c:pt idx="114">
                <c:v>10933.7</c:v>
              </c:pt>
              <c:pt idx="115">
                <c:v>11087.1</c:v>
              </c:pt>
              <c:pt idx="116">
                <c:v>10830.5</c:v>
              </c:pt>
              <c:pt idx="117">
                <c:v>9573.2000000000007</c:v>
              </c:pt>
              <c:pt idx="118">
                <c:v>9708.7999999999993</c:v>
              </c:pt>
              <c:pt idx="119">
                <c:v>10078.200000000001</c:v>
              </c:pt>
              <c:pt idx="120">
                <c:v>9523.7999999999993</c:v>
              </c:pt>
              <c:pt idx="121">
                <c:v>10085.9</c:v>
              </c:pt>
              <c:pt idx="122">
                <c:v>10627.4</c:v>
              </c:pt>
              <c:pt idx="123">
                <c:v>10546.2</c:v>
              </c:pt>
              <c:pt idx="124">
                <c:v>10803</c:v>
              </c:pt>
              <c:pt idx="125">
                <c:v>10855.2</c:v>
              </c:pt>
              <c:pt idx="126">
                <c:v>10377.6</c:v>
              </c:pt>
              <c:pt idx="127">
                <c:v>10091.9</c:v>
              </c:pt>
              <c:pt idx="128">
                <c:v>7871.7</c:v>
              </c:pt>
              <c:pt idx="129">
                <c:v>9730.9</c:v>
              </c:pt>
              <c:pt idx="130">
                <c:v>12187.6</c:v>
              </c:pt>
              <c:pt idx="131">
                <c:v>15567.3</c:v>
              </c:pt>
              <c:pt idx="132">
                <c:v>14509.8</c:v>
              </c:pt>
              <c:pt idx="133">
                <c:v>6794.9</c:v>
              </c:pt>
              <c:pt idx="134">
                <c:v>13873.6</c:v>
              </c:pt>
              <c:pt idx="135">
                <c:v>1365.9</c:v>
              </c:pt>
              <c:pt idx="136">
                <c:v>6590.9</c:v>
              </c:pt>
              <c:pt idx="137">
                <c:v>14488.8</c:v>
              </c:pt>
              <c:pt idx="138">
                <c:v>81308.3</c:v>
              </c:pt>
              <c:pt idx="139">
                <c:v>51759.7</c:v>
              </c:pt>
              <c:pt idx="140">
                <c:v>18460.2</c:v>
              </c:pt>
              <c:pt idx="141">
                <c:v>15206</c:v>
              </c:pt>
              <c:pt idx="142">
                <c:v>15248.1</c:v>
              </c:pt>
              <c:pt idx="143">
                <c:v>15205.3</c:v>
              </c:pt>
            </c:numLit>
          </c:val>
        </c:ser>
        <c:ser>
          <c:idx val="6"/>
          <c:order val="6"/>
          <c:tx>
            <c:v>en3-write</c:v>
          </c:tx>
          <c:cat>
            <c:numLit>
              <c:formatCode>General</c:formatCode>
              <c:ptCount val="144"/>
              <c:pt idx="0">
                <c:v>41598.670624999999</c:v>
              </c:pt>
              <c:pt idx="1">
                <c:v>41598.677569444444</c:v>
              </c:pt>
              <c:pt idx="2">
                <c:v>41598.684513888889</c:v>
              </c:pt>
              <c:pt idx="3">
                <c:v>41598.691458333335</c:v>
              </c:pt>
              <c:pt idx="4">
                <c:v>41598.69840277778</c:v>
              </c:pt>
              <c:pt idx="5">
                <c:v>41598.705347222225</c:v>
              </c:pt>
              <c:pt idx="6">
                <c:v>41598.712291666663</c:v>
              </c:pt>
              <c:pt idx="7">
                <c:v>41598.719236111108</c:v>
              </c:pt>
              <c:pt idx="8">
                <c:v>41598.726180555554</c:v>
              </c:pt>
              <c:pt idx="9">
                <c:v>41598.733124999999</c:v>
              </c:pt>
              <c:pt idx="10">
                <c:v>41598.740069444444</c:v>
              </c:pt>
              <c:pt idx="11">
                <c:v>41598.747013888889</c:v>
              </c:pt>
              <c:pt idx="12">
                <c:v>41598.753958333335</c:v>
              </c:pt>
              <c:pt idx="13">
                <c:v>41598.760914351849</c:v>
              </c:pt>
              <c:pt idx="14">
                <c:v>41598.767858796295</c:v>
              </c:pt>
              <c:pt idx="15">
                <c:v>41598.77480324074</c:v>
              </c:pt>
              <c:pt idx="16">
                <c:v>41598.781747685185</c:v>
              </c:pt>
              <c:pt idx="17">
                <c:v>41598.78869212963</c:v>
              </c:pt>
              <c:pt idx="18">
                <c:v>41598.795636574076</c:v>
              </c:pt>
              <c:pt idx="19">
                <c:v>41598.802581018521</c:v>
              </c:pt>
              <c:pt idx="20">
                <c:v>41598.809525462966</c:v>
              </c:pt>
              <c:pt idx="21">
                <c:v>41598.816469907404</c:v>
              </c:pt>
              <c:pt idx="22">
                <c:v>41598.823414351849</c:v>
              </c:pt>
              <c:pt idx="23">
                <c:v>41598.830358796295</c:v>
              </c:pt>
              <c:pt idx="24">
                <c:v>41598.83730324074</c:v>
              </c:pt>
              <c:pt idx="25">
                <c:v>41598.844247685185</c:v>
              </c:pt>
              <c:pt idx="26">
                <c:v>41598.85119212963</c:v>
              </c:pt>
              <c:pt idx="27">
                <c:v>41598.858136574076</c:v>
              </c:pt>
              <c:pt idx="28">
                <c:v>41598.865081018521</c:v>
              </c:pt>
              <c:pt idx="29">
                <c:v>41598.872025462966</c:v>
              </c:pt>
              <c:pt idx="30">
                <c:v>41598.878981481481</c:v>
              </c:pt>
              <c:pt idx="31">
                <c:v>41598.885925925926</c:v>
              </c:pt>
              <c:pt idx="32">
                <c:v>41598.892870370371</c:v>
              </c:pt>
              <c:pt idx="33">
                <c:v>41598.899814814817</c:v>
              </c:pt>
              <c:pt idx="34">
                <c:v>41598.906759259262</c:v>
              </c:pt>
              <c:pt idx="35">
                <c:v>41598.913703703707</c:v>
              </c:pt>
              <c:pt idx="36">
                <c:v>41598.920648148145</c:v>
              </c:pt>
              <c:pt idx="37">
                <c:v>41598.927581018521</c:v>
              </c:pt>
              <c:pt idx="38">
                <c:v>41598.934525462966</c:v>
              </c:pt>
              <c:pt idx="39">
                <c:v>41598.941469907404</c:v>
              </c:pt>
              <c:pt idx="40">
                <c:v>41598.948414351849</c:v>
              </c:pt>
              <c:pt idx="41">
                <c:v>41598.955358796295</c:v>
              </c:pt>
              <c:pt idx="42">
                <c:v>41598.96230324074</c:v>
              </c:pt>
              <c:pt idx="43">
                <c:v>41598.969247685185</c:v>
              </c:pt>
              <c:pt idx="44">
                <c:v>41598.97619212963</c:v>
              </c:pt>
              <c:pt idx="45">
                <c:v>41598.983136574076</c:v>
              </c:pt>
              <c:pt idx="46">
                <c:v>41598.990081018521</c:v>
              </c:pt>
              <c:pt idx="47">
                <c:v>41598.997037037036</c:v>
              </c:pt>
              <c:pt idx="48">
                <c:v>41599.003981481481</c:v>
              </c:pt>
              <c:pt idx="49">
                <c:v>41599.010925925926</c:v>
              </c:pt>
              <c:pt idx="50">
                <c:v>41599.017870370371</c:v>
              </c:pt>
              <c:pt idx="51">
                <c:v>41599.024814814817</c:v>
              </c:pt>
              <c:pt idx="52">
                <c:v>41599.031759259262</c:v>
              </c:pt>
              <c:pt idx="53">
                <c:v>41599.038703703707</c:v>
              </c:pt>
              <c:pt idx="54">
                <c:v>41599.045648148145</c:v>
              </c:pt>
              <c:pt idx="55">
                <c:v>41599.05259259259</c:v>
              </c:pt>
              <c:pt idx="56">
                <c:v>41599.059537037036</c:v>
              </c:pt>
              <c:pt idx="57">
                <c:v>41599.066481481481</c:v>
              </c:pt>
              <c:pt idx="58">
                <c:v>41599.073425925926</c:v>
              </c:pt>
              <c:pt idx="59">
                <c:v>41599.080370370371</c:v>
              </c:pt>
              <c:pt idx="60">
                <c:v>41599.087314814817</c:v>
              </c:pt>
              <c:pt idx="61">
                <c:v>41599.094259259262</c:v>
              </c:pt>
              <c:pt idx="62">
                <c:v>41599.101203703707</c:v>
              </c:pt>
              <c:pt idx="63">
                <c:v>41599.108148148145</c:v>
              </c:pt>
              <c:pt idx="64">
                <c:v>41599.11509259259</c:v>
              </c:pt>
              <c:pt idx="65">
                <c:v>41599.122048611112</c:v>
              </c:pt>
              <c:pt idx="66">
                <c:v>41599.128993055558</c:v>
              </c:pt>
              <c:pt idx="67">
                <c:v>41599.135937500003</c:v>
              </c:pt>
              <c:pt idx="68">
                <c:v>41599.142881944441</c:v>
              </c:pt>
              <c:pt idx="69">
                <c:v>41599.149826388886</c:v>
              </c:pt>
              <c:pt idx="70">
                <c:v>41599.156770833331</c:v>
              </c:pt>
              <c:pt idx="71">
                <c:v>41599.163715277777</c:v>
              </c:pt>
              <c:pt idx="72">
                <c:v>41599.170659722222</c:v>
              </c:pt>
              <c:pt idx="73">
                <c:v>41599.177604166667</c:v>
              </c:pt>
              <c:pt idx="74">
                <c:v>41599.184548611112</c:v>
              </c:pt>
              <c:pt idx="75">
                <c:v>41599.191481481481</c:v>
              </c:pt>
              <c:pt idx="76">
                <c:v>41599.198425925926</c:v>
              </c:pt>
              <c:pt idx="77">
                <c:v>41599.205370370371</c:v>
              </c:pt>
              <c:pt idx="78">
                <c:v>41599.212314814817</c:v>
              </c:pt>
              <c:pt idx="79">
                <c:v>41599.219259259262</c:v>
              </c:pt>
              <c:pt idx="80">
                <c:v>41599.226203703707</c:v>
              </c:pt>
              <c:pt idx="81">
                <c:v>41599.233148148145</c:v>
              </c:pt>
              <c:pt idx="82">
                <c:v>41599.24009259259</c:v>
              </c:pt>
              <c:pt idx="83">
                <c:v>41599.247037037036</c:v>
              </c:pt>
              <c:pt idx="84">
                <c:v>41599.253993055558</c:v>
              </c:pt>
              <c:pt idx="85">
                <c:v>41599.260937500003</c:v>
              </c:pt>
              <c:pt idx="86">
                <c:v>41599.267881944441</c:v>
              </c:pt>
              <c:pt idx="87">
                <c:v>41599.274826388886</c:v>
              </c:pt>
              <c:pt idx="88">
                <c:v>41599.281770833331</c:v>
              </c:pt>
              <c:pt idx="89">
                <c:v>41599.288715277777</c:v>
              </c:pt>
              <c:pt idx="90">
                <c:v>41599.295659722222</c:v>
              </c:pt>
              <c:pt idx="91">
                <c:v>41599.302604166667</c:v>
              </c:pt>
              <c:pt idx="92">
                <c:v>41599.309548611112</c:v>
              </c:pt>
              <c:pt idx="93">
                <c:v>41599.316493055558</c:v>
              </c:pt>
              <c:pt idx="94">
                <c:v>41599.323437500003</c:v>
              </c:pt>
              <c:pt idx="95">
                <c:v>41599.330381944441</c:v>
              </c:pt>
              <c:pt idx="96">
                <c:v>41599.337326388886</c:v>
              </c:pt>
              <c:pt idx="97">
                <c:v>41599.344270833331</c:v>
              </c:pt>
              <c:pt idx="98">
                <c:v>41599.351215277777</c:v>
              </c:pt>
              <c:pt idx="99">
                <c:v>41599.358159722222</c:v>
              </c:pt>
              <c:pt idx="100">
                <c:v>41599.365115740744</c:v>
              </c:pt>
              <c:pt idx="101">
                <c:v>41599.372060185182</c:v>
              </c:pt>
              <c:pt idx="102">
                <c:v>41599.379004629627</c:v>
              </c:pt>
              <c:pt idx="103">
                <c:v>41599.385949074072</c:v>
              </c:pt>
              <c:pt idx="104">
                <c:v>41599.392893518518</c:v>
              </c:pt>
              <c:pt idx="105">
                <c:v>41599.399837962963</c:v>
              </c:pt>
              <c:pt idx="106">
                <c:v>41599.406782407408</c:v>
              </c:pt>
              <c:pt idx="107">
                <c:v>41599.413726851853</c:v>
              </c:pt>
              <c:pt idx="108">
                <c:v>41599.420671296299</c:v>
              </c:pt>
              <c:pt idx="109">
                <c:v>41599.427615740744</c:v>
              </c:pt>
              <c:pt idx="110">
                <c:v>41599.434560185182</c:v>
              </c:pt>
              <c:pt idx="111">
                <c:v>41599.441504629627</c:v>
              </c:pt>
              <c:pt idx="112">
                <c:v>41599.448449074072</c:v>
              </c:pt>
              <c:pt idx="113">
                <c:v>41599.455393518518</c:v>
              </c:pt>
              <c:pt idx="114">
                <c:v>41599.462337962963</c:v>
              </c:pt>
              <c:pt idx="115">
                <c:v>41599.469270833331</c:v>
              </c:pt>
              <c:pt idx="116">
                <c:v>41599.476215277777</c:v>
              </c:pt>
              <c:pt idx="117">
                <c:v>41599.483159722222</c:v>
              </c:pt>
              <c:pt idx="118">
                <c:v>41599.490115740744</c:v>
              </c:pt>
              <c:pt idx="119">
                <c:v>41599.497060185182</c:v>
              </c:pt>
              <c:pt idx="120">
                <c:v>41599.504004629627</c:v>
              </c:pt>
              <c:pt idx="121">
                <c:v>41599.510949074072</c:v>
              </c:pt>
              <c:pt idx="122">
                <c:v>41599.517893518518</c:v>
              </c:pt>
              <c:pt idx="123">
                <c:v>41599.524837962963</c:v>
              </c:pt>
              <c:pt idx="124">
                <c:v>41599.531782407408</c:v>
              </c:pt>
              <c:pt idx="125">
                <c:v>41599.538726851853</c:v>
              </c:pt>
              <c:pt idx="126">
                <c:v>41599.545671296299</c:v>
              </c:pt>
              <c:pt idx="127">
                <c:v>41599.552615740744</c:v>
              </c:pt>
              <c:pt idx="128">
                <c:v>41599.559560185182</c:v>
              </c:pt>
              <c:pt idx="129">
                <c:v>41599.566504629627</c:v>
              </c:pt>
              <c:pt idx="130">
                <c:v>41599.573449074072</c:v>
              </c:pt>
              <c:pt idx="131">
                <c:v>41599.580393518518</c:v>
              </c:pt>
              <c:pt idx="132">
                <c:v>41599.587337962963</c:v>
              </c:pt>
              <c:pt idx="133">
                <c:v>41599.594282407408</c:v>
              </c:pt>
              <c:pt idx="134">
                <c:v>41599.601226851853</c:v>
              </c:pt>
              <c:pt idx="135">
                <c:v>41599.608182870368</c:v>
              </c:pt>
              <c:pt idx="136">
                <c:v>41599.615127314813</c:v>
              </c:pt>
              <c:pt idx="137">
                <c:v>41599.622071759259</c:v>
              </c:pt>
              <c:pt idx="138">
                <c:v>41599.629016203704</c:v>
              </c:pt>
              <c:pt idx="139">
                <c:v>41599.635960648149</c:v>
              </c:pt>
              <c:pt idx="140">
                <c:v>41599.642905092594</c:v>
              </c:pt>
              <c:pt idx="141">
                <c:v>41599.64984953704</c:v>
              </c:pt>
              <c:pt idx="142">
                <c:v>41599.656793981485</c:v>
              </c:pt>
              <c:pt idx="143">
                <c:v>41599.663738425923</c:v>
              </c:pt>
            </c:numLit>
          </c:cat>
          <c:val>
            <c:numLit>
              <c:formatCode>General</c:formatCode>
              <c:ptCount val="144"/>
              <c:pt idx="0">
                <c:v>0.2</c:v>
              </c:pt>
              <c:pt idx="1">
                <c:v>0.1</c:v>
              </c:pt>
              <c:pt idx="2">
                <c:v>0.1</c:v>
              </c:pt>
              <c:pt idx="3">
                <c:v>0.1</c:v>
              </c:pt>
              <c:pt idx="4">
                <c:v>0.1</c:v>
              </c:pt>
              <c:pt idx="5">
                <c:v>0.1</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0.1</c:v>
              </c:pt>
              <c:pt idx="28">
                <c:v>0.1</c:v>
              </c:pt>
              <c:pt idx="29">
                <c:v>0.1</c:v>
              </c:pt>
              <c:pt idx="30">
                <c:v>0.1</c:v>
              </c:pt>
              <c:pt idx="31">
                <c:v>0.1</c:v>
              </c:pt>
              <c:pt idx="32">
                <c:v>0.1</c:v>
              </c:pt>
              <c:pt idx="33">
                <c:v>0.1</c:v>
              </c:pt>
              <c:pt idx="34">
                <c:v>0.1</c:v>
              </c:pt>
              <c:pt idx="35">
                <c:v>0.1</c:v>
              </c:pt>
              <c:pt idx="36">
                <c:v>0.1</c:v>
              </c:pt>
              <c:pt idx="37">
                <c:v>0.1</c:v>
              </c:pt>
              <c:pt idx="38">
                <c:v>0.1</c:v>
              </c:pt>
              <c:pt idx="39">
                <c:v>0.1</c:v>
              </c:pt>
              <c:pt idx="40">
                <c:v>0.1</c:v>
              </c:pt>
              <c:pt idx="41">
                <c:v>0.1</c:v>
              </c:pt>
              <c:pt idx="42">
                <c:v>0.1</c:v>
              </c:pt>
              <c:pt idx="43">
                <c:v>0.1</c:v>
              </c:pt>
              <c:pt idx="44">
                <c:v>0.1</c:v>
              </c:pt>
              <c:pt idx="45">
                <c:v>0.1</c:v>
              </c:pt>
              <c:pt idx="46">
                <c:v>0.1</c:v>
              </c:pt>
              <c:pt idx="47">
                <c:v>0.1</c:v>
              </c:pt>
              <c:pt idx="48">
                <c:v>0.1</c:v>
              </c:pt>
              <c:pt idx="49">
                <c:v>0.1</c:v>
              </c:pt>
              <c:pt idx="50">
                <c:v>0.1</c:v>
              </c:pt>
              <c:pt idx="51">
                <c:v>0.1</c:v>
              </c:pt>
              <c:pt idx="52">
                <c:v>0.1</c:v>
              </c:pt>
              <c:pt idx="53">
                <c:v>0.1</c:v>
              </c:pt>
              <c:pt idx="54">
                <c:v>0.1</c:v>
              </c:pt>
              <c:pt idx="55">
                <c:v>0.1</c:v>
              </c:pt>
              <c:pt idx="56">
                <c:v>0.1</c:v>
              </c:pt>
              <c:pt idx="57">
                <c:v>0.1</c:v>
              </c:pt>
              <c:pt idx="58">
                <c:v>0.1</c:v>
              </c:pt>
              <c:pt idx="59">
                <c:v>0.1</c:v>
              </c:pt>
              <c:pt idx="60">
                <c:v>0.1</c:v>
              </c:pt>
              <c:pt idx="61">
                <c:v>0.1</c:v>
              </c:pt>
              <c:pt idx="62">
                <c:v>0.1</c:v>
              </c:pt>
              <c:pt idx="63">
                <c:v>0.1</c:v>
              </c:pt>
              <c:pt idx="64">
                <c:v>0.1</c:v>
              </c:pt>
              <c:pt idx="65">
                <c:v>0.1</c:v>
              </c:pt>
              <c:pt idx="66">
                <c:v>0.1</c:v>
              </c:pt>
              <c:pt idx="67">
                <c:v>0.1</c:v>
              </c:pt>
              <c:pt idx="68">
                <c:v>0.1</c:v>
              </c:pt>
              <c:pt idx="69">
                <c:v>0.1</c:v>
              </c:pt>
              <c:pt idx="70">
                <c:v>0.1</c:v>
              </c:pt>
              <c:pt idx="71">
                <c:v>0.1</c:v>
              </c:pt>
              <c:pt idx="72">
                <c:v>0.1</c:v>
              </c:pt>
              <c:pt idx="73">
                <c:v>0.1</c:v>
              </c:pt>
              <c:pt idx="74">
                <c:v>0.1</c:v>
              </c:pt>
              <c:pt idx="75">
                <c:v>0.1</c:v>
              </c:pt>
              <c:pt idx="76">
                <c:v>0.1</c:v>
              </c:pt>
              <c:pt idx="77">
                <c:v>0.1</c:v>
              </c:pt>
              <c:pt idx="78">
                <c:v>0.1</c:v>
              </c:pt>
              <c:pt idx="79">
                <c:v>0.1</c:v>
              </c:pt>
              <c:pt idx="80">
                <c:v>0.1</c:v>
              </c:pt>
              <c:pt idx="81">
                <c:v>0.1</c:v>
              </c:pt>
              <c:pt idx="82">
                <c:v>0.1</c:v>
              </c:pt>
              <c:pt idx="83">
                <c:v>0.1</c:v>
              </c:pt>
              <c:pt idx="84">
                <c:v>0.1</c:v>
              </c:pt>
              <c:pt idx="85">
                <c:v>0.1</c:v>
              </c:pt>
              <c:pt idx="86">
                <c:v>0.1</c:v>
              </c:pt>
              <c:pt idx="87">
                <c:v>0.1</c:v>
              </c:pt>
              <c:pt idx="88">
                <c:v>0.1</c:v>
              </c:pt>
              <c:pt idx="89">
                <c:v>0.1</c:v>
              </c:pt>
              <c:pt idx="90">
                <c:v>0.1</c:v>
              </c:pt>
              <c:pt idx="91">
                <c:v>0.1</c:v>
              </c:pt>
              <c:pt idx="92">
                <c:v>0.1</c:v>
              </c:pt>
              <c:pt idx="93">
                <c:v>0.1</c:v>
              </c:pt>
              <c:pt idx="94">
                <c:v>0.1</c:v>
              </c:pt>
              <c:pt idx="95">
                <c:v>0.1</c:v>
              </c:pt>
              <c:pt idx="96">
                <c:v>0.1</c:v>
              </c:pt>
              <c:pt idx="97">
                <c:v>0.1</c:v>
              </c:pt>
              <c:pt idx="98">
                <c:v>0.1</c:v>
              </c:pt>
              <c:pt idx="99">
                <c:v>0.1</c:v>
              </c:pt>
              <c:pt idx="100">
                <c:v>0.1</c:v>
              </c:pt>
              <c:pt idx="101">
                <c:v>0.1</c:v>
              </c:pt>
              <c:pt idx="102">
                <c:v>0.1</c:v>
              </c:pt>
              <c:pt idx="103">
                <c:v>0.1</c:v>
              </c:pt>
              <c:pt idx="104">
                <c:v>0.1</c:v>
              </c:pt>
              <c:pt idx="105">
                <c:v>0.1</c:v>
              </c:pt>
              <c:pt idx="106">
                <c:v>0.1</c:v>
              </c:pt>
              <c:pt idx="107">
                <c:v>0.1</c:v>
              </c:pt>
              <c:pt idx="108">
                <c:v>0.1</c:v>
              </c:pt>
              <c:pt idx="109">
                <c:v>0.1</c:v>
              </c:pt>
              <c:pt idx="110">
                <c:v>0.1</c:v>
              </c:pt>
              <c:pt idx="111">
                <c:v>0.1</c:v>
              </c:pt>
              <c:pt idx="112">
                <c:v>0.1</c:v>
              </c:pt>
              <c:pt idx="113">
                <c:v>0.1</c:v>
              </c:pt>
              <c:pt idx="114">
                <c:v>0.1</c:v>
              </c:pt>
              <c:pt idx="115">
                <c:v>0.1</c:v>
              </c:pt>
              <c:pt idx="116">
                <c:v>0.1</c:v>
              </c:pt>
              <c:pt idx="117">
                <c:v>0.1</c:v>
              </c:pt>
              <c:pt idx="118">
                <c:v>0.1</c:v>
              </c:pt>
              <c:pt idx="119">
                <c:v>0.1</c:v>
              </c:pt>
              <c:pt idx="120">
                <c:v>0.1</c:v>
              </c:pt>
              <c:pt idx="121">
                <c:v>0.1</c:v>
              </c:pt>
              <c:pt idx="122">
                <c:v>0.1</c:v>
              </c:pt>
              <c:pt idx="123">
                <c:v>0.1</c:v>
              </c:pt>
              <c:pt idx="124">
                <c:v>0.1</c:v>
              </c:pt>
              <c:pt idx="125">
                <c:v>0.1</c:v>
              </c:pt>
              <c:pt idx="126">
                <c:v>0.1</c:v>
              </c:pt>
              <c:pt idx="127">
                <c:v>0.1</c:v>
              </c:pt>
              <c:pt idx="128">
                <c:v>0.1</c:v>
              </c:pt>
              <c:pt idx="129">
                <c:v>0.1</c:v>
              </c:pt>
              <c:pt idx="130">
                <c:v>0.1</c:v>
              </c:pt>
              <c:pt idx="131">
                <c:v>0.1</c:v>
              </c:pt>
              <c:pt idx="132">
                <c:v>0.1</c:v>
              </c:pt>
              <c:pt idx="133">
                <c:v>0.1</c:v>
              </c:pt>
              <c:pt idx="134">
                <c:v>0.1</c:v>
              </c:pt>
              <c:pt idx="135">
                <c:v>0.1</c:v>
              </c:pt>
              <c:pt idx="136">
                <c:v>0.1</c:v>
              </c:pt>
              <c:pt idx="137">
                <c:v>0.1</c:v>
              </c:pt>
              <c:pt idx="138">
                <c:v>0.1</c:v>
              </c:pt>
              <c:pt idx="139">
                <c:v>0.1</c:v>
              </c:pt>
              <c:pt idx="140">
                <c:v>0.1</c:v>
              </c:pt>
              <c:pt idx="141">
                <c:v>0.1</c:v>
              </c:pt>
              <c:pt idx="142">
                <c:v>0.1</c:v>
              </c:pt>
              <c:pt idx="143">
                <c:v>0.1</c:v>
              </c:pt>
            </c:numLit>
          </c:val>
        </c:ser>
        <c:ser>
          <c:idx val="7"/>
          <c:order val="7"/>
          <c:tx>
            <c:v>en12-write</c:v>
          </c:tx>
          <c:cat>
            <c:numLit>
              <c:formatCode>General</c:formatCode>
              <c:ptCount val="144"/>
              <c:pt idx="0">
                <c:v>41598.670624999999</c:v>
              </c:pt>
              <c:pt idx="1">
                <c:v>41598.677569444444</c:v>
              </c:pt>
              <c:pt idx="2">
                <c:v>41598.684513888889</c:v>
              </c:pt>
              <c:pt idx="3">
                <c:v>41598.691458333335</c:v>
              </c:pt>
              <c:pt idx="4">
                <c:v>41598.69840277778</c:v>
              </c:pt>
              <c:pt idx="5">
                <c:v>41598.705347222225</c:v>
              </c:pt>
              <c:pt idx="6">
                <c:v>41598.712291666663</c:v>
              </c:pt>
              <c:pt idx="7">
                <c:v>41598.719236111108</c:v>
              </c:pt>
              <c:pt idx="8">
                <c:v>41598.726180555554</c:v>
              </c:pt>
              <c:pt idx="9">
                <c:v>41598.733124999999</c:v>
              </c:pt>
              <c:pt idx="10">
                <c:v>41598.740069444444</c:v>
              </c:pt>
              <c:pt idx="11">
                <c:v>41598.747013888889</c:v>
              </c:pt>
              <c:pt idx="12">
                <c:v>41598.753958333335</c:v>
              </c:pt>
              <c:pt idx="13">
                <c:v>41598.760914351849</c:v>
              </c:pt>
              <c:pt idx="14">
                <c:v>41598.767858796295</c:v>
              </c:pt>
              <c:pt idx="15">
                <c:v>41598.77480324074</c:v>
              </c:pt>
              <c:pt idx="16">
                <c:v>41598.781747685185</c:v>
              </c:pt>
              <c:pt idx="17">
                <c:v>41598.78869212963</c:v>
              </c:pt>
              <c:pt idx="18">
                <c:v>41598.795636574076</c:v>
              </c:pt>
              <c:pt idx="19">
                <c:v>41598.802581018521</c:v>
              </c:pt>
              <c:pt idx="20">
                <c:v>41598.809525462966</c:v>
              </c:pt>
              <c:pt idx="21">
                <c:v>41598.816469907404</c:v>
              </c:pt>
              <c:pt idx="22">
                <c:v>41598.823414351849</c:v>
              </c:pt>
              <c:pt idx="23">
                <c:v>41598.830358796295</c:v>
              </c:pt>
              <c:pt idx="24">
                <c:v>41598.83730324074</c:v>
              </c:pt>
              <c:pt idx="25">
                <c:v>41598.844247685185</c:v>
              </c:pt>
              <c:pt idx="26">
                <c:v>41598.85119212963</c:v>
              </c:pt>
              <c:pt idx="27">
                <c:v>41598.858136574076</c:v>
              </c:pt>
              <c:pt idx="28">
                <c:v>41598.865081018521</c:v>
              </c:pt>
              <c:pt idx="29">
                <c:v>41598.872025462966</c:v>
              </c:pt>
              <c:pt idx="30">
                <c:v>41598.878981481481</c:v>
              </c:pt>
              <c:pt idx="31">
                <c:v>41598.885925925926</c:v>
              </c:pt>
              <c:pt idx="32">
                <c:v>41598.892870370371</c:v>
              </c:pt>
              <c:pt idx="33">
                <c:v>41598.899814814817</c:v>
              </c:pt>
              <c:pt idx="34">
                <c:v>41598.906759259262</c:v>
              </c:pt>
              <c:pt idx="35">
                <c:v>41598.913703703707</c:v>
              </c:pt>
              <c:pt idx="36">
                <c:v>41598.920648148145</c:v>
              </c:pt>
              <c:pt idx="37">
                <c:v>41598.927581018521</c:v>
              </c:pt>
              <c:pt idx="38">
                <c:v>41598.934525462966</c:v>
              </c:pt>
              <c:pt idx="39">
                <c:v>41598.941469907404</c:v>
              </c:pt>
              <c:pt idx="40">
                <c:v>41598.948414351849</c:v>
              </c:pt>
              <c:pt idx="41">
                <c:v>41598.955358796295</c:v>
              </c:pt>
              <c:pt idx="42">
                <c:v>41598.96230324074</c:v>
              </c:pt>
              <c:pt idx="43">
                <c:v>41598.969247685185</c:v>
              </c:pt>
              <c:pt idx="44">
                <c:v>41598.97619212963</c:v>
              </c:pt>
              <c:pt idx="45">
                <c:v>41598.983136574076</c:v>
              </c:pt>
              <c:pt idx="46">
                <c:v>41598.990081018521</c:v>
              </c:pt>
              <c:pt idx="47">
                <c:v>41598.997037037036</c:v>
              </c:pt>
              <c:pt idx="48">
                <c:v>41599.003981481481</c:v>
              </c:pt>
              <c:pt idx="49">
                <c:v>41599.010925925926</c:v>
              </c:pt>
              <c:pt idx="50">
                <c:v>41599.017870370371</c:v>
              </c:pt>
              <c:pt idx="51">
                <c:v>41599.024814814817</c:v>
              </c:pt>
              <c:pt idx="52">
                <c:v>41599.031759259262</c:v>
              </c:pt>
              <c:pt idx="53">
                <c:v>41599.038703703707</c:v>
              </c:pt>
              <c:pt idx="54">
                <c:v>41599.045648148145</c:v>
              </c:pt>
              <c:pt idx="55">
                <c:v>41599.05259259259</c:v>
              </c:pt>
              <c:pt idx="56">
                <c:v>41599.059537037036</c:v>
              </c:pt>
              <c:pt idx="57">
                <c:v>41599.066481481481</c:v>
              </c:pt>
              <c:pt idx="58">
                <c:v>41599.073425925926</c:v>
              </c:pt>
              <c:pt idx="59">
                <c:v>41599.080370370371</c:v>
              </c:pt>
              <c:pt idx="60">
                <c:v>41599.087314814817</c:v>
              </c:pt>
              <c:pt idx="61">
                <c:v>41599.094259259262</c:v>
              </c:pt>
              <c:pt idx="62">
                <c:v>41599.101203703707</c:v>
              </c:pt>
              <c:pt idx="63">
                <c:v>41599.108148148145</c:v>
              </c:pt>
              <c:pt idx="64">
                <c:v>41599.11509259259</c:v>
              </c:pt>
              <c:pt idx="65">
                <c:v>41599.122048611112</c:v>
              </c:pt>
              <c:pt idx="66">
                <c:v>41599.128993055558</c:v>
              </c:pt>
              <c:pt idx="67">
                <c:v>41599.135937500003</c:v>
              </c:pt>
              <c:pt idx="68">
                <c:v>41599.142881944441</c:v>
              </c:pt>
              <c:pt idx="69">
                <c:v>41599.149826388886</c:v>
              </c:pt>
              <c:pt idx="70">
                <c:v>41599.156770833331</c:v>
              </c:pt>
              <c:pt idx="71">
                <c:v>41599.163715277777</c:v>
              </c:pt>
              <c:pt idx="72">
                <c:v>41599.170659722222</c:v>
              </c:pt>
              <c:pt idx="73">
                <c:v>41599.177604166667</c:v>
              </c:pt>
              <c:pt idx="74">
                <c:v>41599.184548611112</c:v>
              </c:pt>
              <c:pt idx="75">
                <c:v>41599.191481481481</c:v>
              </c:pt>
              <c:pt idx="76">
                <c:v>41599.198425925926</c:v>
              </c:pt>
              <c:pt idx="77">
                <c:v>41599.205370370371</c:v>
              </c:pt>
              <c:pt idx="78">
                <c:v>41599.212314814817</c:v>
              </c:pt>
              <c:pt idx="79">
                <c:v>41599.219259259262</c:v>
              </c:pt>
              <c:pt idx="80">
                <c:v>41599.226203703707</c:v>
              </c:pt>
              <c:pt idx="81">
                <c:v>41599.233148148145</c:v>
              </c:pt>
              <c:pt idx="82">
                <c:v>41599.24009259259</c:v>
              </c:pt>
              <c:pt idx="83">
                <c:v>41599.247037037036</c:v>
              </c:pt>
              <c:pt idx="84">
                <c:v>41599.253993055558</c:v>
              </c:pt>
              <c:pt idx="85">
                <c:v>41599.260937500003</c:v>
              </c:pt>
              <c:pt idx="86">
                <c:v>41599.267881944441</c:v>
              </c:pt>
              <c:pt idx="87">
                <c:v>41599.274826388886</c:v>
              </c:pt>
              <c:pt idx="88">
                <c:v>41599.281770833331</c:v>
              </c:pt>
              <c:pt idx="89">
                <c:v>41599.288715277777</c:v>
              </c:pt>
              <c:pt idx="90">
                <c:v>41599.295659722222</c:v>
              </c:pt>
              <c:pt idx="91">
                <c:v>41599.302604166667</c:v>
              </c:pt>
              <c:pt idx="92">
                <c:v>41599.309548611112</c:v>
              </c:pt>
              <c:pt idx="93">
                <c:v>41599.316493055558</c:v>
              </c:pt>
              <c:pt idx="94">
                <c:v>41599.323437500003</c:v>
              </c:pt>
              <c:pt idx="95">
                <c:v>41599.330381944441</c:v>
              </c:pt>
              <c:pt idx="96">
                <c:v>41599.337326388886</c:v>
              </c:pt>
              <c:pt idx="97">
                <c:v>41599.344270833331</c:v>
              </c:pt>
              <c:pt idx="98">
                <c:v>41599.351215277777</c:v>
              </c:pt>
              <c:pt idx="99">
                <c:v>41599.358159722222</c:v>
              </c:pt>
              <c:pt idx="100">
                <c:v>41599.365115740744</c:v>
              </c:pt>
              <c:pt idx="101">
                <c:v>41599.372060185182</c:v>
              </c:pt>
              <c:pt idx="102">
                <c:v>41599.379004629627</c:v>
              </c:pt>
              <c:pt idx="103">
                <c:v>41599.385949074072</c:v>
              </c:pt>
              <c:pt idx="104">
                <c:v>41599.392893518518</c:v>
              </c:pt>
              <c:pt idx="105">
                <c:v>41599.399837962963</c:v>
              </c:pt>
              <c:pt idx="106">
                <c:v>41599.406782407408</c:v>
              </c:pt>
              <c:pt idx="107">
                <c:v>41599.413726851853</c:v>
              </c:pt>
              <c:pt idx="108">
                <c:v>41599.420671296299</c:v>
              </c:pt>
              <c:pt idx="109">
                <c:v>41599.427615740744</c:v>
              </c:pt>
              <c:pt idx="110">
                <c:v>41599.434560185182</c:v>
              </c:pt>
              <c:pt idx="111">
                <c:v>41599.441504629627</c:v>
              </c:pt>
              <c:pt idx="112">
                <c:v>41599.448449074072</c:v>
              </c:pt>
              <c:pt idx="113">
                <c:v>41599.455393518518</c:v>
              </c:pt>
              <c:pt idx="114">
                <c:v>41599.462337962963</c:v>
              </c:pt>
              <c:pt idx="115">
                <c:v>41599.469270833331</c:v>
              </c:pt>
              <c:pt idx="116">
                <c:v>41599.476215277777</c:v>
              </c:pt>
              <c:pt idx="117">
                <c:v>41599.483159722222</c:v>
              </c:pt>
              <c:pt idx="118">
                <c:v>41599.490115740744</c:v>
              </c:pt>
              <c:pt idx="119">
                <c:v>41599.497060185182</c:v>
              </c:pt>
              <c:pt idx="120">
                <c:v>41599.504004629627</c:v>
              </c:pt>
              <c:pt idx="121">
                <c:v>41599.510949074072</c:v>
              </c:pt>
              <c:pt idx="122">
                <c:v>41599.517893518518</c:v>
              </c:pt>
              <c:pt idx="123">
                <c:v>41599.524837962963</c:v>
              </c:pt>
              <c:pt idx="124">
                <c:v>41599.531782407408</c:v>
              </c:pt>
              <c:pt idx="125">
                <c:v>41599.538726851853</c:v>
              </c:pt>
              <c:pt idx="126">
                <c:v>41599.545671296299</c:v>
              </c:pt>
              <c:pt idx="127">
                <c:v>41599.552615740744</c:v>
              </c:pt>
              <c:pt idx="128">
                <c:v>41599.559560185182</c:v>
              </c:pt>
              <c:pt idx="129">
                <c:v>41599.566504629627</c:v>
              </c:pt>
              <c:pt idx="130">
                <c:v>41599.573449074072</c:v>
              </c:pt>
              <c:pt idx="131">
                <c:v>41599.580393518518</c:v>
              </c:pt>
              <c:pt idx="132">
                <c:v>41599.587337962963</c:v>
              </c:pt>
              <c:pt idx="133">
                <c:v>41599.594282407408</c:v>
              </c:pt>
              <c:pt idx="134">
                <c:v>41599.601226851853</c:v>
              </c:pt>
              <c:pt idx="135">
                <c:v>41599.608182870368</c:v>
              </c:pt>
              <c:pt idx="136">
                <c:v>41599.615127314813</c:v>
              </c:pt>
              <c:pt idx="137">
                <c:v>41599.622071759259</c:v>
              </c:pt>
              <c:pt idx="138">
                <c:v>41599.629016203704</c:v>
              </c:pt>
              <c:pt idx="139">
                <c:v>41599.635960648149</c:v>
              </c:pt>
              <c:pt idx="140">
                <c:v>41599.642905092594</c:v>
              </c:pt>
              <c:pt idx="141">
                <c:v>41599.64984953704</c:v>
              </c:pt>
              <c:pt idx="142">
                <c:v>41599.656793981485</c:v>
              </c:pt>
              <c:pt idx="143">
                <c:v>41599.663738425923</c:v>
              </c:pt>
            </c:numLit>
          </c:cat>
          <c:val>
            <c:numLit>
              <c:formatCode>General</c:formatCode>
              <c:ptCount val="144"/>
              <c:pt idx="0">
                <c:v>17.2</c:v>
              </c:pt>
              <c:pt idx="1">
                <c:v>38.4</c:v>
              </c:pt>
              <c:pt idx="2">
                <c:v>260.5</c:v>
              </c:pt>
              <c:pt idx="3">
                <c:v>944.6</c:v>
              </c:pt>
              <c:pt idx="4">
                <c:v>19.5</c:v>
              </c:pt>
              <c:pt idx="5">
                <c:v>17.8</c:v>
              </c:pt>
              <c:pt idx="6">
                <c:v>1162.4000000000001</c:v>
              </c:pt>
              <c:pt idx="7">
                <c:v>4079.9</c:v>
              </c:pt>
              <c:pt idx="8">
                <c:v>2657.2</c:v>
              </c:pt>
              <c:pt idx="9">
                <c:v>254.6</c:v>
              </c:pt>
              <c:pt idx="10">
                <c:v>161.1</c:v>
              </c:pt>
              <c:pt idx="11">
                <c:v>31.8</c:v>
              </c:pt>
              <c:pt idx="12">
                <c:v>13.8</c:v>
              </c:pt>
              <c:pt idx="13">
                <c:v>21.8</c:v>
              </c:pt>
              <c:pt idx="14">
                <c:v>31.7</c:v>
              </c:pt>
              <c:pt idx="15">
                <c:v>20.7</c:v>
              </c:pt>
              <c:pt idx="16">
                <c:v>24.1</c:v>
              </c:pt>
              <c:pt idx="17">
                <c:v>29.6</c:v>
              </c:pt>
              <c:pt idx="18">
                <c:v>52.3</c:v>
              </c:pt>
              <c:pt idx="19">
                <c:v>2485.8000000000002</c:v>
              </c:pt>
              <c:pt idx="20">
                <c:v>149.19999999999999</c:v>
              </c:pt>
              <c:pt idx="21">
                <c:v>786.6</c:v>
              </c:pt>
              <c:pt idx="22">
                <c:v>88.9</c:v>
              </c:pt>
              <c:pt idx="23">
                <c:v>111.5</c:v>
              </c:pt>
              <c:pt idx="24">
                <c:v>170.4</c:v>
              </c:pt>
              <c:pt idx="25">
                <c:v>761.7</c:v>
              </c:pt>
              <c:pt idx="26">
                <c:v>1105.5999999999999</c:v>
              </c:pt>
              <c:pt idx="27">
                <c:v>1157.0999999999999</c:v>
              </c:pt>
              <c:pt idx="28">
                <c:v>526.70000000000005</c:v>
              </c:pt>
              <c:pt idx="29">
                <c:v>377.2</c:v>
              </c:pt>
              <c:pt idx="30">
                <c:v>92.1</c:v>
              </c:pt>
              <c:pt idx="31">
                <c:v>82.4</c:v>
              </c:pt>
              <c:pt idx="32">
                <c:v>112.6</c:v>
              </c:pt>
              <c:pt idx="33">
                <c:v>145</c:v>
              </c:pt>
              <c:pt idx="34">
                <c:v>172.2</c:v>
              </c:pt>
              <c:pt idx="35">
                <c:v>189.1</c:v>
              </c:pt>
              <c:pt idx="36">
                <c:v>199.3</c:v>
              </c:pt>
              <c:pt idx="37">
                <c:v>199.2</c:v>
              </c:pt>
              <c:pt idx="38">
                <c:v>1523.7</c:v>
              </c:pt>
              <c:pt idx="39">
                <c:v>269.7</c:v>
              </c:pt>
              <c:pt idx="40">
                <c:v>1766.5</c:v>
              </c:pt>
              <c:pt idx="41">
                <c:v>695.3</c:v>
              </c:pt>
              <c:pt idx="42">
                <c:v>247.7</c:v>
              </c:pt>
              <c:pt idx="43">
                <c:v>276.7</c:v>
              </c:pt>
              <c:pt idx="44">
                <c:v>354.9</c:v>
              </c:pt>
              <c:pt idx="45">
                <c:v>258.3</c:v>
              </c:pt>
              <c:pt idx="46">
                <c:v>1778.5</c:v>
              </c:pt>
              <c:pt idx="47">
                <c:v>8259.9</c:v>
              </c:pt>
              <c:pt idx="48">
                <c:v>1062.8</c:v>
              </c:pt>
              <c:pt idx="49">
                <c:v>67</c:v>
              </c:pt>
              <c:pt idx="50">
                <c:v>96.8</c:v>
              </c:pt>
              <c:pt idx="51">
                <c:v>1335</c:v>
              </c:pt>
              <c:pt idx="52">
                <c:v>1109.3</c:v>
              </c:pt>
              <c:pt idx="53">
                <c:v>634.5</c:v>
              </c:pt>
              <c:pt idx="54">
                <c:v>75.7</c:v>
              </c:pt>
              <c:pt idx="55">
                <c:v>97.5</c:v>
              </c:pt>
              <c:pt idx="56">
                <c:v>118</c:v>
              </c:pt>
              <c:pt idx="57">
                <c:v>133</c:v>
              </c:pt>
              <c:pt idx="58">
                <c:v>138.80000000000001</c:v>
              </c:pt>
              <c:pt idx="59">
                <c:v>142.9</c:v>
              </c:pt>
              <c:pt idx="60">
                <c:v>1335.4</c:v>
              </c:pt>
              <c:pt idx="61">
                <c:v>2640.7</c:v>
              </c:pt>
              <c:pt idx="62">
                <c:v>2991.5</c:v>
              </c:pt>
              <c:pt idx="63">
                <c:v>2122.1999999999998</c:v>
              </c:pt>
              <c:pt idx="64">
                <c:v>168.8</c:v>
              </c:pt>
              <c:pt idx="65">
                <c:v>187.9</c:v>
              </c:pt>
              <c:pt idx="66">
                <c:v>265.2</c:v>
              </c:pt>
              <c:pt idx="67">
                <c:v>206.4</c:v>
              </c:pt>
              <c:pt idx="68">
                <c:v>722.7</c:v>
              </c:pt>
              <c:pt idx="69">
                <c:v>360.2</c:v>
              </c:pt>
              <c:pt idx="70">
                <c:v>197.5</c:v>
              </c:pt>
              <c:pt idx="71">
                <c:v>225.4</c:v>
              </c:pt>
              <c:pt idx="72">
                <c:v>354.1</c:v>
              </c:pt>
              <c:pt idx="73">
                <c:v>92.1</c:v>
              </c:pt>
              <c:pt idx="74">
                <c:v>66.2</c:v>
              </c:pt>
              <c:pt idx="75">
                <c:v>76.5</c:v>
              </c:pt>
              <c:pt idx="76">
                <c:v>296.89999999999998</c:v>
              </c:pt>
              <c:pt idx="77">
                <c:v>921.7</c:v>
              </c:pt>
              <c:pt idx="78">
                <c:v>3695.9</c:v>
              </c:pt>
              <c:pt idx="79">
                <c:v>33.5</c:v>
              </c:pt>
              <c:pt idx="80">
                <c:v>43.2</c:v>
              </c:pt>
              <c:pt idx="81">
                <c:v>55.5</c:v>
              </c:pt>
              <c:pt idx="82">
                <c:v>71.8</c:v>
              </c:pt>
              <c:pt idx="83">
                <c:v>89.8</c:v>
              </c:pt>
              <c:pt idx="84">
                <c:v>111.2</c:v>
              </c:pt>
              <c:pt idx="85">
                <c:v>130.6</c:v>
              </c:pt>
              <c:pt idx="86">
                <c:v>154.69999999999999</c:v>
              </c:pt>
              <c:pt idx="87">
                <c:v>171.3</c:v>
              </c:pt>
              <c:pt idx="88">
                <c:v>184.4</c:v>
              </c:pt>
              <c:pt idx="89">
                <c:v>195.5</c:v>
              </c:pt>
              <c:pt idx="90">
                <c:v>199.5</c:v>
              </c:pt>
              <c:pt idx="91">
                <c:v>209.1</c:v>
              </c:pt>
              <c:pt idx="92">
                <c:v>214.2</c:v>
              </c:pt>
              <c:pt idx="93">
                <c:v>9491.2999999999993</c:v>
              </c:pt>
              <c:pt idx="94">
                <c:v>9887.6</c:v>
              </c:pt>
              <c:pt idx="95">
                <c:v>1501.3</c:v>
              </c:pt>
              <c:pt idx="96">
                <c:v>1325.4</c:v>
              </c:pt>
              <c:pt idx="97">
                <c:v>582.70000000000005</c:v>
              </c:pt>
              <c:pt idx="98">
                <c:v>67.8</c:v>
              </c:pt>
              <c:pt idx="99">
                <c:v>100.1</c:v>
              </c:pt>
              <c:pt idx="100">
                <c:v>129.9</c:v>
              </c:pt>
              <c:pt idx="101">
                <c:v>162.69999999999999</c:v>
              </c:pt>
              <c:pt idx="102">
                <c:v>181.5</c:v>
              </c:pt>
              <c:pt idx="103">
                <c:v>131.19999999999999</c:v>
              </c:pt>
              <c:pt idx="104">
                <c:v>86.6</c:v>
              </c:pt>
              <c:pt idx="105">
                <c:v>33.4</c:v>
              </c:pt>
              <c:pt idx="106">
                <c:v>35.700000000000003</c:v>
              </c:pt>
              <c:pt idx="107">
                <c:v>13.5</c:v>
              </c:pt>
              <c:pt idx="108">
                <c:v>95.6</c:v>
              </c:pt>
              <c:pt idx="109">
                <c:v>257.5</c:v>
              </c:pt>
              <c:pt idx="110">
                <c:v>199.4</c:v>
              </c:pt>
              <c:pt idx="111">
                <c:v>132.6</c:v>
              </c:pt>
              <c:pt idx="112">
                <c:v>58.3</c:v>
              </c:pt>
              <c:pt idx="113">
                <c:v>197.7</c:v>
              </c:pt>
              <c:pt idx="114">
                <c:v>200.6</c:v>
              </c:pt>
              <c:pt idx="115">
                <c:v>96.7</c:v>
              </c:pt>
              <c:pt idx="116">
                <c:v>14727.6</c:v>
              </c:pt>
              <c:pt idx="117">
                <c:v>32408.400000000001</c:v>
              </c:pt>
              <c:pt idx="118">
                <c:v>9786.6</c:v>
              </c:pt>
              <c:pt idx="119">
                <c:v>21536.799999999999</c:v>
              </c:pt>
              <c:pt idx="120">
                <c:v>25292.3</c:v>
              </c:pt>
              <c:pt idx="121">
                <c:v>29516.799999999999</c:v>
              </c:pt>
              <c:pt idx="122">
                <c:v>26099.8</c:v>
              </c:pt>
              <c:pt idx="123">
                <c:v>26426</c:v>
              </c:pt>
              <c:pt idx="124">
                <c:v>35031.599999999999</c:v>
              </c:pt>
              <c:pt idx="125">
                <c:v>29761.8</c:v>
              </c:pt>
              <c:pt idx="126">
                <c:v>31874.6</c:v>
              </c:pt>
              <c:pt idx="127">
                <c:v>36323.4</c:v>
              </c:pt>
              <c:pt idx="128">
                <c:v>36149.800000000003</c:v>
              </c:pt>
              <c:pt idx="129">
                <c:v>40826.1</c:v>
              </c:pt>
              <c:pt idx="130">
                <c:v>15165.3</c:v>
              </c:pt>
              <c:pt idx="131">
                <c:v>11721.2</c:v>
              </c:pt>
              <c:pt idx="132">
                <c:v>10439.4</c:v>
              </c:pt>
              <c:pt idx="133">
                <c:v>3382.9</c:v>
              </c:pt>
              <c:pt idx="134">
                <c:v>534.9</c:v>
              </c:pt>
              <c:pt idx="135">
                <c:v>173.7</c:v>
              </c:pt>
              <c:pt idx="136">
                <c:v>22.7</c:v>
              </c:pt>
              <c:pt idx="137">
                <c:v>262.5</c:v>
              </c:pt>
              <c:pt idx="138">
                <c:v>274.8</c:v>
              </c:pt>
              <c:pt idx="139">
                <c:v>183.9</c:v>
              </c:pt>
              <c:pt idx="140">
                <c:v>26.1</c:v>
              </c:pt>
              <c:pt idx="141">
                <c:v>28.1</c:v>
              </c:pt>
              <c:pt idx="142">
                <c:v>28.6</c:v>
              </c:pt>
              <c:pt idx="143">
                <c:v>31</c:v>
              </c:pt>
            </c:numLit>
          </c:val>
        </c:ser>
        <c:ser>
          <c:idx val="8"/>
          <c:order val="8"/>
          <c:tx>
            <c:v>en11-write</c:v>
          </c:tx>
          <c:cat>
            <c:numLit>
              <c:formatCode>General</c:formatCode>
              <c:ptCount val="144"/>
              <c:pt idx="0">
                <c:v>41598.670624999999</c:v>
              </c:pt>
              <c:pt idx="1">
                <c:v>41598.677569444444</c:v>
              </c:pt>
              <c:pt idx="2">
                <c:v>41598.684513888889</c:v>
              </c:pt>
              <c:pt idx="3">
                <c:v>41598.691458333335</c:v>
              </c:pt>
              <c:pt idx="4">
                <c:v>41598.69840277778</c:v>
              </c:pt>
              <c:pt idx="5">
                <c:v>41598.705347222225</c:v>
              </c:pt>
              <c:pt idx="6">
                <c:v>41598.712291666663</c:v>
              </c:pt>
              <c:pt idx="7">
                <c:v>41598.719236111108</c:v>
              </c:pt>
              <c:pt idx="8">
                <c:v>41598.726180555554</c:v>
              </c:pt>
              <c:pt idx="9">
                <c:v>41598.733124999999</c:v>
              </c:pt>
              <c:pt idx="10">
                <c:v>41598.740069444444</c:v>
              </c:pt>
              <c:pt idx="11">
                <c:v>41598.747013888889</c:v>
              </c:pt>
              <c:pt idx="12">
                <c:v>41598.753958333335</c:v>
              </c:pt>
              <c:pt idx="13">
                <c:v>41598.760914351849</c:v>
              </c:pt>
              <c:pt idx="14">
                <c:v>41598.767858796295</c:v>
              </c:pt>
              <c:pt idx="15">
                <c:v>41598.77480324074</c:v>
              </c:pt>
              <c:pt idx="16">
                <c:v>41598.781747685185</c:v>
              </c:pt>
              <c:pt idx="17">
                <c:v>41598.78869212963</c:v>
              </c:pt>
              <c:pt idx="18">
                <c:v>41598.795636574076</c:v>
              </c:pt>
              <c:pt idx="19">
                <c:v>41598.802581018521</c:v>
              </c:pt>
              <c:pt idx="20">
                <c:v>41598.809525462966</c:v>
              </c:pt>
              <c:pt idx="21">
                <c:v>41598.816469907404</c:v>
              </c:pt>
              <c:pt idx="22">
                <c:v>41598.823414351849</c:v>
              </c:pt>
              <c:pt idx="23">
                <c:v>41598.830358796295</c:v>
              </c:pt>
              <c:pt idx="24">
                <c:v>41598.83730324074</c:v>
              </c:pt>
              <c:pt idx="25">
                <c:v>41598.844247685185</c:v>
              </c:pt>
              <c:pt idx="26">
                <c:v>41598.85119212963</c:v>
              </c:pt>
              <c:pt idx="27">
                <c:v>41598.858136574076</c:v>
              </c:pt>
              <c:pt idx="28">
                <c:v>41598.865081018521</c:v>
              </c:pt>
              <c:pt idx="29">
                <c:v>41598.872025462966</c:v>
              </c:pt>
              <c:pt idx="30">
                <c:v>41598.878981481481</c:v>
              </c:pt>
              <c:pt idx="31">
                <c:v>41598.885925925926</c:v>
              </c:pt>
              <c:pt idx="32">
                <c:v>41598.892870370371</c:v>
              </c:pt>
              <c:pt idx="33">
                <c:v>41598.899814814817</c:v>
              </c:pt>
              <c:pt idx="34">
                <c:v>41598.906759259262</c:v>
              </c:pt>
              <c:pt idx="35">
                <c:v>41598.913703703707</c:v>
              </c:pt>
              <c:pt idx="36">
                <c:v>41598.920648148145</c:v>
              </c:pt>
              <c:pt idx="37">
                <c:v>41598.927581018521</c:v>
              </c:pt>
              <c:pt idx="38">
                <c:v>41598.934525462966</c:v>
              </c:pt>
              <c:pt idx="39">
                <c:v>41598.941469907404</c:v>
              </c:pt>
              <c:pt idx="40">
                <c:v>41598.948414351849</c:v>
              </c:pt>
              <c:pt idx="41">
                <c:v>41598.955358796295</c:v>
              </c:pt>
              <c:pt idx="42">
                <c:v>41598.96230324074</c:v>
              </c:pt>
              <c:pt idx="43">
                <c:v>41598.969247685185</c:v>
              </c:pt>
              <c:pt idx="44">
                <c:v>41598.97619212963</c:v>
              </c:pt>
              <c:pt idx="45">
                <c:v>41598.983136574076</c:v>
              </c:pt>
              <c:pt idx="46">
                <c:v>41598.990081018521</c:v>
              </c:pt>
              <c:pt idx="47">
                <c:v>41598.997037037036</c:v>
              </c:pt>
              <c:pt idx="48">
                <c:v>41599.003981481481</c:v>
              </c:pt>
              <c:pt idx="49">
                <c:v>41599.010925925926</c:v>
              </c:pt>
              <c:pt idx="50">
                <c:v>41599.017870370371</c:v>
              </c:pt>
              <c:pt idx="51">
                <c:v>41599.024814814817</c:v>
              </c:pt>
              <c:pt idx="52">
                <c:v>41599.031759259262</c:v>
              </c:pt>
              <c:pt idx="53">
                <c:v>41599.038703703707</c:v>
              </c:pt>
              <c:pt idx="54">
                <c:v>41599.045648148145</c:v>
              </c:pt>
              <c:pt idx="55">
                <c:v>41599.05259259259</c:v>
              </c:pt>
              <c:pt idx="56">
                <c:v>41599.059537037036</c:v>
              </c:pt>
              <c:pt idx="57">
                <c:v>41599.066481481481</c:v>
              </c:pt>
              <c:pt idx="58">
                <c:v>41599.073425925926</c:v>
              </c:pt>
              <c:pt idx="59">
                <c:v>41599.080370370371</c:v>
              </c:pt>
              <c:pt idx="60">
                <c:v>41599.087314814817</c:v>
              </c:pt>
              <c:pt idx="61">
                <c:v>41599.094259259262</c:v>
              </c:pt>
              <c:pt idx="62">
                <c:v>41599.101203703707</c:v>
              </c:pt>
              <c:pt idx="63">
                <c:v>41599.108148148145</c:v>
              </c:pt>
              <c:pt idx="64">
                <c:v>41599.11509259259</c:v>
              </c:pt>
              <c:pt idx="65">
                <c:v>41599.122048611112</c:v>
              </c:pt>
              <c:pt idx="66">
                <c:v>41599.128993055558</c:v>
              </c:pt>
              <c:pt idx="67">
                <c:v>41599.135937500003</c:v>
              </c:pt>
              <c:pt idx="68">
                <c:v>41599.142881944441</c:v>
              </c:pt>
              <c:pt idx="69">
                <c:v>41599.149826388886</c:v>
              </c:pt>
              <c:pt idx="70">
                <c:v>41599.156770833331</c:v>
              </c:pt>
              <c:pt idx="71">
                <c:v>41599.163715277777</c:v>
              </c:pt>
              <c:pt idx="72">
                <c:v>41599.170659722222</c:v>
              </c:pt>
              <c:pt idx="73">
                <c:v>41599.177604166667</c:v>
              </c:pt>
              <c:pt idx="74">
                <c:v>41599.184548611112</c:v>
              </c:pt>
              <c:pt idx="75">
                <c:v>41599.191481481481</c:v>
              </c:pt>
              <c:pt idx="76">
                <c:v>41599.198425925926</c:v>
              </c:pt>
              <c:pt idx="77">
                <c:v>41599.205370370371</c:v>
              </c:pt>
              <c:pt idx="78">
                <c:v>41599.212314814817</c:v>
              </c:pt>
              <c:pt idx="79">
                <c:v>41599.219259259262</c:v>
              </c:pt>
              <c:pt idx="80">
                <c:v>41599.226203703707</c:v>
              </c:pt>
              <c:pt idx="81">
                <c:v>41599.233148148145</c:v>
              </c:pt>
              <c:pt idx="82">
                <c:v>41599.24009259259</c:v>
              </c:pt>
              <c:pt idx="83">
                <c:v>41599.247037037036</c:v>
              </c:pt>
              <c:pt idx="84">
                <c:v>41599.253993055558</c:v>
              </c:pt>
              <c:pt idx="85">
                <c:v>41599.260937500003</c:v>
              </c:pt>
              <c:pt idx="86">
                <c:v>41599.267881944441</c:v>
              </c:pt>
              <c:pt idx="87">
                <c:v>41599.274826388886</c:v>
              </c:pt>
              <c:pt idx="88">
                <c:v>41599.281770833331</c:v>
              </c:pt>
              <c:pt idx="89">
                <c:v>41599.288715277777</c:v>
              </c:pt>
              <c:pt idx="90">
                <c:v>41599.295659722222</c:v>
              </c:pt>
              <c:pt idx="91">
                <c:v>41599.302604166667</c:v>
              </c:pt>
              <c:pt idx="92">
                <c:v>41599.309548611112</c:v>
              </c:pt>
              <c:pt idx="93">
                <c:v>41599.316493055558</c:v>
              </c:pt>
              <c:pt idx="94">
                <c:v>41599.323437500003</c:v>
              </c:pt>
              <c:pt idx="95">
                <c:v>41599.330381944441</c:v>
              </c:pt>
              <c:pt idx="96">
                <c:v>41599.337326388886</c:v>
              </c:pt>
              <c:pt idx="97">
                <c:v>41599.344270833331</c:v>
              </c:pt>
              <c:pt idx="98">
                <c:v>41599.351215277777</c:v>
              </c:pt>
              <c:pt idx="99">
                <c:v>41599.358159722222</c:v>
              </c:pt>
              <c:pt idx="100">
                <c:v>41599.365115740744</c:v>
              </c:pt>
              <c:pt idx="101">
                <c:v>41599.372060185182</c:v>
              </c:pt>
              <c:pt idx="102">
                <c:v>41599.379004629627</c:v>
              </c:pt>
              <c:pt idx="103">
                <c:v>41599.385949074072</c:v>
              </c:pt>
              <c:pt idx="104">
                <c:v>41599.392893518518</c:v>
              </c:pt>
              <c:pt idx="105">
                <c:v>41599.399837962963</c:v>
              </c:pt>
              <c:pt idx="106">
                <c:v>41599.406782407408</c:v>
              </c:pt>
              <c:pt idx="107">
                <c:v>41599.413726851853</c:v>
              </c:pt>
              <c:pt idx="108">
                <c:v>41599.420671296299</c:v>
              </c:pt>
              <c:pt idx="109">
                <c:v>41599.427615740744</c:v>
              </c:pt>
              <c:pt idx="110">
                <c:v>41599.434560185182</c:v>
              </c:pt>
              <c:pt idx="111">
                <c:v>41599.441504629627</c:v>
              </c:pt>
              <c:pt idx="112">
                <c:v>41599.448449074072</c:v>
              </c:pt>
              <c:pt idx="113">
                <c:v>41599.455393518518</c:v>
              </c:pt>
              <c:pt idx="114">
                <c:v>41599.462337962963</c:v>
              </c:pt>
              <c:pt idx="115">
                <c:v>41599.469270833331</c:v>
              </c:pt>
              <c:pt idx="116">
                <c:v>41599.476215277777</c:v>
              </c:pt>
              <c:pt idx="117">
                <c:v>41599.483159722222</c:v>
              </c:pt>
              <c:pt idx="118">
                <c:v>41599.490115740744</c:v>
              </c:pt>
              <c:pt idx="119">
                <c:v>41599.497060185182</c:v>
              </c:pt>
              <c:pt idx="120">
                <c:v>41599.504004629627</c:v>
              </c:pt>
              <c:pt idx="121">
                <c:v>41599.510949074072</c:v>
              </c:pt>
              <c:pt idx="122">
                <c:v>41599.517893518518</c:v>
              </c:pt>
              <c:pt idx="123">
                <c:v>41599.524837962963</c:v>
              </c:pt>
              <c:pt idx="124">
                <c:v>41599.531782407408</c:v>
              </c:pt>
              <c:pt idx="125">
                <c:v>41599.538726851853</c:v>
              </c:pt>
              <c:pt idx="126">
                <c:v>41599.545671296299</c:v>
              </c:pt>
              <c:pt idx="127">
                <c:v>41599.552615740744</c:v>
              </c:pt>
              <c:pt idx="128">
                <c:v>41599.559560185182</c:v>
              </c:pt>
              <c:pt idx="129">
                <c:v>41599.566504629627</c:v>
              </c:pt>
              <c:pt idx="130">
                <c:v>41599.573449074072</c:v>
              </c:pt>
              <c:pt idx="131">
                <c:v>41599.580393518518</c:v>
              </c:pt>
              <c:pt idx="132">
                <c:v>41599.587337962963</c:v>
              </c:pt>
              <c:pt idx="133">
                <c:v>41599.594282407408</c:v>
              </c:pt>
              <c:pt idx="134">
                <c:v>41599.601226851853</c:v>
              </c:pt>
              <c:pt idx="135">
                <c:v>41599.608182870368</c:v>
              </c:pt>
              <c:pt idx="136">
                <c:v>41599.615127314813</c:v>
              </c:pt>
              <c:pt idx="137">
                <c:v>41599.622071759259</c:v>
              </c:pt>
              <c:pt idx="138">
                <c:v>41599.629016203704</c:v>
              </c:pt>
              <c:pt idx="139">
                <c:v>41599.635960648149</c:v>
              </c:pt>
              <c:pt idx="140">
                <c:v>41599.642905092594</c:v>
              </c:pt>
              <c:pt idx="141">
                <c:v>41599.64984953704</c:v>
              </c:pt>
              <c:pt idx="142">
                <c:v>41599.656793981485</c:v>
              </c:pt>
              <c:pt idx="143">
                <c:v>41599.663738425923</c:v>
              </c:pt>
            </c:numLit>
          </c:cat>
          <c:val>
            <c:numLit>
              <c:formatCode>General</c:formatCode>
              <c:ptCount val="144"/>
              <c:pt idx="0">
                <c:v>8026.8</c:v>
              </c:pt>
              <c:pt idx="1">
                <c:v>16152.2</c:v>
              </c:pt>
              <c:pt idx="2">
                <c:v>14480.1</c:v>
              </c:pt>
              <c:pt idx="3">
                <c:v>18897.400000000001</c:v>
              </c:pt>
              <c:pt idx="4">
                <c:v>17454.599999999999</c:v>
              </c:pt>
              <c:pt idx="5">
                <c:v>20410.2</c:v>
              </c:pt>
              <c:pt idx="6">
                <c:v>18467.7</c:v>
              </c:pt>
              <c:pt idx="7">
                <c:v>15785.4</c:v>
              </c:pt>
              <c:pt idx="8">
                <c:v>15282.5</c:v>
              </c:pt>
              <c:pt idx="9">
                <c:v>15235.2</c:v>
              </c:pt>
              <c:pt idx="10">
                <c:v>10153.700000000001</c:v>
              </c:pt>
              <c:pt idx="11">
                <c:v>10461.1</c:v>
              </c:pt>
              <c:pt idx="12">
                <c:v>9018.4</c:v>
              </c:pt>
              <c:pt idx="13">
                <c:v>9699.2999999999993</c:v>
              </c:pt>
              <c:pt idx="14">
                <c:v>9805</c:v>
              </c:pt>
              <c:pt idx="15">
                <c:v>9637.7999999999993</c:v>
              </c:pt>
              <c:pt idx="16">
                <c:v>9841.9</c:v>
              </c:pt>
              <c:pt idx="17">
                <c:v>9251.2999999999993</c:v>
              </c:pt>
              <c:pt idx="18">
                <c:v>9219.6</c:v>
              </c:pt>
              <c:pt idx="19">
                <c:v>10460.9</c:v>
              </c:pt>
              <c:pt idx="20">
                <c:v>8361.4</c:v>
              </c:pt>
              <c:pt idx="21">
                <c:v>9369.2000000000007</c:v>
              </c:pt>
              <c:pt idx="22">
                <c:v>7954.1</c:v>
              </c:pt>
              <c:pt idx="23">
                <c:v>8848.7999999999993</c:v>
              </c:pt>
              <c:pt idx="24">
                <c:v>8437.2000000000007</c:v>
              </c:pt>
              <c:pt idx="25">
                <c:v>34190.6</c:v>
              </c:pt>
              <c:pt idx="26">
                <c:v>47397.4</c:v>
              </c:pt>
              <c:pt idx="27">
                <c:v>49788</c:v>
              </c:pt>
              <c:pt idx="28">
                <c:v>25871.9</c:v>
              </c:pt>
              <c:pt idx="29">
                <c:v>21058.7</c:v>
              </c:pt>
              <c:pt idx="30">
                <c:v>8017.7</c:v>
              </c:pt>
              <c:pt idx="31">
                <c:v>10554.2</c:v>
              </c:pt>
              <c:pt idx="32">
                <c:v>7787.9</c:v>
              </c:pt>
              <c:pt idx="33">
                <c:v>11665.5</c:v>
              </c:pt>
              <c:pt idx="34">
                <c:v>8457.6</c:v>
              </c:pt>
              <c:pt idx="35">
                <c:v>9029.2000000000007</c:v>
              </c:pt>
              <c:pt idx="36">
                <c:v>7419.4</c:v>
              </c:pt>
              <c:pt idx="37">
                <c:v>6176.5</c:v>
              </c:pt>
              <c:pt idx="38">
                <c:v>8159.2</c:v>
              </c:pt>
              <c:pt idx="39">
                <c:v>9021.7999999999993</c:v>
              </c:pt>
              <c:pt idx="40">
                <c:v>75662.8</c:v>
              </c:pt>
              <c:pt idx="41">
                <c:v>27602.3</c:v>
              </c:pt>
              <c:pt idx="42">
                <c:v>7165</c:v>
              </c:pt>
              <c:pt idx="43">
                <c:v>8634.1</c:v>
              </c:pt>
              <c:pt idx="44">
                <c:v>9234.4</c:v>
              </c:pt>
              <c:pt idx="45">
                <c:v>8433.2000000000007</c:v>
              </c:pt>
              <c:pt idx="46">
                <c:v>7517.1</c:v>
              </c:pt>
              <c:pt idx="47">
                <c:v>5716.1</c:v>
              </c:pt>
              <c:pt idx="48">
                <c:v>5615</c:v>
              </c:pt>
              <c:pt idx="49">
                <c:v>5840.6</c:v>
              </c:pt>
              <c:pt idx="50">
                <c:v>6011.2</c:v>
              </c:pt>
              <c:pt idx="51">
                <c:v>5765.8</c:v>
              </c:pt>
              <c:pt idx="52">
                <c:v>5231.5</c:v>
              </c:pt>
              <c:pt idx="53">
                <c:v>4885.1000000000004</c:v>
              </c:pt>
              <c:pt idx="54">
                <c:v>4487</c:v>
              </c:pt>
              <c:pt idx="55">
                <c:v>4237.8</c:v>
              </c:pt>
              <c:pt idx="56">
                <c:v>4440.1000000000004</c:v>
              </c:pt>
              <c:pt idx="57">
                <c:v>5345.2</c:v>
              </c:pt>
              <c:pt idx="58">
                <c:v>5714.5</c:v>
              </c:pt>
              <c:pt idx="59">
                <c:v>5650</c:v>
              </c:pt>
              <c:pt idx="60">
                <c:v>5215.8999999999996</c:v>
              </c:pt>
              <c:pt idx="61">
                <c:v>4868.8999999999996</c:v>
              </c:pt>
              <c:pt idx="62">
                <c:v>4662.3</c:v>
              </c:pt>
              <c:pt idx="63">
                <c:v>5314.5</c:v>
              </c:pt>
              <c:pt idx="64">
                <c:v>6628.3</c:v>
              </c:pt>
              <c:pt idx="65">
                <c:v>6715.3</c:v>
              </c:pt>
              <c:pt idx="66">
                <c:v>7219.2</c:v>
              </c:pt>
              <c:pt idx="67">
                <c:v>7444.7</c:v>
              </c:pt>
              <c:pt idx="68">
                <c:v>8323.9</c:v>
              </c:pt>
              <c:pt idx="69">
                <c:v>8171.4</c:v>
              </c:pt>
              <c:pt idx="70">
                <c:v>7781.3</c:v>
              </c:pt>
              <c:pt idx="71">
                <c:v>8493.9</c:v>
              </c:pt>
              <c:pt idx="72">
                <c:v>11640.6</c:v>
              </c:pt>
              <c:pt idx="73">
                <c:v>7910.2</c:v>
              </c:pt>
              <c:pt idx="74">
                <c:v>7121.3</c:v>
              </c:pt>
              <c:pt idx="75">
                <c:v>6764.3</c:v>
              </c:pt>
              <c:pt idx="76">
                <c:v>10524.4</c:v>
              </c:pt>
              <c:pt idx="77">
                <c:v>7754</c:v>
              </c:pt>
              <c:pt idx="78">
                <c:v>12377.5</c:v>
              </c:pt>
              <c:pt idx="79">
                <c:v>6125.7</c:v>
              </c:pt>
              <c:pt idx="80">
                <c:v>6204.5</c:v>
              </c:pt>
              <c:pt idx="81">
                <c:v>6455</c:v>
              </c:pt>
              <c:pt idx="82">
                <c:v>6938.5</c:v>
              </c:pt>
              <c:pt idx="83">
                <c:v>7383.3</c:v>
              </c:pt>
              <c:pt idx="84">
                <c:v>7737.5</c:v>
              </c:pt>
              <c:pt idx="85">
                <c:v>8025.8</c:v>
              </c:pt>
              <c:pt idx="86">
                <c:v>8517</c:v>
              </c:pt>
              <c:pt idx="87">
                <c:v>8449</c:v>
              </c:pt>
              <c:pt idx="88">
                <c:v>8331.7999999999993</c:v>
              </c:pt>
              <c:pt idx="89">
                <c:v>8989.7999999999993</c:v>
              </c:pt>
              <c:pt idx="90">
                <c:v>8640.5</c:v>
              </c:pt>
              <c:pt idx="91">
                <c:v>8944.7000000000007</c:v>
              </c:pt>
              <c:pt idx="92">
                <c:v>9346.4</c:v>
              </c:pt>
              <c:pt idx="93">
                <c:v>11069.8</c:v>
              </c:pt>
              <c:pt idx="94">
                <c:v>15464.4</c:v>
              </c:pt>
              <c:pt idx="95">
                <c:v>16286.6</c:v>
              </c:pt>
              <c:pt idx="96">
                <c:v>9776.6</c:v>
              </c:pt>
              <c:pt idx="97">
                <c:v>14661.7</c:v>
              </c:pt>
              <c:pt idx="98">
                <c:v>10968.5</c:v>
              </c:pt>
              <c:pt idx="99">
                <c:v>11993.8</c:v>
              </c:pt>
              <c:pt idx="100">
                <c:v>10533.2</c:v>
              </c:pt>
              <c:pt idx="101">
                <c:v>11821.2</c:v>
              </c:pt>
              <c:pt idx="102">
                <c:v>13090.4</c:v>
              </c:pt>
              <c:pt idx="103">
                <c:v>12352.5</c:v>
              </c:pt>
              <c:pt idx="104">
                <c:v>12075.7</c:v>
              </c:pt>
              <c:pt idx="105">
                <c:v>13720.1</c:v>
              </c:pt>
              <c:pt idx="106">
                <c:v>11302.8</c:v>
              </c:pt>
              <c:pt idx="107">
                <c:v>11695.1</c:v>
              </c:pt>
              <c:pt idx="108">
                <c:v>11049.2</c:v>
              </c:pt>
              <c:pt idx="109">
                <c:v>14579.6</c:v>
              </c:pt>
              <c:pt idx="110">
                <c:v>16718.3</c:v>
              </c:pt>
              <c:pt idx="111">
                <c:v>13791.5</c:v>
              </c:pt>
              <c:pt idx="112">
                <c:v>14040</c:v>
              </c:pt>
              <c:pt idx="113">
                <c:v>13459.3</c:v>
              </c:pt>
              <c:pt idx="114">
                <c:v>23578.3</c:v>
              </c:pt>
              <c:pt idx="115">
                <c:v>19074.7</c:v>
              </c:pt>
              <c:pt idx="116">
                <c:v>16484.8</c:v>
              </c:pt>
              <c:pt idx="117">
                <c:v>27191.8</c:v>
              </c:pt>
              <c:pt idx="118">
                <c:v>19688.5</c:v>
              </c:pt>
              <c:pt idx="119">
                <c:v>12396.2</c:v>
              </c:pt>
              <c:pt idx="120">
                <c:v>12277.2</c:v>
              </c:pt>
              <c:pt idx="121">
                <c:v>14598.5</c:v>
              </c:pt>
              <c:pt idx="122">
                <c:v>14054.3</c:v>
              </c:pt>
              <c:pt idx="123">
                <c:v>17061.400000000001</c:v>
              </c:pt>
              <c:pt idx="124">
                <c:v>14034.3</c:v>
              </c:pt>
              <c:pt idx="125">
                <c:v>15631.6</c:v>
              </c:pt>
              <c:pt idx="126">
                <c:v>14708.3</c:v>
              </c:pt>
              <c:pt idx="127">
                <c:v>15911.1</c:v>
              </c:pt>
              <c:pt idx="128">
                <c:v>15481.2</c:v>
              </c:pt>
              <c:pt idx="129">
                <c:v>11791.6</c:v>
              </c:pt>
              <c:pt idx="130">
                <c:v>11233.8</c:v>
              </c:pt>
              <c:pt idx="131">
                <c:v>16809.8</c:v>
              </c:pt>
              <c:pt idx="132">
                <c:v>17466.5</c:v>
              </c:pt>
              <c:pt idx="133">
                <c:v>9799.4</c:v>
              </c:pt>
              <c:pt idx="134">
                <c:v>14531.6</c:v>
              </c:pt>
              <c:pt idx="135">
                <c:v>10205.299999999999</c:v>
              </c:pt>
              <c:pt idx="136">
                <c:v>10625</c:v>
              </c:pt>
              <c:pt idx="137">
                <c:v>24757.8</c:v>
              </c:pt>
              <c:pt idx="138">
                <c:v>87378.3</c:v>
              </c:pt>
              <c:pt idx="139">
                <c:v>56094</c:v>
              </c:pt>
              <c:pt idx="140">
                <c:v>23087.4</c:v>
              </c:pt>
              <c:pt idx="141">
                <c:v>18680.2</c:v>
              </c:pt>
              <c:pt idx="142">
                <c:v>18231.099999999999</c:v>
              </c:pt>
              <c:pt idx="143">
                <c:v>17266.900000000001</c:v>
              </c:pt>
            </c:numLit>
          </c:val>
        </c:ser>
        <c:ser>
          <c:idx val="9"/>
          <c:order val="9"/>
          <c:tx>
            <c:v>en6-write</c:v>
          </c:tx>
          <c:cat>
            <c:numLit>
              <c:formatCode>General</c:formatCode>
              <c:ptCount val="144"/>
              <c:pt idx="0">
                <c:v>41598.670624999999</c:v>
              </c:pt>
              <c:pt idx="1">
                <c:v>41598.677569444444</c:v>
              </c:pt>
              <c:pt idx="2">
                <c:v>41598.684513888889</c:v>
              </c:pt>
              <c:pt idx="3">
                <c:v>41598.691458333335</c:v>
              </c:pt>
              <c:pt idx="4">
                <c:v>41598.69840277778</c:v>
              </c:pt>
              <c:pt idx="5">
                <c:v>41598.705347222225</c:v>
              </c:pt>
              <c:pt idx="6">
                <c:v>41598.712291666663</c:v>
              </c:pt>
              <c:pt idx="7">
                <c:v>41598.719236111108</c:v>
              </c:pt>
              <c:pt idx="8">
                <c:v>41598.726180555554</c:v>
              </c:pt>
              <c:pt idx="9">
                <c:v>41598.733124999999</c:v>
              </c:pt>
              <c:pt idx="10">
                <c:v>41598.740069444444</c:v>
              </c:pt>
              <c:pt idx="11">
                <c:v>41598.747013888889</c:v>
              </c:pt>
              <c:pt idx="12">
                <c:v>41598.753958333335</c:v>
              </c:pt>
              <c:pt idx="13">
                <c:v>41598.760914351849</c:v>
              </c:pt>
              <c:pt idx="14">
                <c:v>41598.767858796295</c:v>
              </c:pt>
              <c:pt idx="15">
                <c:v>41598.77480324074</c:v>
              </c:pt>
              <c:pt idx="16">
                <c:v>41598.781747685185</c:v>
              </c:pt>
              <c:pt idx="17">
                <c:v>41598.78869212963</c:v>
              </c:pt>
              <c:pt idx="18">
                <c:v>41598.795636574076</c:v>
              </c:pt>
              <c:pt idx="19">
                <c:v>41598.802581018521</c:v>
              </c:pt>
              <c:pt idx="20">
                <c:v>41598.809525462966</c:v>
              </c:pt>
              <c:pt idx="21">
                <c:v>41598.816469907404</c:v>
              </c:pt>
              <c:pt idx="22">
                <c:v>41598.823414351849</c:v>
              </c:pt>
              <c:pt idx="23">
                <c:v>41598.830358796295</c:v>
              </c:pt>
              <c:pt idx="24">
                <c:v>41598.83730324074</c:v>
              </c:pt>
              <c:pt idx="25">
                <c:v>41598.844247685185</c:v>
              </c:pt>
              <c:pt idx="26">
                <c:v>41598.85119212963</c:v>
              </c:pt>
              <c:pt idx="27">
                <c:v>41598.858136574076</c:v>
              </c:pt>
              <c:pt idx="28">
                <c:v>41598.865081018521</c:v>
              </c:pt>
              <c:pt idx="29">
                <c:v>41598.872025462966</c:v>
              </c:pt>
              <c:pt idx="30">
                <c:v>41598.878981481481</c:v>
              </c:pt>
              <c:pt idx="31">
                <c:v>41598.885925925926</c:v>
              </c:pt>
              <c:pt idx="32">
                <c:v>41598.892870370371</c:v>
              </c:pt>
              <c:pt idx="33">
                <c:v>41598.899814814817</c:v>
              </c:pt>
              <c:pt idx="34">
                <c:v>41598.906759259262</c:v>
              </c:pt>
              <c:pt idx="35">
                <c:v>41598.913703703707</c:v>
              </c:pt>
              <c:pt idx="36">
                <c:v>41598.920648148145</c:v>
              </c:pt>
              <c:pt idx="37">
                <c:v>41598.927581018521</c:v>
              </c:pt>
              <c:pt idx="38">
                <c:v>41598.934525462966</c:v>
              </c:pt>
              <c:pt idx="39">
                <c:v>41598.941469907404</c:v>
              </c:pt>
              <c:pt idx="40">
                <c:v>41598.948414351849</c:v>
              </c:pt>
              <c:pt idx="41">
                <c:v>41598.955358796295</c:v>
              </c:pt>
              <c:pt idx="42">
                <c:v>41598.96230324074</c:v>
              </c:pt>
              <c:pt idx="43">
                <c:v>41598.969247685185</c:v>
              </c:pt>
              <c:pt idx="44">
                <c:v>41598.97619212963</c:v>
              </c:pt>
              <c:pt idx="45">
                <c:v>41598.983136574076</c:v>
              </c:pt>
              <c:pt idx="46">
                <c:v>41598.990081018521</c:v>
              </c:pt>
              <c:pt idx="47">
                <c:v>41598.997037037036</c:v>
              </c:pt>
              <c:pt idx="48">
                <c:v>41599.003981481481</c:v>
              </c:pt>
              <c:pt idx="49">
                <c:v>41599.010925925926</c:v>
              </c:pt>
              <c:pt idx="50">
                <c:v>41599.017870370371</c:v>
              </c:pt>
              <c:pt idx="51">
                <c:v>41599.024814814817</c:v>
              </c:pt>
              <c:pt idx="52">
                <c:v>41599.031759259262</c:v>
              </c:pt>
              <c:pt idx="53">
                <c:v>41599.038703703707</c:v>
              </c:pt>
              <c:pt idx="54">
                <c:v>41599.045648148145</c:v>
              </c:pt>
              <c:pt idx="55">
                <c:v>41599.05259259259</c:v>
              </c:pt>
              <c:pt idx="56">
                <c:v>41599.059537037036</c:v>
              </c:pt>
              <c:pt idx="57">
                <c:v>41599.066481481481</c:v>
              </c:pt>
              <c:pt idx="58">
                <c:v>41599.073425925926</c:v>
              </c:pt>
              <c:pt idx="59">
                <c:v>41599.080370370371</c:v>
              </c:pt>
              <c:pt idx="60">
                <c:v>41599.087314814817</c:v>
              </c:pt>
              <c:pt idx="61">
                <c:v>41599.094259259262</c:v>
              </c:pt>
              <c:pt idx="62">
                <c:v>41599.101203703707</c:v>
              </c:pt>
              <c:pt idx="63">
                <c:v>41599.108148148145</c:v>
              </c:pt>
              <c:pt idx="64">
                <c:v>41599.11509259259</c:v>
              </c:pt>
              <c:pt idx="65">
                <c:v>41599.122048611112</c:v>
              </c:pt>
              <c:pt idx="66">
                <c:v>41599.128993055558</c:v>
              </c:pt>
              <c:pt idx="67">
                <c:v>41599.135937500003</c:v>
              </c:pt>
              <c:pt idx="68">
                <c:v>41599.142881944441</c:v>
              </c:pt>
              <c:pt idx="69">
                <c:v>41599.149826388886</c:v>
              </c:pt>
              <c:pt idx="70">
                <c:v>41599.156770833331</c:v>
              </c:pt>
              <c:pt idx="71">
                <c:v>41599.163715277777</c:v>
              </c:pt>
              <c:pt idx="72">
                <c:v>41599.170659722222</c:v>
              </c:pt>
              <c:pt idx="73">
                <c:v>41599.177604166667</c:v>
              </c:pt>
              <c:pt idx="74">
                <c:v>41599.184548611112</c:v>
              </c:pt>
              <c:pt idx="75">
                <c:v>41599.191481481481</c:v>
              </c:pt>
              <c:pt idx="76">
                <c:v>41599.198425925926</c:v>
              </c:pt>
              <c:pt idx="77">
                <c:v>41599.205370370371</c:v>
              </c:pt>
              <c:pt idx="78">
                <c:v>41599.212314814817</c:v>
              </c:pt>
              <c:pt idx="79">
                <c:v>41599.219259259262</c:v>
              </c:pt>
              <c:pt idx="80">
                <c:v>41599.226203703707</c:v>
              </c:pt>
              <c:pt idx="81">
                <c:v>41599.233148148145</c:v>
              </c:pt>
              <c:pt idx="82">
                <c:v>41599.24009259259</c:v>
              </c:pt>
              <c:pt idx="83">
                <c:v>41599.247037037036</c:v>
              </c:pt>
              <c:pt idx="84">
                <c:v>41599.253993055558</c:v>
              </c:pt>
              <c:pt idx="85">
                <c:v>41599.260937500003</c:v>
              </c:pt>
              <c:pt idx="86">
                <c:v>41599.267881944441</c:v>
              </c:pt>
              <c:pt idx="87">
                <c:v>41599.274826388886</c:v>
              </c:pt>
              <c:pt idx="88">
                <c:v>41599.281770833331</c:v>
              </c:pt>
              <c:pt idx="89">
                <c:v>41599.288715277777</c:v>
              </c:pt>
              <c:pt idx="90">
                <c:v>41599.295659722222</c:v>
              </c:pt>
              <c:pt idx="91">
                <c:v>41599.302604166667</c:v>
              </c:pt>
              <c:pt idx="92">
                <c:v>41599.309548611112</c:v>
              </c:pt>
              <c:pt idx="93">
                <c:v>41599.316493055558</c:v>
              </c:pt>
              <c:pt idx="94">
                <c:v>41599.323437500003</c:v>
              </c:pt>
              <c:pt idx="95">
                <c:v>41599.330381944441</c:v>
              </c:pt>
              <c:pt idx="96">
                <c:v>41599.337326388886</c:v>
              </c:pt>
              <c:pt idx="97">
                <c:v>41599.344270833331</c:v>
              </c:pt>
              <c:pt idx="98">
                <c:v>41599.351215277777</c:v>
              </c:pt>
              <c:pt idx="99">
                <c:v>41599.358159722222</c:v>
              </c:pt>
              <c:pt idx="100">
                <c:v>41599.365115740744</c:v>
              </c:pt>
              <c:pt idx="101">
                <c:v>41599.372060185182</c:v>
              </c:pt>
              <c:pt idx="102">
                <c:v>41599.379004629627</c:v>
              </c:pt>
              <c:pt idx="103">
                <c:v>41599.385949074072</c:v>
              </c:pt>
              <c:pt idx="104">
                <c:v>41599.392893518518</c:v>
              </c:pt>
              <c:pt idx="105">
                <c:v>41599.399837962963</c:v>
              </c:pt>
              <c:pt idx="106">
                <c:v>41599.406782407408</c:v>
              </c:pt>
              <c:pt idx="107">
                <c:v>41599.413726851853</c:v>
              </c:pt>
              <c:pt idx="108">
                <c:v>41599.420671296299</c:v>
              </c:pt>
              <c:pt idx="109">
                <c:v>41599.427615740744</c:v>
              </c:pt>
              <c:pt idx="110">
                <c:v>41599.434560185182</c:v>
              </c:pt>
              <c:pt idx="111">
                <c:v>41599.441504629627</c:v>
              </c:pt>
              <c:pt idx="112">
                <c:v>41599.448449074072</c:v>
              </c:pt>
              <c:pt idx="113">
                <c:v>41599.455393518518</c:v>
              </c:pt>
              <c:pt idx="114">
                <c:v>41599.462337962963</c:v>
              </c:pt>
              <c:pt idx="115">
                <c:v>41599.469270833331</c:v>
              </c:pt>
              <c:pt idx="116">
                <c:v>41599.476215277777</c:v>
              </c:pt>
              <c:pt idx="117">
                <c:v>41599.483159722222</c:v>
              </c:pt>
              <c:pt idx="118">
                <c:v>41599.490115740744</c:v>
              </c:pt>
              <c:pt idx="119">
                <c:v>41599.497060185182</c:v>
              </c:pt>
              <c:pt idx="120">
                <c:v>41599.504004629627</c:v>
              </c:pt>
              <c:pt idx="121">
                <c:v>41599.510949074072</c:v>
              </c:pt>
              <c:pt idx="122">
                <c:v>41599.517893518518</c:v>
              </c:pt>
              <c:pt idx="123">
                <c:v>41599.524837962963</c:v>
              </c:pt>
              <c:pt idx="124">
                <c:v>41599.531782407408</c:v>
              </c:pt>
              <c:pt idx="125">
                <c:v>41599.538726851853</c:v>
              </c:pt>
              <c:pt idx="126">
                <c:v>41599.545671296299</c:v>
              </c:pt>
              <c:pt idx="127">
                <c:v>41599.552615740744</c:v>
              </c:pt>
              <c:pt idx="128">
                <c:v>41599.559560185182</c:v>
              </c:pt>
              <c:pt idx="129">
                <c:v>41599.566504629627</c:v>
              </c:pt>
              <c:pt idx="130">
                <c:v>41599.573449074072</c:v>
              </c:pt>
              <c:pt idx="131">
                <c:v>41599.580393518518</c:v>
              </c:pt>
              <c:pt idx="132">
                <c:v>41599.587337962963</c:v>
              </c:pt>
              <c:pt idx="133">
                <c:v>41599.594282407408</c:v>
              </c:pt>
              <c:pt idx="134">
                <c:v>41599.601226851853</c:v>
              </c:pt>
              <c:pt idx="135">
                <c:v>41599.608182870368</c:v>
              </c:pt>
              <c:pt idx="136">
                <c:v>41599.615127314813</c:v>
              </c:pt>
              <c:pt idx="137">
                <c:v>41599.622071759259</c:v>
              </c:pt>
              <c:pt idx="138">
                <c:v>41599.629016203704</c:v>
              </c:pt>
              <c:pt idx="139">
                <c:v>41599.635960648149</c:v>
              </c:pt>
              <c:pt idx="140">
                <c:v>41599.642905092594</c:v>
              </c:pt>
              <c:pt idx="141">
                <c:v>41599.64984953704</c:v>
              </c:pt>
              <c:pt idx="142">
                <c:v>41599.656793981485</c:v>
              </c:pt>
              <c:pt idx="143">
                <c:v>41599.663738425923</c:v>
              </c:pt>
            </c:numLit>
          </c:cat>
          <c:val>
            <c:numLit>
              <c:formatCode>General</c:formatCode>
              <c:ptCount val="144"/>
              <c:pt idx="0">
                <c:v>0.1</c:v>
              </c:pt>
              <c:pt idx="1">
                <c:v>0.1</c:v>
              </c:pt>
              <c:pt idx="2">
                <c:v>0.1</c:v>
              </c:pt>
              <c:pt idx="3">
                <c:v>0.1</c:v>
              </c:pt>
              <c:pt idx="4">
                <c:v>0.1</c:v>
              </c:pt>
              <c:pt idx="5">
                <c:v>0.2</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0.1</c:v>
              </c:pt>
              <c:pt idx="28">
                <c:v>0.1</c:v>
              </c:pt>
              <c:pt idx="29">
                <c:v>0.1</c:v>
              </c:pt>
              <c:pt idx="30">
                <c:v>0.1</c:v>
              </c:pt>
              <c:pt idx="31">
                <c:v>0.1</c:v>
              </c:pt>
              <c:pt idx="32">
                <c:v>0.1</c:v>
              </c:pt>
              <c:pt idx="33">
                <c:v>0.1</c:v>
              </c:pt>
              <c:pt idx="34">
                <c:v>0.1</c:v>
              </c:pt>
              <c:pt idx="35">
                <c:v>0.1</c:v>
              </c:pt>
              <c:pt idx="36">
                <c:v>0.1</c:v>
              </c:pt>
              <c:pt idx="37">
                <c:v>0.1</c:v>
              </c:pt>
              <c:pt idx="38">
                <c:v>0.1</c:v>
              </c:pt>
              <c:pt idx="39">
                <c:v>0.1</c:v>
              </c:pt>
              <c:pt idx="40">
                <c:v>0.1</c:v>
              </c:pt>
              <c:pt idx="41">
                <c:v>0.1</c:v>
              </c:pt>
              <c:pt idx="42">
                <c:v>0.1</c:v>
              </c:pt>
              <c:pt idx="43">
                <c:v>0.1</c:v>
              </c:pt>
              <c:pt idx="44">
                <c:v>0.1</c:v>
              </c:pt>
              <c:pt idx="45">
                <c:v>0.1</c:v>
              </c:pt>
              <c:pt idx="46">
                <c:v>0.1</c:v>
              </c:pt>
              <c:pt idx="47">
                <c:v>0.1</c:v>
              </c:pt>
              <c:pt idx="48">
                <c:v>0.1</c:v>
              </c:pt>
              <c:pt idx="49">
                <c:v>0.1</c:v>
              </c:pt>
              <c:pt idx="50">
                <c:v>0.1</c:v>
              </c:pt>
              <c:pt idx="51">
                <c:v>0.1</c:v>
              </c:pt>
              <c:pt idx="52">
                <c:v>0.1</c:v>
              </c:pt>
              <c:pt idx="53">
                <c:v>0.1</c:v>
              </c:pt>
              <c:pt idx="54">
                <c:v>0.1</c:v>
              </c:pt>
              <c:pt idx="55">
                <c:v>0.1</c:v>
              </c:pt>
              <c:pt idx="56">
                <c:v>0.1</c:v>
              </c:pt>
              <c:pt idx="57">
                <c:v>0.1</c:v>
              </c:pt>
              <c:pt idx="58">
                <c:v>0.1</c:v>
              </c:pt>
              <c:pt idx="59">
                <c:v>0.1</c:v>
              </c:pt>
              <c:pt idx="60">
                <c:v>0.1</c:v>
              </c:pt>
              <c:pt idx="61">
                <c:v>0.1</c:v>
              </c:pt>
              <c:pt idx="62">
                <c:v>0.1</c:v>
              </c:pt>
              <c:pt idx="63">
                <c:v>0.1</c:v>
              </c:pt>
              <c:pt idx="64">
                <c:v>0.1</c:v>
              </c:pt>
              <c:pt idx="65">
                <c:v>0.1</c:v>
              </c:pt>
              <c:pt idx="66">
                <c:v>0.1</c:v>
              </c:pt>
              <c:pt idx="67">
                <c:v>0.1</c:v>
              </c:pt>
              <c:pt idx="68">
                <c:v>0.1</c:v>
              </c:pt>
              <c:pt idx="69">
                <c:v>0.1</c:v>
              </c:pt>
              <c:pt idx="70">
                <c:v>0.1</c:v>
              </c:pt>
              <c:pt idx="71">
                <c:v>0.1</c:v>
              </c:pt>
              <c:pt idx="72">
                <c:v>0.1</c:v>
              </c:pt>
              <c:pt idx="73">
                <c:v>0.1</c:v>
              </c:pt>
              <c:pt idx="74">
                <c:v>0.1</c:v>
              </c:pt>
              <c:pt idx="75">
                <c:v>0.1</c:v>
              </c:pt>
              <c:pt idx="76">
                <c:v>0.1</c:v>
              </c:pt>
              <c:pt idx="77">
                <c:v>0.1</c:v>
              </c:pt>
              <c:pt idx="78">
                <c:v>0.1</c:v>
              </c:pt>
              <c:pt idx="79">
                <c:v>0.1</c:v>
              </c:pt>
              <c:pt idx="80">
                <c:v>0.1</c:v>
              </c:pt>
              <c:pt idx="81">
                <c:v>0.1</c:v>
              </c:pt>
              <c:pt idx="82">
                <c:v>0.1</c:v>
              </c:pt>
              <c:pt idx="83">
                <c:v>0.1</c:v>
              </c:pt>
              <c:pt idx="84">
                <c:v>0.1</c:v>
              </c:pt>
              <c:pt idx="85">
                <c:v>0.1</c:v>
              </c:pt>
              <c:pt idx="86">
                <c:v>0.1</c:v>
              </c:pt>
              <c:pt idx="87">
                <c:v>0.1</c:v>
              </c:pt>
              <c:pt idx="88">
                <c:v>0.1</c:v>
              </c:pt>
              <c:pt idx="89">
                <c:v>0.1</c:v>
              </c:pt>
              <c:pt idx="90">
                <c:v>0.1</c:v>
              </c:pt>
              <c:pt idx="91">
                <c:v>0.1</c:v>
              </c:pt>
              <c:pt idx="92">
                <c:v>0.1</c:v>
              </c:pt>
              <c:pt idx="93">
                <c:v>0.1</c:v>
              </c:pt>
              <c:pt idx="94">
                <c:v>0.1</c:v>
              </c:pt>
              <c:pt idx="95">
                <c:v>0.1</c:v>
              </c:pt>
              <c:pt idx="96">
                <c:v>0.1</c:v>
              </c:pt>
              <c:pt idx="97">
                <c:v>0.1</c:v>
              </c:pt>
              <c:pt idx="98">
                <c:v>0.1</c:v>
              </c:pt>
              <c:pt idx="99">
                <c:v>0.1</c:v>
              </c:pt>
              <c:pt idx="100">
                <c:v>0.1</c:v>
              </c:pt>
              <c:pt idx="101">
                <c:v>0.1</c:v>
              </c:pt>
              <c:pt idx="102">
                <c:v>0.1</c:v>
              </c:pt>
              <c:pt idx="103">
                <c:v>0.1</c:v>
              </c:pt>
              <c:pt idx="104">
                <c:v>0.1</c:v>
              </c:pt>
              <c:pt idx="105">
                <c:v>0.1</c:v>
              </c:pt>
              <c:pt idx="106">
                <c:v>0.1</c:v>
              </c:pt>
              <c:pt idx="107">
                <c:v>0.1</c:v>
              </c:pt>
              <c:pt idx="108">
                <c:v>0.1</c:v>
              </c:pt>
              <c:pt idx="109">
                <c:v>0.1</c:v>
              </c:pt>
              <c:pt idx="110">
                <c:v>0.1</c:v>
              </c:pt>
              <c:pt idx="111">
                <c:v>0.1</c:v>
              </c:pt>
              <c:pt idx="112">
                <c:v>0.1</c:v>
              </c:pt>
              <c:pt idx="113">
                <c:v>0.1</c:v>
              </c:pt>
              <c:pt idx="114">
                <c:v>0.1</c:v>
              </c:pt>
              <c:pt idx="115">
                <c:v>0.1</c:v>
              </c:pt>
              <c:pt idx="116">
                <c:v>0.1</c:v>
              </c:pt>
              <c:pt idx="117">
                <c:v>0.1</c:v>
              </c:pt>
              <c:pt idx="118">
                <c:v>0.1</c:v>
              </c:pt>
              <c:pt idx="119">
                <c:v>0.1</c:v>
              </c:pt>
              <c:pt idx="120">
                <c:v>0.1</c:v>
              </c:pt>
              <c:pt idx="121">
                <c:v>0.1</c:v>
              </c:pt>
              <c:pt idx="122">
                <c:v>0.1</c:v>
              </c:pt>
              <c:pt idx="123">
                <c:v>0.1</c:v>
              </c:pt>
              <c:pt idx="124">
                <c:v>0.1</c:v>
              </c:pt>
              <c:pt idx="125">
                <c:v>0.1</c:v>
              </c:pt>
              <c:pt idx="126">
                <c:v>0.1</c:v>
              </c:pt>
              <c:pt idx="127">
                <c:v>0.1</c:v>
              </c:pt>
              <c:pt idx="128">
                <c:v>283.60000000000002</c:v>
              </c:pt>
              <c:pt idx="129">
                <c:v>363.7</c:v>
              </c:pt>
              <c:pt idx="130">
                <c:v>692.1</c:v>
              </c:pt>
              <c:pt idx="131">
                <c:v>431.7</c:v>
              </c:pt>
              <c:pt idx="132">
                <c:v>567.1</c:v>
              </c:pt>
              <c:pt idx="133">
                <c:v>640.4</c:v>
              </c:pt>
              <c:pt idx="134">
                <c:v>699.3</c:v>
              </c:pt>
              <c:pt idx="135">
                <c:v>253.2</c:v>
              </c:pt>
              <c:pt idx="136">
                <c:v>406.7</c:v>
              </c:pt>
              <c:pt idx="137">
                <c:v>0.1</c:v>
              </c:pt>
              <c:pt idx="138">
                <c:v>0.1</c:v>
              </c:pt>
              <c:pt idx="139">
                <c:v>0.1</c:v>
              </c:pt>
              <c:pt idx="140">
                <c:v>0.1</c:v>
              </c:pt>
              <c:pt idx="141">
                <c:v>0.1</c:v>
              </c:pt>
              <c:pt idx="142">
                <c:v>0.1</c:v>
              </c:pt>
              <c:pt idx="143">
                <c:v>0.1</c:v>
              </c:pt>
            </c:numLit>
          </c:val>
        </c:ser>
        <c:ser>
          <c:idx val="10"/>
          <c:order val="10"/>
          <c:tx>
            <c:v>en1-write</c:v>
          </c:tx>
          <c:cat>
            <c:numLit>
              <c:formatCode>General</c:formatCode>
              <c:ptCount val="144"/>
              <c:pt idx="0">
                <c:v>41598.670624999999</c:v>
              </c:pt>
              <c:pt idx="1">
                <c:v>41598.677569444444</c:v>
              </c:pt>
              <c:pt idx="2">
                <c:v>41598.684513888889</c:v>
              </c:pt>
              <c:pt idx="3">
                <c:v>41598.691458333335</c:v>
              </c:pt>
              <c:pt idx="4">
                <c:v>41598.69840277778</c:v>
              </c:pt>
              <c:pt idx="5">
                <c:v>41598.705347222225</c:v>
              </c:pt>
              <c:pt idx="6">
                <c:v>41598.712291666663</c:v>
              </c:pt>
              <c:pt idx="7">
                <c:v>41598.719236111108</c:v>
              </c:pt>
              <c:pt idx="8">
                <c:v>41598.726180555554</c:v>
              </c:pt>
              <c:pt idx="9">
                <c:v>41598.733124999999</c:v>
              </c:pt>
              <c:pt idx="10">
                <c:v>41598.740069444444</c:v>
              </c:pt>
              <c:pt idx="11">
                <c:v>41598.747013888889</c:v>
              </c:pt>
              <c:pt idx="12">
                <c:v>41598.753958333335</c:v>
              </c:pt>
              <c:pt idx="13">
                <c:v>41598.760914351849</c:v>
              </c:pt>
              <c:pt idx="14">
                <c:v>41598.767858796295</c:v>
              </c:pt>
              <c:pt idx="15">
                <c:v>41598.77480324074</c:v>
              </c:pt>
              <c:pt idx="16">
                <c:v>41598.781747685185</c:v>
              </c:pt>
              <c:pt idx="17">
                <c:v>41598.78869212963</c:v>
              </c:pt>
              <c:pt idx="18">
                <c:v>41598.795636574076</c:v>
              </c:pt>
              <c:pt idx="19">
                <c:v>41598.802581018521</c:v>
              </c:pt>
              <c:pt idx="20">
                <c:v>41598.809525462966</c:v>
              </c:pt>
              <c:pt idx="21">
                <c:v>41598.816469907404</c:v>
              </c:pt>
              <c:pt idx="22">
                <c:v>41598.823414351849</c:v>
              </c:pt>
              <c:pt idx="23">
                <c:v>41598.830358796295</c:v>
              </c:pt>
              <c:pt idx="24">
                <c:v>41598.83730324074</c:v>
              </c:pt>
              <c:pt idx="25">
                <c:v>41598.844247685185</c:v>
              </c:pt>
              <c:pt idx="26">
                <c:v>41598.85119212963</c:v>
              </c:pt>
              <c:pt idx="27">
                <c:v>41598.858136574076</c:v>
              </c:pt>
              <c:pt idx="28">
                <c:v>41598.865081018521</c:v>
              </c:pt>
              <c:pt idx="29">
                <c:v>41598.872025462966</c:v>
              </c:pt>
              <c:pt idx="30">
                <c:v>41598.878981481481</c:v>
              </c:pt>
              <c:pt idx="31">
                <c:v>41598.885925925926</c:v>
              </c:pt>
              <c:pt idx="32">
                <c:v>41598.892870370371</c:v>
              </c:pt>
              <c:pt idx="33">
                <c:v>41598.899814814817</c:v>
              </c:pt>
              <c:pt idx="34">
                <c:v>41598.906759259262</c:v>
              </c:pt>
              <c:pt idx="35">
                <c:v>41598.913703703707</c:v>
              </c:pt>
              <c:pt idx="36">
                <c:v>41598.920648148145</c:v>
              </c:pt>
              <c:pt idx="37">
                <c:v>41598.927581018521</c:v>
              </c:pt>
              <c:pt idx="38">
                <c:v>41598.934525462966</c:v>
              </c:pt>
              <c:pt idx="39">
                <c:v>41598.941469907404</c:v>
              </c:pt>
              <c:pt idx="40">
                <c:v>41598.948414351849</c:v>
              </c:pt>
              <c:pt idx="41">
                <c:v>41598.955358796295</c:v>
              </c:pt>
              <c:pt idx="42">
                <c:v>41598.96230324074</c:v>
              </c:pt>
              <c:pt idx="43">
                <c:v>41598.969247685185</c:v>
              </c:pt>
              <c:pt idx="44">
                <c:v>41598.97619212963</c:v>
              </c:pt>
              <c:pt idx="45">
                <c:v>41598.983136574076</c:v>
              </c:pt>
              <c:pt idx="46">
                <c:v>41598.990081018521</c:v>
              </c:pt>
              <c:pt idx="47">
                <c:v>41598.997037037036</c:v>
              </c:pt>
              <c:pt idx="48">
                <c:v>41599.003981481481</c:v>
              </c:pt>
              <c:pt idx="49">
                <c:v>41599.010925925926</c:v>
              </c:pt>
              <c:pt idx="50">
                <c:v>41599.017870370371</c:v>
              </c:pt>
              <c:pt idx="51">
                <c:v>41599.024814814817</c:v>
              </c:pt>
              <c:pt idx="52">
                <c:v>41599.031759259262</c:v>
              </c:pt>
              <c:pt idx="53">
                <c:v>41599.038703703707</c:v>
              </c:pt>
              <c:pt idx="54">
                <c:v>41599.045648148145</c:v>
              </c:pt>
              <c:pt idx="55">
                <c:v>41599.05259259259</c:v>
              </c:pt>
              <c:pt idx="56">
                <c:v>41599.059537037036</c:v>
              </c:pt>
              <c:pt idx="57">
                <c:v>41599.066481481481</c:v>
              </c:pt>
              <c:pt idx="58">
                <c:v>41599.073425925926</c:v>
              </c:pt>
              <c:pt idx="59">
                <c:v>41599.080370370371</c:v>
              </c:pt>
              <c:pt idx="60">
                <c:v>41599.087314814817</c:v>
              </c:pt>
              <c:pt idx="61">
                <c:v>41599.094259259262</c:v>
              </c:pt>
              <c:pt idx="62">
                <c:v>41599.101203703707</c:v>
              </c:pt>
              <c:pt idx="63">
                <c:v>41599.108148148145</c:v>
              </c:pt>
              <c:pt idx="64">
                <c:v>41599.11509259259</c:v>
              </c:pt>
              <c:pt idx="65">
                <c:v>41599.122048611112</c:v>
              </c:pt>
              <c:pt idx="66">
                <c:v>41599.128993055558</c:v>
              </c:pt>
              <c:pt idx="67">
                <c:v>41599.135937500003</c:v>
              </c:pt>
              <c:pt idx="68">
                <c:v>41599.142881944441</c:v>
              </c:pt>
              <c:pt idx="69">
                <c:v>41599.149826388886</c:v>
              </c:pt>
              <c:pt idx="70">
                <c:v>41599.156770833331</c:v>
              </c:pt>
              <c:pt idx="71">
                <c:v>41599.163715277777</c:v>
              </c:pt>
              <c:pt idx="72">
                <c:v>41599.170659722222</c:v>
              </c:pt>
              <c:pt idx="73">
                <c:v>41599.177604166667</c:v>
              </c:pt>
              <c:pt idx="74">
                <c:v>41599.184548611112</c:v>
              </c:pt>
              <c:pt idx="75">
                <c:v>41599.191481481481</c:v>
              </c:pt>
              <c:pt idx="76">
                <c:v>41599.198425925926</c:v>
              </c:pt>
              <c:pt idx="77">
                <c:v>41599.205370370371</c:v>
              </c:pt>
              <c:pt idx="78">
                <c:v>41599.212314814817</c:v>
              </c:pt>
              <c:pt idx="79">
                <c:v>41599.219259259262</c:v>
              </c:pt>
              <c:pt idx="80">
                <c:v>41599.226203703707</c:v>
              </c:pt>
              <c:pt idx="81">
                <c:v>41599.233148148145</c:v>
              </c:pt>
              <c:pt idx="82">
                <c:v>41599.24009259259</c:v>
              </c:pt>
              <c:pt idx="83">
                <c:v>41599.247037037036</c:v>
              </c:pt>
              <c:pt idx="84">
                <c:v>41599.253993055558</c:v>
              </c:pt>
              <c:pt idx="85">
                <c:v>41599.260937500003</c:v>
              </c:pt>
              <c:pt idx="86">
                <c:v>41599.267881944441</c:v>
              </c:pt>
              <c:pt idx="87">
                <c:v>41599.274826388886</c:v>
              </c:pt>
              <c:pt idx="88">
                <c:v>41599.281770833331</c:v>
              </c:pt>
              <c:pt idx="89">
                <c:v>41599.288715277777</c:v>
              </c:pt>
              <c:pt idx="90">
                <c:v>41599.295659722222</c:v>
              </c:pt>
              <c:pt idx="91">
                <c:v>41599.302604166667</c:v>
              </c:pt>
              <c:pt idx="92">
                <c:v>41599.309548611112</c:v>
              </c:pt>
              <c:pt idx="93">
                <c:v>41599.316493055558</c:v>
              </c:pt>
              <c:pt idx="94">
                <c:v>41599.323437500003</c:v>
              </c:pt>
              <c:pt idx="95">
                <c:v>41599.330381944441</c:v>
              </c:pt>
              <c:pt idx="96">
                <c:v>41599.337326388886</c:v>
              </c:pt>
              <c:pt idx="97">
                <c:v>41599.344270833331</c:v>
              </c:pt>
              <c:pt idx="98">
                <c:v>41599.351215277777</c:v>
              </c:pt>
              <c:pt idx="99">
                <c:v>41599.358159722222</c:v>
              </c:pt>
              <c:pt idx="100">
                <c:v>41599.365115740744</c:v>
              </c:pt>
              <c:pt idx="101">
                <c:v>41599.372060185182</c:v>
              </c:pt>
              <c:pt idx="102">
                <c:v>41599.379004629627</c:v>
              </c:pt>
              <c:pt idx="103">
                <c:v>41599.385949074072</c:v>
              </c:pt>
              <c:pt idx="104">
                <c:v>41599.392893518518</c:v>
              </c:pt>
              <c:pt idx="105">
                <c:v>41599.399837962963</c:v>
              </c:pt>
              <c:pt idx="106">
                <c:v>41599.406782407408</c:v>
              </c:pt>
              <c:pt idx="107">
                <c:v>41599.413726851853</c:v>
              </c:pt>
              <c:pt idx="108">
                <c:v>41599.420671296299</c:v>
              </c:pt>
              <c:pt idx="109">
                <c:v>41599.427615740744</c:v>
              </c:pt>
              <c:pt idx="110">
                <c:v>41599.434560185182</c:v>
              </c:pt>
              <c:pt idx="111">
                <c:v>41599.441504629627</c:v>
              </c:pt>
              <c:pt idx="112">
                <c:v>41599.448449074072</c:v>
              </c:pt>
              <c:pt idx="113">
                <c:v>41599.455393518518</c:v>
              </c:pt>
              <c:pt idx="114">
                <c:v>41599.462337962963</c:v>
              </c:pt>
              <c:pt idx="115">
                <c:v>41599.469270833331</c:v>
              </c:pt>
              <c:pt idx="116">
                <c:v>41599.476215277777</c:v>
              </c:pt>
              <c:pt idx="117">
                <c:v>41599.483159722222</c:v>
              </c:pt>
              <c:pt idx="118">
                <c:v>41599.490115740744</c:v>
              </c:pt>
              <c:pt idx="119">
                <c:v>41599.497060185182</c:v>
              </c:pt>
              <c:pt idx="120">
                <c:v>41599.504004629627</c:v>
              </c:pt>
              <c:pt idx="121">
                <c:v>41599.510949074072</c:v>
              </c:pt>
              <c:pt idx="122">
                <c:v>41599.517893518518</c:v>
              </c:pt>
              <c:pt idx="123">
                <c:v>41599.524837962963</c:v>
              </c:pt>
              <c:pt idx="124">
                <c:v>41599.531782407408</c:v>
              </c:pt>
              <c:pt idx="125">
                <c:v>41599.538726851853</c:v>
              </c:pt>
              <c:pt idx="126">
                <c:v>41599.545671296299</c:v>
              </c:pt>
              <c:pt idx="127">
                <c:v>41599.552615740744</c:v>
              </c:pt>
              <c:pt idx="128">
                <c:v>41599.559560185182</c:v>
              </c:pt>
              <c:pt idx="129">
                <c:v>41599.566504629627</c:v>
              </c:pt>
              <c:pt idx="130">
                <c:v>41599.573449074072</c:v>
              </c:pt>
              <c:pt idx="131">
                <c:v>41599.580393518518</c:v>
              </c:pt>
              <c:pt idx="132">
                <c:v>41599.587337962963</c:v>
              </c:pt>
              <c:pt idx="133">
                <c:v>41599.594282407408</c:v>
              </c:pt>
              <c:pt idx="134">
                <c:v>41599.601226851853</c:v>
              </c:pt>
              <c:pt idx="135">
                <c:v>41599.608182870368</c:v>
              </c:pt>
              <c:pt idx="136">
                <c:v>41599.615127314813</c:v>
              </c:pt>
              <c:pt idx="137">
                <c:v>41599.622071759259</c:v>
              </c:pt>
              <c:pt idx="138">
                <c:v>41599.629016203704</c:v>
              </c:pt>
              <c:pt idx="139">
                <c:v>41599.635960648149</c:v>
              </c:pt>
              <c:pt idx="140">
                <c:v>41599.642905092594</c:v>
              </c:pt>
              <c:pt idx="141">
                <c:v>41599.64984953704</c:v>
              </c:pt>
              <c:pt idx="142">
                <c:v>41599.656793981485</c:v>
              </c:pt>
              <c:pt idx="143">
                <c:v>41599.663738425923</c:v>
              </c:pt>
            </c:numLit>
          </c:cat>
          <c:val>
            <c:numLit>
              <c:formatCode>General</c:formatCode>
              <c:ptCount val="144"/>
              <c:pt idx="0">
                <c:v>0.2</c:v>
              </c:pt>
              <c:pt idx="1">
                <c:v>0.2</c:v>
              </c:pt>
              <c:pt idx="2">
                <c:v>0.2</c:v>
              </c:pt>
              <c:pt idx="3">
                <c:v>0.2</c:v>
              </c:pt>
              <c:pt idx="4">
                <c:v>85.8</c:v>
              </c:pt>
              <c:pt idx="5">
                <c:v>2.8</c:v>
              </c:pt>
              <c:pt idx="6">
                <c:v>0.2</c:v>
              </c:pt>
              <c:pt idx="7">
                <c:v>0.2</c:v>
              </c:pt>
              <c:pt idx="8">
                <c:v>85.8</c:v>
              </c:pt>
              <c:pt idx="9">
                <c:v>0.2</c:v>
              </c:pt>
              <c:pt idx="10">
                <c:v>0.2</c:v>
              </c:pt>
              <c:pt idx="11">
                <c:v>0.2</c:v>
              </c:pt>
              <c:pt idx="12">
                <c:v>0.2</c:v>
              </c:pt>
              <c:pt idx="13">
                <c:v>85.8</c:v>
              </c:pt>
              <c:pt idx="14">
                <c:v>0.2</c:v>
              </c:pt>
              <c:pt idx="15">
                <c:v>0.2</c:v>
              </c:pt>
              <c:pt idx="16">
                <c:v>0.2</c:v>
              </c:pt>
              <c:pt idx="17">
                <c:v>0.2</c:v>
              </c:pt>
              <c:pt idx="18">
                <c:v>85.8</c:v>
              </c:pt>
              <c:pt idx="19">
                <c:v>0.2</c:v>
              </c:pt>
              <c:pt idx="20">
                <c:v>27879.9</c:v>
              </c:pt>
              <c:pt idx="21">
                <c:v>3866.2</c:v>
              </c:pt>
              <c:pt idx="22">
                <c:v>85.8</c:v>
              </c:pt>
              <c:pt idx="23">
                <c:v>0.2</c:v>
              </c:pt>
              <c:pt idx="24">
                <c:v>85.8</c:v>
              </c:pt>
              <c:pt idx="25">
                <c:v>85.8</c:v>
              </c:pt>
              <c:pt idx="26">
                <c:v>0.3</c:v>
              </c:pt>
              <c:pt idx="27">
                <c:v>0.3</c:v>
              </c:pt>
              <c:pt idx="28">
                <c:v>87.9</c:v>
              </c:pt>
              <c:pt idx="29">
                <c:v>1.3</c:v>
              </c:pt>
              <c:pt idx="30">
                <c:v>7176.5</c:v>
              </c:pt>
              <c:pt idx="31">
                <c:v>1709.4</c:v>
              </c:pt>
              <c:pt idx="32">
                <c:v>0.2</c:v>
              </c:pt>
              <c:pt idx="33">
                <c:v>0.2</c:v>
              </c:pt>
              <c:pt idx="34">
                <c:v>0.2</c:v>
              </c:pt>
              <c:pt idx="35">
                <c:v>0.2</c:v>
              </c:pt>
              <c:pt idx="36">
                <c:v>0.2</c:v>
              </c:pt>
              <c:pt idx="37">
                <c:v>0.2</c:v>
              </c:pt>
              <c:pt idx="38">
                <c:v>0.2</c:v>
              </c:pt>
              <c:pt idx="39">
                <c:v>0.2</c:v>
              </c:pt>
              <c:pt idx="40">
                <c:v>85.8</c:v>
              </c:pt>
              <c:pt idx="41">
                <c:v>0.2</c:v>
              </c:pt>
              <c:pt idx="42">
                <c:v>0.2</c:v>
              </c:pt>
              <c:pt idx="43">
                <c:v>0.2</c:v>
              </c:pt>
              <c:pt idx="44">
                <c:v>0.2</c:v>
              </c:pt>
              <c:pt idx="45">
                <c:v>0.2</c:v>
              </c:pt>
              <c:pt idx="46">
                <c:v>0.2</c:v>
              </c:pt>
              <c:pt idx="47">
                <c:v>0.2</c:v>
              </c:pt>
              <c:pt idx="48">
                <c:v>0.2</c:v>
              </c:pt>
              <c:pt idx="49">
                <c:v>0.2</c:v>
              </c:pt>
              <c:pt idx="50">
                <c:v>0.2</c:v>
              </c:pt>
              <c:pt idx="51">
                <c:v>0.2</c:v>
              </c:pt>
              <c:pt idx="52">
                <c:v>0.2</c:v>
              </c:pt>
              <c:pt idx="53">
                <c:v>0.2</c:v>
              </c:pt>
              <c:pt idx="54">
                <c:v>0.2</c:v>
              </c:pt>
              <c:pt idx="55">
                <c:v>0.2</c:v>
              </c:pt>
              <c:pt idx="56">
                <c:v>0.2</c:v>
              </c:pt>
              <c:pt idx="57">
                <c:v>85.8</c:v>
              </c:pt>
              <c:pt idx="58">
                <c:v>85.8</c:v>
              </c:pt>
              <c:pt idx="59">
                <c:v>0.2</c:v>
              </c:pt>
              <c:pt idx="60">
                <c:v>0.2</c:v>
              </c:pt>
              <c:pt idx="61">
                <c:v>0.2</c:v>
              </c:pt>
              <c:pt idx="62">
                <c:v>0.2</c:v>
              </c:pt>
              <c:pt idx="63">
                <c:v>0.2</c:v>
              </c:pt>
              <c:pt idx="64">
                <c:v>0.2</c:v>
              </c:pt>
              <c:pt idx="65">
                <c:v>0.2</c:v>
              </c:pt>
              <c:pt idx="66">
                <c:v>0.2</c:v>
              </c:pt>
              <c:pt idx="67">
                <c:v>85.8</c:v>
              </c:pt>
              <c:pt idx="68">
                <c:v>0.2</c:v>
              </c:pt>
              <c:pt idx="69">
                <c:v>0.2</c:v>
              </c:pt>
              <c:pt idx="70">
                <c:v>0.2</c:v>
              </c:pt>
              <c:pt idx="71">
                <c:v>0.2</c:v>
              </c:pt>
              <c:pt idx="72">
                <c:v>0.2</c:v>
              </c:pt>
              <c:pt idx="73">
                <c:v>0.2</c:v>
              </c:pt>
              <c:pt idx="74">
                <c:v>0.2</c:v>
              </c:pt>
              <c:pt idx="75">
                <c:v>0.2</c:v>
              </c:pt>
              <c:pt idx="76">
                <c:v>0.2</c:v>
              </c:pt>
              <c:pt idx="77">
                <c:v>85.8</c:v>
              </c:pt>
              <c:pt idx="78">
                <c:v>0.2</c:v>
              </c:pt>
              <c:pt idx="79">
                <c:v>0.2</c:v>
              </c:pt>
              <c:pt idx="80">
                <c:v>0.2</c:v>
              </c:pt>
              <c:pt idx="81">
                <c:v>0.2</c:v>
              </c:pt>
              <c:pt idx="82">
                <c:v>0.2</c:v>
              </c:pt>
              <c:pt idx="83">
                <c:v>0.2</c:v>
              </c:pt>
              <c:pt idx="84">
                <c:v>0.2</c:v>
              </c:pt>
              <c:pt idx="85">
                <c:v>0.2</c:v>
              </c:pt>
              <c:pt idx="86">
                <c:v>0.2</c:v>
              </c:pt>
              <c:pt idx="87">
                <c:v>0.2</c:v>
              </c:pt>
              <c:pt idx="88">
                <c:v>0.2</c:v>
              </c:pt>
              <c:pt idx="89">
                <c:v>0.2</c:v>
              </c:pt>
              <c:pt idx="90">
                <c:v>0.2</c:v>
              </c:pt>
              <c:pt idx="91">
                <c:v>0.2</c:v>
              </c:pt>
              <c:pt idx="92">
                <c:v>0.2</c:v>
              </c:pt>
              <c:pt idx="93">
                <c:v>85.8</c:v>
              </c:pt>
              <c:pt idx="94">
                <c:v>0.2</c:v>
              </c:pt>
              <c:pt idx="95">
                <c:v>0.2</c:v>
              </c:pt>
              <c:pt idx="96">
                <c:v>0.2</c:v>
              </c:pt>
              <c:pt idx="97">
                <c:v>0.2</c:v>
              </c:pt>
              <c:pt idx="98">
                <c:v>0.2</c:v>
              </c:pt>
              <c:pt idx="99">
                <c:v>0.2</c:v>
              </c:pt>
              <c:pt idx="100">
                <c:v>0.2</c:v>
              </c:pt>
              <c:pt idx="101">
                <c:v>0.2</c:v>
              </c:pt>
              <c:pt idx="102">
                <c:v>0.2</c:v>
              </c:pt>
              <c:pt idx="103">
                <c:v>0.2</c:v>
              </c:pt>
              <c:pt idx="104">
                <c:v>0.2</c:v>
              </c:pt>
              <c:pt idx="105">
                <c:v>0.2</c:v>
              </c:pt>
              <c:pt idx="106">
                <c:v>0.2</c:v>
              </c:pt>
              <c:pt idx="107">
                <c:v>0.2</c:v>
              </c:pt>
              <c:pt idx="108">
                <c:v>0.2</c:v>
              </c:pt>
              <c:pt idx="109">
                <c:v>0.2</c:v>
              </c:pt>
              <c:pt idx="110">
                <c:v>0.2</c:v>
              </c:pt>
              <c:pt idx="111">
                <c:v>0.2</c:v>
              </c:pt>
              <c:pt idx="112">
                <c:v>0.2</c:v>
              </c:pt>
              <c:pt idx="113">
                <c:v>85.8</c:v>
              </c:pt>
              <c:pt idx="114">
                <c:v>85.8</c:v>
              </c:pt>
              <c:pt idx="115">
                <c:v>0.2</c:v>
              </c:pt>
              <c:pt idx="116">
                <c:v>0.2</c:v>
              </c:pt>
              <c:pt idx="117">
                <c:v>0.2</c:v>
              </c:pt>
              <c:pt idx="118">
                <c:v>0.2</c:v>
              </c:pt>
              <c:pt idx="119">
                <c:v>85.8</c:v>
              </c:pt>
              <c:pt idx="120">
                <c:v>0.2</c:v>
              </c:pt>
              <c:pt idx="121">
                <c:v>0.2</c:v>
              </c:pt>
              <c:pt idx="122">
                <c:v>0.2</c:v>
              </c:pt>
              <c:pt idx="123">
                <c:v>0.2</c:v>
              </c:pt>
              <c:pt idx="124">
                <c:v>0.2</c:v>
              </c:pt>
              <c:pt idx="125">
                <c:v>0.2</c:v>
              </c:pt>
              <c:pt idx="126">
                <c:v>0.2</c:v>
              </c:pt>
              <c:pt idx="127">
                <c:v>0.2</c:v>
              </c:pt>
              <c:pt idx="128">
                <c:v>0.2</c:v>
              </c:pt>
              <c:pt idx="129">
                <c:v>0.2</c:v>
              </c:pt>
              <c:pt idx="130">
                <c:v>1.5</c:v>
              </c:pt>
              <c:pt idx="131">
                <c:v>2.9</c:v>
              </c:pt>
              <c:pt idx="132">
                <c:v>1.5</c:v>
              </c:pt>
              <c:pt idx="133">
                <c:v>1.5</c:v>
              </c:pt>
              <c:pt idx="134">
                <c:v>0.3</c:v>
              </c:pt>
              <c:pt idx="135">
                <c:v>1.6</c:v>
              </c:pt>
              <c:pt idx="136">
                <c:v>4.5</c:v>
              </c:pt>
              <c:pt idx="137">
                <c:v>0.2</c:v>
              </c:pt>
              <c:pt idx="138">
                <c:v>85.8</c:v>
              </c:pt>
              <c:pt idx="139">
                <c:v>0.2</c:v>
              </c:pt>
              <c:pt idx="140">
                <c:v>171.4</c:v>
              </c:pt>
              <c:pt idx="141">
                <c:v>0.2</c:v>
              </c:pt>
              <c:pt idx="142">
                <c:v>0.2</c:v>
              </c:pt>
              <c:pt idx="143">
                <c:v>0.2</c:v>
              </c:pt>
            </c:numLit>
          </c:val>
        </c:ser>
        <c:ser>
          <c:idx val="11"/>
          <c:order val="11"/>
          <c:tx>
            <c:v>lo0-write</c:v>
          </c:tx>
          <c:cat>
            <c:numLit>
              <c:formatCode>General</c:formatCode>
              <c:ptCount val="144"/>
              <c:pt idx="0">
                <c:v>41598.670624999999</c:v>
              </c:pt>
              <c:pt idx="1">
                <c:v>41598.677569444444</c:v>
              </c:pt>
              <c:pt idx="2">
                <c:v>41598.684513888889</c:v>
              </c:pt>
              <c:pt idx="3">
                <c:v>41598.691458333335</c:v>
              </c:pt>
              <c:pt idx="4">
                <c:v>41598.69840277778</c:v>
              </c:pt>
              <c:pt idx="5">
                <c:v>41598.705347222225</c:v>
              </c:pt>
              <c:pt idx="6">
                <c:v>41598.712291666663</c:v>
              </c:pt>
              <c:pt idx="7">
                <c:v>41598.719236111108</c:v>
              </c:pt>
              <c:pt idx="8">
                <c:v>41598.726180555554</c:v>
              </c:pt>
              <c:pt idx="9">
                <c:v>41598.733124999999</c:v>
              </c:pt>
              <c:pt idx="10">
                <c:v>41598.740069444444</c:v>
              </c:pt>
              <c:pt idx="11">
                <c:v>41598.747013888889</c:v>
              </c:pt>
              <c:pt idx="12">
                <c:v>41598.753958333335</c:v>
              </c:pt>
              <c:pt idx="13">
                <c:v>41598.760914351849</c:v>
              </c:pt>
              <c:pt idx="14">
                <c:v>41598.767858796295</c:v>
              </c:pt>
              <c:pt idx="15">
                <c:v>41598.77480324074</c:v>
              </c:pt>
              <c:pt idx="16">
                <c:v>41598.781747685185</c:v>
              </c:pt>
              <c:pt idx="17">
                <c:v>41598.78869212963</c:v>
              </c:pt>
              <c:pt idx="18">
                <c:v>41598.795636574076</c:v>
              </c:pt>
              <c:pt idx="19">
                <c:v>41598.802581018521</c:v>
              </c:pt>
              <c:pt idx="20">
                <c:v>41598.809525462966</c:v>
              </c:pt>
              <c:pt idx="21">
                <c:v>41598.816469907404</c:v>
              </c:pt>
              <c:pt idx="22">
                <c:v>41598.823414351849</c:v>
              </c:pt>
              <c:pt idx="23">
                <c:v>41598.830358796295</c:v>
              </c:pt>
              <c:pt idx="24">
                <c:v>41598.83730324074</c:v>
              </c:pt>
              <c:pt idx="25">
                <c:v>41598.844247685185</c:v>
              </c:pt>
              <c:pt idx="26">
                <c:v>41598.85119212963</c:v>
              </c:pt>
              <c:pt idx="27">
                <c:v>41598.858136574076</c:v>
              </c:pt>
              <c:pt idx="28">
                <c:v>41598.865081018521</c:v>
              </c:pt>
              <c:pt idx="29">
                <c:v>41598.872025462966</c:v>
              </c:pt>
              <c:pt idx="30">
                <c:v>41598.878981481481</c:v>
              </c:pt>
              <c:pt idx="31">
                <c:v>41598.885925925926</c:v>
              </c:pt>
              <c:pt idx="32">
                <c:v>41598.892870370371</c:v>
              </c:pt>
              <c:pt idx="33">
                <c:v>41598.899814814817</c:v>
              </c:pt>
              <c:pt idx="34">
                <c:v>41598.906759259262</c:v>
              </c:pt>
              <c:pt idx="35">
                <c:v>41598.913703703707</c:v>
              </c:pt>
              <c:pt idx="36">
                <c:v>41598.920648148145</c:v>
              </c:pt>
              <c:pt idx="37">
                <c:v>41598.927581018521</c:v>
              </c:pt>
              <c:pt idx="38">
                <c:v>41598.934525462966</c:v>
              </c:pt>
              <c:pt idx="39">
                <c:v>41598.941469907404</c:v>
              </c:pt>
              <c:pt idx="40">
                <c:v>41598.948414351849</c:v>
              </c:pt>
              <c:pt idx="41">
                <c:v>41598.955358796295</c:v>
              </c:pt>
              <c:pt idx="42">
                <c:v>41598.96230324074</c:v>
              </c:pt>
              <c:pt idx="43">
                <c:v>41598.969247685185</c:v>
              </c:pt>
              <c:pt idx="44">
                <c:v>41598.97619212963</c:v>
              </c:pt>
              <c:pt idx="45">
                <c:v>41598.983136574076</c:v>
              </c:pt>
              <c:pt idx="46">
                <c:v>41598.990081018521</c:v>
              </c:pt>
              <c:pt idx="47">
                <c:v>41598.997037037036</c:v>
              </c:pt>
              <c:pt idx="48">
                <c:v>41599.003981481481</c:v>
              </c:pt>
              <c:pt idx="49">
                <c:v>41599.010925925926</c:v>
              </c:pt>
              <c:pt idx="50">
                <c:v>41599.017870370371</c:v>
              </c:pt>
              <c:pt idx="51">
                <c:v>41599.024814814817</c:v>
              </c:pt>
              <c:pt idx="52">
                <c:v>41599.031759259262</c:v>
              </c:pt>
              <c:pt idx="53">
                <c:v>41599.038703703707</c:v>
              </c:pt>
              <c:pt idx="54">
                <c:v>41599.045648148145</c:v>
              </c:pt>
              <c:pt idx="55">
                <c:v>41599.05259259259</c:v>
              </c:pt>
              <c:pt idx="56">
                <c:v>41599.059537037036</c:v>
              </c:pt>
              <c:pt idx="57">
                <c:v>41599.066481481481</c:v>
              </c:pt>
              <c:pt idx="58">
                <c:v>41599.073425925926</c:v>
              </c:pt>
              <c:pt idx="59">
                <c:v>41599.080370370371</c:v>
              </c:pt>
              <c:pt idx="60">
                <c:v>41599.087314814817</c:v>
              </c:pt>
              <c:pt idx="61">
                <c:v>41599.094259259262</c:v>
              </c:pt>
              <c:pt idx="62">
                <c:v>41599.101203703707</c:v>
              </c:pt>
              <c:pt idx="63">
                <c:v>41599.108148148145</c:v>
              </c:pt>
              <c:pt idx="64">
                <c:v>41599.11509259259</c:v>
              </c:pt>
              <c:pt idx="65">
                <c:v>41599.122048611112</c:v>
              </c:pt>
              <c:pt idx="66">
                <c:v>41599.128993055558</c:v>
              </c:pt>
              <c:pt idx="67">
                <c:v>41599.135937500003</c:v>
              </c:pt>
              <c:pt idx="68">
                <c:v>41599.142881944441</c:v>
              </c:pt>
              <c:pt idx="69">
                <c:v>41599.149826388886</c:v>
              </c:pt>
              <c:pt idx="70">
                <c:v>41599.156770833331</c:v>
              </c:pt>
              <c:pt idx="71">
                <c:v>41599.163715277777</c:v>
              </c:pt>
              <c:pt idx="72">
                <c:v>41599.170659722222</c:v>
              </c:pt>
              <c:pt idx="73">
                <c:v>41599.177604166667</c:v>
              </c:pt>
              <c:pt idx="74">
                <c:v>41599.184548611112</c:v>
              </c:pt>
              <c:pt idx="75">
                <c:v>41599.191481481481</c:v>
              </c:pt>
              <c:pt idx="76">
                <c:v>41599.198425925926</c:v>
              </c:pt>
              <c:pt idx="77">
                <c:v>41599.205370370371</c:v>
              </c:pt>
              <c:pt idx="78">
                <c:v>41599.212314814817</c:v>
              </c:pt>
              <c:pt idx="79">
                <c:v>41599.219259259262</c:v>
              </c:pt>
              <c:pt idx="80">
                <c:v>41599.226203703707</c:v>
              </c:pt>
              <c:pt idx="81">
                <c:v>41599.233148148145</c:v>
              </c:pt>
              <c:pt idx="82">
                <c:v>41599.24009259259</c:v>
              </c:pt>
              <c:pt idx="83">
                <c:v>41599.247037037036</c:v>
              </c:pt>
              <c:pt idx="84">
                <c:v>41599.253993055558</c:v>
              </c:pt>
              <c:pt idx="85">
                <c:v>41599.260937500003</c:v>
              </c:pt>
              <c:pt idx="86">
                <c:v>41599.267881944441</c:v>
              </c:pt>
              <c:pt idx="87">
                <c:v>41599.274826388886</c:v>
              </c:pt>
              <c:pt idx="88">
                <c:v>41599.281770833331</c:v>
              </c:pt>
              <c:pt idx="89">
                <c:v>41599.288715277777</c:v>
              </c:pt>
              <c:pt idx="90">
                <c:v>41599.295659722222</c:v>
              </c:pt>
              <c:pt idx="91">
                <c:v>41599.302604166667</c:v>
              </c:pt>
              <c:pt idx="92">
                <c:v>41599.309548611112</c:v>
              </c:pt>
              <c:pt idx="93">
                <c:v>41599.316493055558</c:v>
              </c:pt>
              <c:pt idx="94">
                <c:v>41599.323437500003</c:v>
              </c:pt>
              <c:pt idx="95">
                <c:v>41599.330381944441</c:v>
              </c:pt>
              <c:pt idx="96">
                <c:v>41599.337326388886</c:v>
              </c:pt>
              <c:pt idx="97">
                <c:v>41599.344270833331</c:v>
              </c:pt>
              <c:pt idx="98">
                <c:v>41599.351215277777</c:v>
              </c:pt>
              <c:pt idx="99">
                <c:v>41599.358159722222</c:v>
              </c:pt>
              <c:pt idx="100">
                <c:v>41599.365115740744</c:v>
              </c:pt>
              <c:pt idx="101">
                <c:v>41599.372060185182</c:v>
              </c:pt>
              <c:pt idx="102">
                <c:v>41599.379004629627</c:v>
              </c:pt>
              <c:pt idx="103">
                <c:v>41599.385949074072</c:v>
              </c:pt>
              <c:pt idx="104">
                <c:v>41599.392893518518</c:v>
              </c:pt>
              <c:pt idx="105">
                <c:v>41599.399837962963</c:v>
              </c:pt>
              <c:pt idx="106">
                <c:v>41599.406782407408</c:v>
              </c:pt>
              <c:pt idx="107">
                <c:v>41599.413726851853</c:v>
              </c:pt>
              <c:pt idx="108">
                <c:v>41599.420671296299</c:v>
              </c:pt>
              <c:pt idx="109">
                <c:v>41599.427615740744</c:v>
              </c:pt>
              <c:pt idx="110">
                <c:v>41599.434560185182</c:v>
              </c:pt>
              <c:pt idx="111">
                <c:v>41599.441504629627</c:v>
              </c:pt>
              <c:pt idx="112">
                <c:v>41599.448449074072</c:v>
              </c:pt>
              <c:pt idx="113">
                <c:v>41599.455393518518</c:v>
              </c:pt>
              <c:pt idx="114">
                <c:v>41599.462337962963</c:v>
              </c:pt>
              <c:pt idx="115">
                <c:v>41599.469270833331</c:v>
              </c:pt>
              <c:pt idx="116">
                <c:v>41599.476215277777</c:v>
              </c:pt>
              <c:pt idx="117">
                <c:v>41599.483159722222</c:v>
              </c:pt>
              <c:pt idx="118">
                <c:v>41599.490115740744</c:v>
              </c:pt>
              <c:pt idx="119">
                <c:v>41599.497060185182</c:v>
              </c:pt>
              <c:pt idx="120">
                <c:v>41599.504004629627</c:v>
              </c:pt>
              <c:pt idx="121">
                <c:v>41599.510949074072</c:v>
              </c:pt>
              <c:pt idx="122">
                <c:v>41599.517893518518</c:v>
              </c:pt>
              <c:pt idx="123">
                <c:v>41599.524837962963</c:v>
              </c:pt>
              <c:pt idx="124">
                <c:v>41599.531782407408</c:v>
              </c:pt>
              <c:pt idx="125">
                <c:v>41599.538726851853</c:v>
              </c:pt>
              <c:pt idx="126">
                <c:v>41599.545671296299</c:v>
              </c:pt>
              <c:pt idx="127">
                <c:v>41599.552615740744</c:v>
              </c:pt>
              <c:pt idx="128">
                <c:v>41599.559560185182</c:v>
              </c:pt>
              <c:pt idx="129">
                <c:v>41599.566504629627</c:v>
              </c:pt>
              <c:pt idx="130">
                <c:v>41599.573449074072</c:v>
              </c:pt>
              <c:pt idx="131">
                <c:v>41599.580393518518</c:v>
              </c:pt>
              <c:pt idx="132">
                <c:v>41599.587337962963</c:v>
              </c:pt>
              <c:pt idx="133">
                <c:v>41599.594282407408</c:v>
              </c:pt>
              <c:pt idx="134">
                <c:v>41599.601226851853</c:v>
              </c:pt>
              <c:pt idx="135">
                <c:v>41599.608182870368</c:v>
              </c:pt>
              <c:pt idx="136">
                <c:v>41599.615127314813</c:v>
              </c:pt>
              <c:pt idx="137">
                <c:v>41599.622071759259</c:v>
              </c:pt>
              <c:pt idx="138">
                <c:v>41599.629016203704</c:v>
              </c:pt>
              <c:pt idx="139">
                <c:v>41599.635960648149</c:v>
              </c:pt>
              <c:pt idx="140">
                <c:v>41599.642905092594</c:v>
              </c:pt>
              <c:pt idx="141">
                <c:v>41599.64984953704</c:v>
              </c:pt>
              <c:pt idx="142">
                <c:v>41599.656793981485</c:v>
              </c:pt>
              <c:pt idx="143">
                <c:v>41599.663738425923</c:v>
              </c:pt>
            </c:numLit>
          </c:cat>
          <c:val>
            <c:numLit>
              <c:formatCode>General</c:formatCode>
              <c:ptCount val="144"/>
              <c:pt idx="0">
                <c:v>13303</c:v>
              </c:pt>
              <c:pt idx="1">
                <c:v>10609.1</c:v>
              </c:pt>
              <c:pt idx="2">
                <c:v>10689.8</c:v>
              </c:pt>
              <c:pt idx="3">
                <c:v>10049.700000000001</c:v>
              </c:pt>
              <c:pt idx="4">
                <c:v>10199.700000000001</c:v>
              </c:pt>
              <c:pt idx="5">
                <c:v>8712.7999999999993</c:v>
              </c:pt>
              <c:pt idx="6">
                <c:v>11452.6</c:v>
              </c:pt>
              <c:pt idx="7">
                <c:v>10905.1</c:v>
              </c:pt>
              <c:pt idx="8">
                <c:v>11309.4</c:v>
              </c:pt>
              <c:pt idx="9">
                <c:v>11365.7</c:v>
              </c:pt>
              <c:pt idx="10">
                <c:v>11054.1</c:v>
              </c:pt>
              <c:pt idx="11">
                <c:v>11328.3</c:v>
              </c:pt>
              <c:pt idx="12">
                <c:v>11584.6</c:v>
              </c:pt>
              <c:pt idx="13">
                <c:v>11023.3</c:v>
              </c:pt>
              <c:pt idx="14">
                <c:v>11399.7</c:v>
              </c:pt>
              <c:pt idx="15">
                <c:v>11035.1</c:v>
              </c:pt>
              <c:pt idx="16">
                <c:v>10874.2</c:v>
              </c:pt>
              <c:pt idx="17">
                <c:v>11268.2</c:v>
              </c:pt>
              <c:pt idx="18">
                <c:v>11111.8</c:v>
              </c:pt>
              <c:pt idx="19">
                <c:v>10894.9</c:v>
              </c:pt>
              <c:pt idx="20">
                <c:v>10597.5</c:v>
              </c:pt>
              <c:pt idx="21">
                <c:v>10611.9</c:v>
              </c:pt>
              <c:pt idx="22">
                <c:v>10880.2</c:v>
              </c:pt>
              <c:pt idx="23">
                <c:v>10780.7</c:v>
              </c:pt>
              <c:pt idx="24">
                <c:v>9743</c:v>
              </c:pt>
              <c:pt idx="25">
                <c:v>10927.3</c:v>
              </c:pt>
              <c:pt idx="26">
                <c:v>11060.3</c:v>
              </c:pt>
              <c:pt idx="27">
                <c:v>11247.6</c:v>
              </c:pt>
              <c:pt idx="28">
                <c:v>11100.5</c:v>
              </c:pt>
              <c:pt idx="29">
                <c:v>11376.2</c:v>
              </c:pt>
              <c:pt idx="30">
                <c:v>8138.9</c:v>
              </c:pt>
              <c:pt idx="31">
                <c:v>10691.6</c:v>
              </c:pt>
              <c:pt idx="32">
                <c:v>11738.7</c:v>
              </c:pt>
              <c:pt idx="33">
                <c:v>12142.1</c:v>
              </c:pt>
              <c:pt idx="34">
                <c:v>11244.2</c:v>
              </c:pt>
              <c:pt idx="35">
                <c:v>10863</c:v>
              </c:pt>
              <c:pt idx="36">
                <c:v>7699.4</c:v>
              </c:pt>
              <c:pt idx="37">
                <c:v>5900</c:v>
              </c:pt>
              <c:pt idx="38">
                <c:v>6528.6</c:v>
              </c:pt>
              <c:pt idx="39">
                <c:v>8182.3</c:v>
              </c:pt>
              <c:pt idx="40">
                <c:v>8037.4</c:v>
              </c:pt>
              <c:pt idx="41">
                <c:v>8699.7000000000007</c:v>
              </c:pt>
              <c:pt idx="42">
                <c:v>7046.1</c:v>
              </c:pt>
              <c:pt idx="43">
                <c:v>7650.8</c:v>
              </c:pt>
              <c:pt idx="44">
                <c:v>8512</c:v>
              </c:pt>
              <c:pt idx="45">
                <c:v>8971.2000000000007</c:v>
              </c:pt>
              <c:pt idx="46">
                <c:v>10028.6</c:v>
              </c:pt>
              <c:pt idx="47">
                <c:v>9275.4</c:v>
              </c:pt>
              <c:pt idx="48">
                <c:v>8759.1</c:v>
              </c:pt>
              <c:pt idx="49">
                <c:v>8679.1</c:v>
              </c:pt>
              <c:pt idx="50">
                <c:v>8806.7999999999993</c:v>
              </c:pt>
              <c:pt idx="51">
                <c:v>8476.1</c:v>
              </c:pt>
              <c:pt idx="52">
                <c:v>8183.9</c:v>
              </c:pt>
              <c:pt idx="53">
                <c:v>7669.9</c:v>
              </c:pt>
              <c:pt idx="54">
                <c:v>6346.9</c:v>
              </c:pt>
              <c:pt idx="55">
                <c:v>4850.1000000000004</c:v>
              </c:pt>
              <c:pt idx="56">
                <c:v>5216.8999999999996</c:v>
              </c:pt>
              <c:pt idx="57">
                <c:v>6607.5</c:v>
              </c:pt>
              <c:pt idx="58">
                <c:v>7575.5</c:v>
              </c:pt>
              <c:pt idx="59">
                <c:v>7595.3</c:v>
              </c:pt>
              <c:pt idx="60">
                <c:v>7576</c:v>
              </c:pt>
              <c:pt idx="61">
                <c:v>7995.4</c:v>
              </c:pt>
              <c:pt idx="62">
                <c:v>7955.2</c:v>
              </c:pt>
              <c:pt idx="63">
                <c:v>8062.3</c:v>
              </c:pt>
              <c:pt idx="64">
                <c:v>8301.2999999999993</c:v>
              </c:pt>
              <c:pt idx="65">
                <c:v>8438.4</c:v>
              </c:pt>
              <c:pt idx="66">
                <c:v>8588.7000000000007</c:v>
              </c:pt>
              <c:pt idx="67">
                <c:v>9698</c:v>
              </c:pt>
              <c:pt idx="68">
                <c:v>11035.7</c:v>
              </c:pt>
              <c:pt idx="69">
                <c:v>11686.3</c:v>
              </c:pt>
              <c:pt idx="70">
                <c:v>10933.5</c:v>
              </c:pt>
              <c:pt idx="71">
                <c:v>11854</c:v>
              </c:pt>
              <c:pt idx="72">
                <c:v>11525.7</c:v>
              </c:pt>
              <c:pt idx="73">
                <c:v>10712.2</c:v>
              </c:pt>
              <c:pt idx="74">
                <c:v>11264.9</c:v>
              </c:pt>
              <c:pt idx="75">
                <c:v>11548.8</c:v>
              </c:pt>
              <c:pt idx="76">
                <c:v>11191.2</c:v>
              </c:pt>
              <c:pt idx="77">
                <c:v>11205.8</c:v>
              </c:pt>
              <c:pt idx="78">
                <c:v>11507.7</c:v>
              </c:pt>
              <c:pt idx="79">
                <c:v>11356.6</c:v>
              </c:pt>
              <c:pt idx="80">
                <c:v>11135.5</c:v>
              </c:pt>
              <c:pt idx="81">
                <c:v>11228</c:v>
              </c:pt>
              <c:pt idx="82">
                <c:v>11134.8</c:v>
              </c:pt>
              <c:pt idx="83">
                <c:v>11412.3</c:v>
              </c:pt>
              <c:pt idx="84">
                <c:v>11505.3</c:v>
              </c:pt>
              <c:pt idx="85">
                <c:v>11281.2</c:v>
              </c:pt>
              <c:pt idx="86">
                <c:v>11653</c:v>
              </c:pt>
              <c:pt idx="87">
                <c:v>11668.5</c:v>
              </c:pt>
              <c:pt idx="88">
                <c:v>10972.8</c:v>
              </c:pt>
              <c:pt idx="89">
                <c:v>11699.6</c:v>
              </c:pt>
              <c:pt idx="90">
                <c:v>11083.7</c:v>
              </c:pt>
              <c:pt idx="91">
                <c:v>11366.9</c:v>
              </c:pt>
              <c:pt idx="92">
                <c:v>11245.4</c:v>
              </c:pt>
              <c:pt idx="93">
                <c:v>11500.6</c:v>
              </c:pt>
              <c:pt idx="94">
                <c:v>11782.1</c:v>
              </c:pt>
              <c:pt idx="95">
                <c:v>11926.1</c:v>
              </c:pt>
              <c:pt idx="96">
                <c:v>11755.4</c:v>
              </c:pt>
              <c:pt idx="97">
                <c:v>11164.6</c:v>
              </c:pt>
              <c:pt idx="98">
                <c:v>12079.8</c:v>
              </c:pt>
              <c:pt idx="99">
                <c:v>11365.2</c:v>
              </c:pt>
              <c:pt idx="100">
                <c:v>11253.8</c:v>
              </c:pt>
              <c:pt idx="101">
                <c:v>11263.1</c:v>
              </c:pt>
              <c:pt idx="102">
                <c:v>11303.8</c:v>
              </c:pt>
              <c:pt idx="103">
                <c:v>11040.5</c:v>
              </c:pt>
              <c:pt idx="104">
                <c:v>11449.1</c:v>
              </c:pt>
              <c:pt idx="105">
                <c:v>11000.2</c:v>
              </c:pt>
              <c:pt idx="106">
                <c:v>11668.4</c:v>
              </c:pt>
              <c:pt idx="107">
                <c:v>11610.2</c:v>
              </c:pt>
              <c:pt idx="108">
                <c:v>11599.6</c:v>
              </c:pt>
              <c:pt idx="109">
                <c:v>11641.8</c:v>
              </c:pt>
              <c:pt idx="110">
                <c:v>9724.5</c:v>
              </c:pt>
              <c:pt idx="111">
                <c:v>11286.3</c:v>
              </c:pt>
              <c:pt idx="112">
                <c:v>11057.6</c:v>
              </c:pt>
              <c:pt idx="113">
                <c:v>11051.2</c:v>
              </c:pt>
              <c:pt idx="114">
                <c:v>10933.8</c:v>
              </c:pt>
              <c:pt idx="115">
                <c:v>11087.1</c:v>
              </c:pt>
              <c:pt idx="116">
                <c:v>10830.5</c:v>
              </c:pt>
              <c:pt idx="117">
                <c:v>9573.2999999999993</c:v>
              </c:pt>
              <c:pt idx="118">
                <c:v>9708.7999999999993</c:v>
              </c:pt>
              <c:pt idx="119">
                <c:v>10078.200000000001</c:v>
              </c:pt>
              <c:pt idx="120">
                <c:v>9523.7999999999993</c:v>
              </c:pt>
              <c:pt idx="121">
                <c:v>10085.9</c:v>
              </c:pt>
              <c:pt idx="122">
                <c:v>10627.4</c:v>
              </c:pt>
              <c:pt idx="123">
                <c:v>10546.2</c:v>
              </c:pt>
              <c:pt idx="124">
                <c:v>10803</c:v>
              </c:pt>
              <c:pt idx="125">
                <c:v>10855.2</c:v>
              </c:pt>
              <c:pt idx="126">
                <c:v>10377.5</c:v>
              </c:pt>
              <c:pt idx="127">
                <c:v>10091.9</c:v>
              </c:pt>
              <c:pt idx="128">
                <c:v>7871.2</c:v>
              </c:pt>
              <c:pt idx="129">
                <c:v>9729.7999999999993</c:v>
              </c:pt>
              <c:pt idx="130">
                <c:v>12188</c:v>
              </c:pt>
              <c:pt idx="131">
                <c:v>15566.9</c:v>
              </c:pt>
              <c:pt idx="132">
                <c:v>14510.6</c:v>
              </c:pt>
              <c:pt idx="133">
                <c:v>6795.5</c:v>
              </c:pt>
              <c:pt idx="134">
                <c:v>13873.5</c:v>
              </c:pt>
              <c:pt idx="135">
                <c:v>1365.8</c:v>
              </c:pt>
              <c:pt idx="136">
                <c:v>6590.9</c:v>
              </c:pt>
              <c:pt idx="137">
                <c:v>14489</c:v>
              </c:pt>
              <c:pt idx="138">
                <c:v>81307.100000000006</c:v>
              </c:pt>
              <c:pt idx="139">
                <c:v>51759.3</c:v>
              </c:pt>
              <c:pt idx="140">
                <c:v>18460.099999999999</c:v>
              </c:pt>
              <c:pt idx="141">
                <c:v>15206.1</c:v>
              </c:pt>
              <c:pt idx="142">
                <c:v>15248.2</c:v>
              </c:pt>
              <c:pt idx="143">
                <c:v>15205.2</c:v>
              </c:pt>
            </c:numLit>
          </c:val>
        </c:ser>
        <c:dLbls>
          <c:showLegendKey val="0"/>
          <c:showVal val="0"/>
          <c:showCatName val="0"/>
          <c:showSerName val="0"/>
          <c:showPercent val="0"/>
          <c:showBubbleSize val="0"/>
        </c:dLbls>
        <c:axId val="177766048"/>
        <c:axId val="177766440"/>
      </c:areaChart>
      <c:catAx>
        <c:axId val="1777660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7766440"/>
        <c:crosses val="autoZero"/>
        <c:auto val="0"/>
        <c:lblAlgn val="ctr"/>
        <c:lblOffset val="100"/>
        <c:noMultiLvlLbl val="0"/>
      </c:catAx>
      <c:valAx>
        <c:axId val="177766440"/>
        <c:scaling>
          <c:orientation val="minMax"/>
          <c:min val="0"/>
        </c:scaling>
        <c:delete val="0"/>
        <c:axPos val="l"/>
        <c:numFmt formatCode="0" sourceLinked="0"/>
        <c:majorTickMark val="out"/>
        <c:minorTickMark val="none"/>
        <c:tickLblPos val="nextTo"/>
        <c:crossAx val="177766048"/>
        <c:crosses val="autoZero"/>
        <c:crossBetween val="midCat"/>
        <c:dispUnits>
          <c:builtInUnit val="thousands"/>
          <c:dispUnitsLbl>
            <c:layout/>
            <c:spPr>
              <a:noFill/>
              <a:ln w="25400">
                <a:noFill/>
              </a:ln>
            </c:spPr>
          </c:dispUnitsLbl>
        </c:dispUnits>
      </c:valAx>
    </c:plotArea>
    <c:legend>
      <c:legendPos val="b"/>
      <c:layout/>
      <c:overlay val="0"/>
    </c:legend>
    <c:plotVisOnly val="1"/>
    <c:dispBlanksAs val="zero"/>
    <c:showDLblsOverMax val="0"/>
  </c:chart>
  <c:printSettings>
    <c:headerFooter/>
    <c:pageMargins b="1" l="0.75" r="0.75" t="1" header="0.5" footer="0.5"/>
    <c:pageSetup orientation="landscape" horizontalDpi="-2" verticalDpi="0"/>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Network I/O fepccdwp1 (KB/s)  20/11/2013</a:t>
            </a:r>
          </a:p>
        </c:rich>
      </c:tx>
      <c:layout/>
      <c:overlay val="0"/>
      <c:spPr>
        <a:noFill/>
        <a:ln w="25400">
          <a:noFill/>
        </a:ln>
      </c:spPr>
    </c:title>
    <c:autoTitleDeleted val="0"/>
    <c:plotArea>
      <c:layout>
        <c:manualLayout>
          <c:layoutTarget val="inner"/>
          <c:xMode val="edge"/>
          <c:yMode val="edge"/>
          <c:x val="9.5966029723991514E-2"/>
          <c:y val="0.20915099427783612"/>
          <c:w val="0.88747346072186839"/>
          <c:h val="0.52069922632219989"/>
        </c:manualLayout>
      </c:layout>
      <c:areaChart>
        <c:grouping val="stacked"/>
        <c:varyColors val="0"/>
        <c:ser>
          <c:idx val="0"/>
          <c:order val="0"/>
          <c:tx>
            <c:v>en3-read</c:v>
          </c:tx>
          <c:cat>
            <c:numLit>
              <c:formatCode>General</c:formatCode>
              <c:ptCount val="144"/>
              <c:pt idx="0">
                <c:v>41598.670671296299</c:v>
              </c:pt>
              <c:pt idx="1">
                <c:v>41598.677615740744</c:v>
              </c:pt>
              <c:pt idx="2">
                <c:v>41598.684560185182</c:v>
              </c:pt>
              <c:pt idx="3">
                <c:v>41598.691504629627</c:v>
              </c:pt>
              <c:pt idx="4">
                <c:v>41598.698449074072</c:v>
              </c:pt>
              <c:pt idx="5">
                <c:v>41598.705393518518</c:v>
              </c:pt>
              <c:pt idx="6">
                <c:v>41598.712337962963</c:v>
              </c:pt>
              <c:pt idx="7">
                <c:v>41598.719293981485</c:v>
              </c:pt>
              <c:pt idx="8">
                <c:v>41598.726238425923</c:v>
              </c:pt>
              <c:pt idx="9">
                <c:v>41598.733182870368</c:v>
              </c:pt>
              <c:pt idx="10">
                <c:v>41598.740127314813</c:v>
              </c:pt>
              <c:pt idx="11">
                <c:v>41598.747071759259</c:v>
              </c:pt>
              <c:pt idx="12">
                <c:v>41598.754016203704</c:v>
              </c:pt>
              <c:pt idx="13">
                <c:v>41598.760960648149</c:v>
              </c:pt>
              <c:pt idx="14">
                <c:v>41598.767905092594</c:v>
              </c:pt>
              <c:pt idx="15">
                <c:v>41598.77484953704</c:v>
              </c:pt>
              <c:pt idx="16">
                <c:v>41598.781793981485</c:v>
              </c:pt>
              <c:pt idx="17">
                <c:v>41598.788738425923</c:v>
              </c:pt>
              <c:pt idx="18">
                <c:v>41598.795682870368</c:v>
              </c:pt>
              <c:pt idx="19">
                <c:v>41598.802627314813</c:v>
              </c:pt>
              <c:pt idx="20">
                <c:v>41598.809571759259</c:v>
              </c:pt>
              <c:pt idx="21">
                <c:v>41598.816516203704</c:v>
              </c:pt>
              <c:pt idx="22">
                <c:v>41598.823460648149</c:v>
              </c:pt>
              <c:pt idx="23">
                <c:v>41598.830405092594</c:v>
              </c:pt>
              <c:pt idx="24">
                <c:v>41598.83734953704</c:v>
              </c:pt>
              <c:pt idx="25">
                <c:v>41598.844293981485</c:v>
              </c:pt>
              <c:pt idx="26">
                <c:v>41598.851238425923</c:v>
              </c:pt>
              <c:pt idx="27">
                <c:v>41598.858194444445</c:v>
              </c:pt>
              <c:pt idx="28">
                <c:v>41598.86513888889</c:v>
              </c:pt>
              <c:pt idx="29">
                <c:v>41598.872083333335</c:v>
              </c:pt>
              <c:pt idx="30">
                <c:v>41598.879027777781</c:v>
              </c:pt>
              <c:pt idx="31">
                <c:v>41598.885972222219</c:v>
              </c:pt>
              <c:pt idx="32">
                <c:v>41598.892916666664</c:v>
              </c:pt>
              <c:pt idx="33">
                <c:v>41598.899861111109</c:v>
              </c:pt>
              <c:pt idx="34">
                <c:v>41598.906805555554</c:v>
              </c:pt>
              <c:pt idx="35">
                <c:v>41598.91375</c:v>
              </c:pt>
              <c:pt idx="36">
                <c:v>41598.920694444445</c:v>
              </c:pt>
              <c:pt idx="37">
                <c:v>41598.92763888889</c:v>
              </c:pt>
              <c:pt idx="38">
                <c:v>41598.934583333335</c:v>
              </c:pt>
              <c:pt idx="39">
                <c:v>41598.941527777781</c:v>
              </c:pt>
              <c:pt idx="40">
                <c:v>41598.948472222219</c:v>
              </c:pt>
              <c:pt idx="41">
                <c:v>41598.955416666664</c:v>
              </c:pt>
              <c:pt idx="42">
                <c:v>41598.962361111109</c:v>
              </c:pt>
              <c:pt idx="43">
                <c:v>41598.969305555554</c:v>
              </c:pt>
              <c:pt idx="44">
                <c:v>41598.976238425923</c:v>
              </c:pt>
              <c:pt idx="45">
                <c:v>41598.983182870368</c:v>
              </c:pt>
              <c:pt idx="46">
                <c:v>41598.990127314813</c:v>
              </c:pt>
              <c:pt idx="47">
                <c:v>41598.997083333335</c:v>
              </c:pt>
              <c:pt idx="48">
                <c:v>41599.004027777781</c:v>
              </c:pt>
              <c:pt idx="49">
                <c:v>41599.010972222219</c:v>
              </c:pt>
              <c:pt idx="50">
                <c:v>41599.017916666664</c:v>
              </c:pt>
              <c:pt idx="51">
                <c:v>41599.024861111109</c:v>
              </c:pt>
              <c:pt idx="52">
                <c:v>41599.031805555554</c:v>
              </c:pt>
              <c:pt idx="53">
                <c:v>41599.03875</c:v>
              </c:pt>
              <c:pt idx="54">
                <c:v>41599.045694444445</c:v>
              </c:pt>
              <c:pt idx="55">
                <c:v>41599.05263888889</c:v>
              </c:pt>
              <c:pt idx="56">
                <c:v>41599.059583333335</c:v>
              </c:pt>
              <c:pt idx="57">
                <c:v>41599.066527777781</c:v>
              </c:pt>
              <c:pt idx="58">
                <c:v>41599.073472222219</c:v>
              </c:pt>
              <c:pt idx="59">
                <c:v>41599.080416666664</c:v>
              </c:pt>
              <c:pt idx="60">
                <c:v>41599.087361111109</c:v>
              </c:pt>
              <c:pt idx="61">
                <c:v>41599.094305555554</c:v>
              </c:pt>
              <c:pt idx="62">
                <c:v>41599.10125</c:v>
              </c:pt>
              <c:pt idx="63">
                <c:v>41599.108194444445</c:v>
              </c:pt>
              <c:pt idx="64">
                <c:v>41599.11513888889</c:v>
              </c:pt>
              <c:pt idx="65">
                <c:v>41599.122083333335</c:v>
              </c:pt>
              <c:pt idx="66">
                <c:v>41599.129027777781</c:v>
              </c:pt>
              <c:pt idx="67">
                <c:v>41599.135972222219</c:v>
              </c:pt>
              <c:pt idx="68">
                <c:v>41599.142928240741</c:v>
              </c:pt>
              <c:pt idx="69">
                <c:v>41599.149872685186</c:v>
              </c:pt>
              <c:pt idx="70">
                <c:v>41599.156817129631</c:v>
              </c:pt>
              <c:pt idx="71">
                <c:v>41599.163761574076</c:v>
              </c:pt>
              <c:pt idx="72">
                <c:v>41599.170706018522</c:v>
              </c:pt>
              <c:pt idx="73">
                <c:v>41599.17765046296</c:v>
              </c:pt>
              <c:pt idx="74">
                <c:v>41599.184594907405</c:v>
              </c:pt>
              <c:pt idx="75">
                <c:v>41599.19153935185</c:v>
              </c:pt>
              <c:pt idx="76">
                <c:v>41599.198483796295</c:v>
              </c:pt>
              <c:pt idx="77">
                <c:v>41599.205428240741</c:v>
              </c:pt>
              <c:pt idx="78">
                <c:v>41599.212372685186</c:v>
              </c:pt>
              <c:pt idx="79">
                <c:v>41599.219317129631</c:v>
              </c:pt>
              <c:pt idx="80">
                <c:v>41599.226261574076</c:v>
              </c:pt>
              <c:pt idx="81">
                <c:v>41599.233206018522</c:v>
              </c:pt>
              <c:pt idx="82">
                <c:v>41599.24015046296</c:v>
              </c:pt>
              <c:pt idx="83">
                <c:v>41599.247094907405</c:v>
              </c:pt>
              <c:pt idx="84">
                <c:v>41599.25403935185</c:v>
              </c:pt>
              <c:pt idx="85">
                <c:v>41599.260983796295</c:v>
              </c:pt>
              <c:pt idx="86">
                <c:v>41599.267916666664</c:v>
              </c:pt>
              <c:pt idx="87">
                <c:v>41599.274872685186</c:v>
              </c:pt>
              <c:pt idx="88">
                <c:v>41599.281817129631</c:v>
              </c:pt>
              <c:pt idx="89">
                <c:v>41599.288761574076</c:v>
              </c:pt>
              <c:pt idx="90">
                <c:v>41599.295706018522</c:v>
              </c:pt>
              <c:pt idx="91">
                <c:v>41599.30265046296</c:v>
              </c:pt>
              <c:pt idx="92">
                <c:v>41599.309594907405</c:v>
              </c:pt>
              <c:pt idx="93">
                <c:v>41599.31653935185</c:v>
              </c:pt>
              <c:pt idx="94">
                <c:v>41599.323483796295</c:v>
              </c:pt>
              <c:pt idx="95">
                <c:v>41599.330428240741</c:v>
              </c:pt>
              <c:pt idx="96">
                <c:v>41599.337372685186</c:v>
              </c:pt>
              <c:pt idx="97">
                <c:v>41599.344317129631</c:v>
              </c:pt>
              <c:pt idx="98">
                <c:v>41599.351261574076</c:v>
              </c:pt>
              <c:pt idx="99">
                <c:v>41599.358206018522</c:v>
              </c:pt>
              <c:pt idx="100">
                <c:v>41599.36515046296</c:v>
              </c:pt>
              <c:pt idx="101">
                <c:v>41599.372094907405</c:v>
              </c:pt>
              <c:pt idx="102">
                <c:v>41599.37903935185</c:v>
              </c:pt>
              <c:pt idx="103">
                <c:v>41599.385983796295</c:v>
              </c:pt>
              <c:pt idx="104">
                <c:v>41599.392928240741</c:v>
              </c:pt>
              <c:pt idx="105">
                <c:v>41599.399872685186</c:v>
              </c:pt>
              <c:pt idx="106">
                <c:v>41599.406817129631</c:v>
              </c:pt>
              <c:pt idx="107">
                <c:v>41599.413773148146</c:v>
              </c:pt>
              <c:pt idx="108">
                <c:v>41599.420717592591</c:v>
              </c:pt>
              <c:pt idx="109">
                <c:v>41599.427662037036</c:v>
              </c:pt>
              <c:pt idx="110">
                <c:v>41599.434606481482</c:v>
              </c:pt>
              <c:pt idx="111">
                <c:v>41599.441550925927</c:v>
              </c:pt>
              <c:pt idx="112">
                <c:v>41599.448495370372</c:v>
              </c:pt>
              <c:pt idx="113">
                <c:v>41599.455439814818</c:v>
              </c:pt>
              <c:pt idx="114">
                <c:v>41599.462384259263</c:v>
              </c:pt>
              <c:pt idx="115">
                <c:v>41599.469328703701</c:v>
              </c:pt>
              <c:pt idx="116">
                <c:v>41599.476273148146</c:v>
              </c:pt>
              <c:pt idx="117">
                <c:v>41599.483217592591</c:v>
              </c:pt>
              <c:pt idx="118">
                <c:v>41599.490162037036</c:v>
              </c:pt>
              <c:pt idx="119">
                <c:v>41599.497118055559</c:v>
              </c:pt>
              <c:pt idx="120">
                <c:v>41599.504062499997</c:v>
              </c:pt>
              <c:pt idx="121">
                <c:v>41599.511006944442</c:v>
              </c:pt>
              <c:pt idx="122">
                <c:v>41599.517951388887</c:v>
              </c:pt>
              <c:pt idx="123">
                <c:v>41599.524907407409</c:v>
              </c:pt>
              <c:pt idx="124">
                <c:v>41599.531851851854</c:v>
              </c:pt>
              <c:pt idx="125">
                <c:v>41599.538784722223</c:v>
              </c:pt>
              <c:pt idx="126">
                <c:v>41599.545729166668</c:v>
              </c:pt>
              <c:pt idx="127">
                <c:v>41599.552673611113</c:v>
              </c:pt>
              <c:pt idx="128">
                <c:v>41599.559618055559</c:v>
              </c:pt>
              <c:pt idx="129">
                <c:v>41599.566562499997</c:v>
              </c:pt>
              <c:pt idx="130">
                <c:v>41599.573506944442</c:v>
              </c:pt>
              <c:pt idx="131">
                <c:v>41599.580451388887</c:v>
              </c:pt>
              <c:pt idx="132">
                <c:v>41599.587395833332</c:v>
              </c:pt>
              <c:pt idx="133">
                <c:v>41599.594340277778</c:v>
              </c:pt>
              <c:pt idx="134">
                <c:v>41599.601284722223</c:v>
              </c:pt>
              <c:pt idx="135">
                <c:v>41599.608229166668</c:v>
              </c:pt>
              <c:pt idx="136">
                <c:v>41599.615173611113</c:v>
              </c:pt>
              <c:pt idx="137">
                <c:v>41599.622118055559</c:v>
              </c:pt>
              <c:pt idx="138">
                <c:v>41599.629062499997</c:v>
              </c:pt>
              <c:pt idx="139">
                <c:v>41599.636006944442</c:v>
              </c:pt>
              <c:pt idx="140">
                <c:v>41599.642962962964</c:v>
              </c:pt>
              <c:pt idx="141">
                <c:v>41599.649907407409</c:v>
              </c:pt>
              <c:pt idx="142">
                <c:v>41599.656851851854</c:v>
              </c:pt>
              <c:pt idx="143">
                <c:v>41599.6637962963</c:v>
              </c:pt>
            </c:numLit>
          </c:cat>
          <c:val>
            <c:numLit>
              <c:formatCode>General</c:formatCode>
              <c:ptCount val="144"/>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0.3</c:v>
              </c:pt>
              <c:pt idx="21">
                <c:v>0.3</c:v>
              </c:pt>
              <c:pt idx="22">
                <c:v>0.3</c:v>
              </c:pt>
              <c:pt idx="23">
                <c:v>0.3</c:v>
              </c:pt>
              <c:pt idx="24">
                <c:v>0.3</c:v>
              </c:pt>
              <c:pt idx="25">
                <c:v>0.3</c:v>
              </c:pt>
              <c:pt idx="26">
                <c:v>0.3</c:v>
              </c:pt>
              <c:pt idx="27">
                <c:v>0.3</c:v>
              </c:pt>
              <c:pt idx="28">
                <c:v>0.3</c:v>
              </c:pt>
              <c:pt idx="29">
                <c:v>0.3</c:v>
              </c:pt>
              <c:pt idx="30">
                <c:v>0.5</c:v>
              </c:pt>
              <c:pt idx="31">
                <c:v>0.3</c:v>
              </c:pt>
              <c:pt idx="32">
                <c:v>0.3</c:v>
              </c:pt>
              <c:pt idx="33">
                <c:v>0.3</c:v>
              </c:pt>
              <c:pt idx="34">
                <c:v>0.3</c:v>
              </c:pt>
              <c:pt idx="35">
                <c:v>0.3</c:v>
              </c:pt>
              <c:pt idx="36">
                <c:v>0.3</c:v>
              </c:pt>
              <c:pt idx="37">
                <c:v>0.3</c:v>
              </c:pt>
              <c:pt idx="38">
                <c:v>0.3</c:v>
              </c:pt>
              <c:pt idx="39">
                <c:v>0.3</c:v>
              </c:pt>
              <c:pt idx="40">
                <c:v>0.3</c:v>
              </c:pt>
              <c:pt idx="41">
                <c:v>0.3</c:v>
              </c:pt>
              <c:pt idx="42">
                <c:v>0.3</c:v>
              </c:pt>
              <c:pt idx="43">
                <c:v>0.3</c:v>
              </c:pt>
              <c:pt idx="44">
                <c:v>0.3</c:v>
              </c:pt>
              <c:pt idx="45">
                <c:v>0.3</c:v>
              </c:pt>
              <c:pt idx="46">
                <c:v>0.3</c:v>
              </c:pt>
              <c:pt idx="47">
                <c:v>0.3</c:v>
              </c:pt>
              <c:pt idx="48">
                <c:v>0.3</c:v>
              </c:pt>
              <c:pt idx="49">
                <c:v>0.3</c:v>
              </c:pt>
              <c:pt idx="50">
                <c:v>0.3</c:v>
              </c:pt>
              <c:pt idx="51">
                <c:v>0.3</c:v>
              </c:pt>
              <c:pt idx="52">
                <c:v>0.3</c:v>
              </c:pt>
              <c:pt idx="53">
                <c:v>0.3</c:v>
              </c:pt>
              <c:pt idx="54">
                <c:v>0.3</c:v>
              </c:pt>
              <c:pt idx="55">
                <c:v>0.3</c:v>
              </c:pt>
              <c:pt idx="56">
                <c:v>0.3</c:v>
              </c:pt>
              <c:pt idx="57">
                <c:v>0.3</c:v>
              </c:pt>
              <c:pt idx="58">
                <c:v>0.3</c:v>
              </c:pt>
              <c:pt idx="59">
                <c:v>0.3</c:v>
              </c:pt>
              <c:pt idx="60">
                <c:v>0.3</c:v>
              </c:pt>
              <c:pt idx="61">
                <c:v>0.3</c:v>
              </c:pt>
              <c:pt idx="62">
                <c:v>0.3</c:v>
              </c:pt>
              <c:pt idx="63">
                <c:v>0.3</c:v>
              </c:pt>
              <c:pt idx="64">
                <c:v>0.3</c:v>
              </c:pt>
              <c:pt idx="65">
                <c:v>0.3</c:v>
              </c:pt>
              <c:pt idx="66">
                <c:v>0.3</c:v>
              </c:pt>
              <c:pt idx="67">
                <c:v>0.3</c:v>
              </c:pt>
              <c:pt idx="68">
                <c:v>0.3</c:v>
              </c:pt>
              <c:pt idx="69">
                <c:v>0.3</c:v>
              </c:pt>
              <c:pt idx="70">
                <c:v>0.3</c:v>
              </c:pt>
              <c:pt idx="71">
                <c:v>0.3</c:v>
              </c:pt>
              <c:pt idx="72">
                <c:v>0.3</c:v>
              </c:pt>
              <c:pt idx="73">
                <c:v>0.3</c:v>
              </c:pt>
              <c:pt idx="74">
                <c:v>0.3</c:v>
              </c:pt>
              <c:pt idx="75">
                <c:v>0.3</c:v>
              </c:pt>
              <c:pt idx="76">
                <c:v>0.3</c:v>
              </c:pt>
              <c:pt idx="77">
                <c:v>0.3</c:v>
              </c:pt>
              <c:pt idx="78">
                <c:v>0.3</c:v>
              </c:pt>
              <c:pt idx="79">
                <c:v>0.3</c:v>
              </c:pt>
              <c:pt idx="80">
                <c:v>0.3</c:v>
              </c:pt>
              <c:pt idx="81">
                <c:v>0.3</c:v>
              </c:pt>
              <c:pt idx="82">
                <c:v>0.3</c:v>
              </c:pt>
              <c:pt idx="83">
                <c:v>0.3</c:v>
              </c:pt>
              <c:pt idx="84">
                <c:v>0.3</c:v>
              </c:pt>
              <c:pt idx="85">
                <c:v>0.3</c:v>
              </c:pt>
              <c:pt idx="86">
                <c:v>0.3</c:v>
              </c:pt>
              <c:pt idx="87">
                <c:v>0.3</c:v>
              </c:pt>
              <c:pt idx="88">
                <c:v>0.3</c:v>
              </c:pt>
              <c:pt idx="89">
                <c:v>0.3</c:v>
              </c:pt>
              <c:pt idx="90">
                <c:v>0.3</c:v>
              </c:pt>
              <c:pt idx="91">
                <c:v>0.3</c:v>
              </c:pt>
              <c:pt idx="92">
                <c:v>0.3</c:v>
              </c:pt>
              <c:pt idx="93">
                <c:v>0.3</c:v>
              </c:pt>
              <c:pt idx="94">
                <c:v>0.3</c:v>
              </c:pt>
              <c:pt idx="95">
                <c:v>0.3</c:v>
              </c:pt>
              <c:pt idx="96">
                <c:v>0.3</c:v>
              </c:pt>
              <c:pt idx="97">
                <c:v>0.3</c:v>
              </c:pt>
              <c:pt idx="98">
                <c:v>0.3</c:v>
              </c:pt>
              <c:pt idx="99">
                <c:v>0.3</c:v>
              </c:pt>
              <c:pt idx="100">
                <c:v>0.3</c:v>
              </c:pt>
              <c:pt idx="101">
                <c:v>0.3</c:v>
              </c:pt>
              <c:pt idx="102">
                <c:v>0.3</c:v>
              </c:pt>
              <c:pt idx="103">
                <c:v>0.3</c:v>
              </c:pt>
              <c:pt idx="104">
                <c:v>0.3</c:v>
              </c:pt>
              <c:pt idx="105">
                <c:v>0.3</c:v>
              </c:pt>
              <c:pt idx="106">
                <c:v>0.3</c:v>
              </c:pt>
              <c:pt idx="107">
                <c:v>0.3</c:v>
              </c:pt>
              <c:pt idx="108">
                <c:v>0.3</c:v>
              </c:pt>
              <c:pt idx="109">
                <c:v>0.3</c:v>
              </c:pt>
              <c:pt idx="110">
                <c:v>0.3</c:v>
              </c:pt>
              <c:pt idx="111">
                <c:v>0.3</c:v>
              </c:pt>
              <c:pt idx="112">
                <c:v>0.3</c:v>
              </c:pt>
              <c:pt idx="113">
                <c:v>0.3</c:v>
              </c:pt>
              <c:pt idx="114">
                <c:v>0.3</c:v>
              </c:pt>
              <c:pt idx="115">
                <c:v>0.3</c:v>
              </c:pt>
              <c:pt idx="116">
                <c:v>0.3</c:v>
              </c:pt>
              <c:pt idx="117">
                <c:v>0.3</c:v>
              </c:pt>
              <c:pt idx="118">
                <c:v>0.3</c:v>
              </c:pt>
              <c:pt idx="119">
                <c:v>0.3</c:v>
              </c:pt>
              <c:pt idx="120">
                <c:v>0.3</c:v>
              </c:pt>
              <c:pt idx="121">
                <c:v>0.3</c:v>
              </c:pt>
              <c:pt idx="122">
                <c:v>0.3</c:v>
              </c:pt>
              <c:pt idx="123">
                <c:v>0.3</c:v>
              </c:pt>
              <c:pt idx="124">
                <c:v>0.3</c:v>
              </c:pt>
              <c:pt idx="125">
                <c:v>0.3</c:v>
              </c:pt>
              <c:pt idx="126">
                <c:v>0.3</c:v>
              </c:pt>
              <c:pt idx="127">
                <c:v>0.3</c:v>
              </c:pt>
              <c:pt idx="128">
                <c:v>0.3</c:v>
              </c:pt>
              <c:pt idx="129">
                <c:v>0.3</c:v>
              </c:pt>
              <c:pt idx="130">
                <c:v>0.3</c:v>
              </c:pt>
              <c:pt idx="131">
                <c:v>0.3</c:v>
              </c:pt>
              <c:pt idx="132">
                <c:v>0.3</c:v>
              </c:pt>
              <c:pt idx="133">
                <c:v>0.3</c:v>
              </c:pt>
              <c:pt idx="134">
                <c:v>0.3</c:v>
              </c:pt>
              <c:pt idx="135">
                <c:v>0.3</c:v>
              </c:pt>
              <c:pt idx="136">
                <c:v>0.3</c:v>
              </c:pt>
              <c:pt idx="137">
                <c:v>0.3</c:v>
              </c:pt>
              <c:pt idx="138">
                <c:v>0.3</c:v>
              </c:pt>
              <c:pt idx="139">
                <c:v>0.3</c:v>
              </c:pt>
              <c:pt idx="140">
                <c:v>0.3</c:v>
              </c:pt>
              <c:pt idx="141">
                <c:v>0.3</c:v>
              </c:pt>
              <c:pt idx="142">
                <c:v>0.3</c:v>
              </c:pt>
              <c:pt idx="143">
                <c:v>0.3</c:v>
              </c:pt>
            </c:numLit>
          </c:val>
        </c:ser>
        <c:ser>
          <c:idx val="1"/>
          <c:order val="1"/>
          <c:tx>
            <c:v>en12-read</c:v>
          </c:tx>
          <c:cat>
            <c:numLit>
              <c:formatCode>General</c:formatCode>
              <c:ptCount val="144"/>
              <c:pt idx="0">
                <c:v>41598.670671296299</c:v>
              </c:pt>
              <c:pt idx="1">
                <c:v>41598.677615740744</c:v>
              </c:pt>
              <c:pt idx="2">
                <c:v>41598.684560185182</c:v>
              </c:pt>
              <c:pt idx="3">
                <c:v>41598.691504629627</c:v>
              </c:pt>
              <c:pt idx="4">
                <c:v>41598.698449074072</c:v>
              </c:pt>
              <c:pt idx="5">
                <c:v>41598.705393518518</c:v>
              </c:pt>
              <c:pt idx="6">
                <c:v>41598.712337962963</c:v>
              </c:pt>
              <c:pt idx="7">
                <c:v>41598.719293981485</c:v>
              </c:pt>
              <c:pt idx="8">
                <c:v>41598.726238425923</c:v>
              </c:pt>
              <c:pt idx="9">
                <c:v>41598.733182870368</c:v>
              </c:pt>
              <c:pt idx="10">
                <c:v>41598.740127314813</c:v>
              </c:pt>
              <c:pt idx="11">
                <c:v>41598.747071759259</c:v>
              </c:pt>
              <c:pt idx="12">
                <c:v>41598.754016203704</c:v>
              </c:pt>
              <c:pt idx="13">
                <c:v>41598.760960648149</c:v>
              </c:pt>
              <c:pt idx="14">
                <c:v>41598.767905092594</c:v>
              </c:pt>
              <c:pt idx="15">
                <c:v>41598.77484953704</c:v>
              </c:pt>
              <c:pt idx="16">
                <c:v>41598.781793981485</c:v>
              </c:pt>
              <c:pt idx="17">
                <c:v>41598.788738425923</c:v>
              </c:pt>
              <c:pt idx="18">
                <c:v>41598.795682870368</c:v>
              </c:pt>
              <c:pt idx="19">
                <c:v>41598.802627314813</c:v>
              </c:pt>
              <c:pt idx="20">
                <c:v>41598.809571759259</c:v>
              </c:pt>
              <c:pt idx="21">
                <c:v>41598.816516203704</c:v>
              </c:pt>
              <c:pt idx="22">
                <c:v>41598.823460648149</c:v>
              </c:pt>
              <c:pt idx="23">
                <c:v>41598.830405092594</c:v>
              </c:pt>
              <c:pt idx="24">
                <c:v>41598.83734953704</c:v>
              </c:pt>
              <c:pt idx="25">
                <c:v>41598.844293981485</c:v>
              </c:pt>
              <c:pt idx="26">
                <c:v>41598.851238425923</c:v>
              </c:pt>
              <c:pt idx="27">
                <c:v>41598.858194444445</c:v>
              </c:pt>
              <c:pt idx="28">
                <c:v>41598.86513888889</c:v>
              </c:pt>
              <c:pt idx="29">
                <c:v>41598.872083333335</c:v>
              </c:pt>
              <c:pt idx="30">
                <c:v>41598.879027777781</c:v>
              </c:pt>
              <c:pt idx="31">
                <c:v>41598.885972222219</c:v>
              </c:pt>
              <c:pt idx="32">
                <c:v>41598.892916666664</c:v>
              </c:pt>
              <c:pt idx="33">
                <c:v>41598.899861111109</c:v>
              </c:pt>
              <c:pt idx="34">
                <c:v>41598.906805555554</c:v>
              </c:pt>
              <c:pt idx="35">
                <c:v>41598.91375</c:v>
              </c:pt>
              <c:pt idx="36">
                <c:v>41598.920694444445</c:v>
              </c:pt>
              <c:pt idx="37">
                <c:v>41598.92763888889</c:v>
              </c:pt>
              <c:pt idx="38">
                <c:v>41598.934583333335</c:v>
              </c:pt>
              <c:pt idx="39">
                <c:v>41598.941527777781</c:v>
              </c:pt>
              <c:pt idx="40">
                <c:v>41598.948472222219</c:v>
              </c:pt>
              <c:pt idx="41">
                <c:v>41598.955416666664</c:v>
              </c:pt>
              <c:pt idx="42">
                <c:v>41598.962361111109</c:v>
              </c:pt>
              <c:pt idx="43">
                <c:v>41598.969305555554</c:v>
              </c:pt>
              <c:pt idx="44">
                <c:v>41598.976238425923</c:v>
              </c:pt>
              <c:pt idx="45">
                <c:v>41598.983182870368</c:v>
              </c:pt>
              <c:pt idx="46">
                <c:v>41598.990127314813</c:v>
              </c:pt>
              <c:pt idx="47">
                <c:v>41598.997083333335</c:v>
              </c:pt>
              <c:pt idx="48">
                <c:v>41599.004027777781</c:v>
              </c:pt>
              <c:pt idx="49">
                <c:v>41599.010972222219</c:v>
              </c:pt>
              <c:pt idx="50">
                <c:v>41599.017916666664</c:v>
              </c:pt>
              <c:pt idx="51">
                <c:v>41599.024861111109</c:v>
              </c:pt>
              <c:pt idx="52">
                <c:v>41599.031805555554</c:v>
              </c:pt>
              <c:pt idx="53">
                <c:v>41599.03875</c:v>
              </c:pt>
              <c:pt idx="54">
                <c:v>41599.045694444445</c:v>
              </c:pt>
              <c:pt idx="55">
                <c:v>41599.05263888889</c:v>
              </c:pt>
              <c:pt idx="56">
                <c:v>41599.059583333335</c:v>
              </c:pt>
              <c:pt idx="57">
                <c:v>41599.066527777781</c:v>
              </c:pt>
              <c:pt idx="58">
                <c:v>41599.073472222219</c:v>
              </c:pt>
              <c:pt idx="59">
                <c:v>41599.080416666664</c:v>
              </c:pt>
              <c:pt idx="60">
                <c:v>41599.087361111109</c:v>
              </c:pt>
              <c:pt idx="61">
                <c:v>41599.094305555554</c:v>
              </c:pt>
              <c:pt idx="62">
                <c:v>41599.10125</c:v>
              </c:pt>
              <c:pt idx="63">
                <c:v>41599.108194444445</c:v>
              </c:pt>
              <c:pt idx="64">
                <c:v>41599.11513888889</c:v>
              </c:pt>
              <c:pt idx="65">
                <c:v>41599.122083333335</c:v>
              </c:pt>
              <c:pt idx="66">
                <c:v>41599.129027777781</c:v>
              </c:pt>
              <c:pt idx="67">
                <c:v>41599.135972222219</c:v>
              </c:pt>
              <c:pt idx="68">
                <c:v>41599.142928240741</c:v>
              </c:pt>
              <c:pt idx="69">
                <c:v>41599.149872685186</c:v>
              </c:pt>
              <c:pt idx="70">
                <c:v>41599.156817129631</c:v>
              </c:pt>
              <c:pt idx="71">
                <c:v>41599.163761574076</c:v>
              </c:pt>
              <c:pt idx="72">
                <c:v>41599.170706018522</c:v>
              </c:pt>
              <c:pt idx="73">
                <c:v>41599.17765046296</c:v>
              </c:pt>
              <c:pt idx="74">
                <c:v>41599.184594907405</c:v>
              </c:pt>
              <c:pt idx="75">
                <c:v>41599.19153935185</c:v>
              </c:pt>
              <c:pt idx="76">
                <c:v>41599.198483796295</c:v>
              </c:pt>
              <c:pt idx="77">
                <c:v>41599.205428240741</c:v>
              </c:pt>
              <c:pt idx="78">
                <c:v>41599.212372685186</c:v>
              </c:pt>
              <c:pt idx="79">
                <c:v>41599.219317129631</c:v>
              </c:pt>
              <c:pt idx="80">
                <c:v>41599.226261574076</c:v>
              </c:pt>
              <c:pt idx="81">
                <c:v>41599.233206018522</c:v>
              </c:pt>
              <c:pt idx="82">
                <c:v>41599.24015046296</c:v>
              </c:pt>
              <c:pt idx="83">
                <c:v>41599.247094907405</c:v>
              </c:pt>
              <c:pt idx="84">
                <c:v>41599.25403935185</c:v>
              </c:pt>
              <c:pt idx="85">
                <c:v>41599.260983796295</c:v>
              </c:pt>
              <c:pt idx="86">
                <c:v>41599.267916666664</c:v>
              </c:pt>
              <c:pt idx="87">
                <c:v>41599.274872685186</c:v>
              </c:pt>
              <c:pt idx="88">
                <c:v>41599.281817129631</c:v>
              </c:pt>
              <c:pt idx="89">
                <c:v>41599.288761574076</c:v>
              </c:pt>
              <c:pt idx="90">
                <c:v>41599.295706018522</c:v>
              </c:pt>
              <c:pt idx="91">
                <c:v>41599.30265046296</c:v>
              </c:pt>
              <c:pt idx="92">
                <c:v>41599.309594907405</c:v>
              </c:pt>
              <c:pt idx="93">
                <c:v>41599.31653935185</c:v>
              </c:pt>
              <c:pt idx="94">
                <c:v>41599.323483796295</c:v>
              </c:pt>
              <c:pt idx="95">
                <c:v>41599.330428240741</c:v>
              </c:pt>
              <c:pt idx="96">
                <c:v>41599.337372685186</c:v>
              </c:pt>
              <c:pt idx="97">
                <c:v>41599.344317129631</c:v>
              </c:pt>
              <c:pt idx="98">
                <c:v>41599.351261574076</c:v>
              </c:pt>
              <c:pt idx="99">
                <c:v>41599.358206018522</c:v>
              </c:pt>
              <c:pt idx="100">
                <c:v>41599.36515046296</c:v>
              </c:pt>
              <c:pt idx="101">
                <c:v>41599.372094907405</c:v>
              </c:pt>
              <c:pt idx="102">
                <c:v>41599.37903935185</c:v>
              </c:pt>
              <c:pt idx="103">
                <c:v>41599.385983796295</c:v>
              </c:pt>
              <c:pt idx="104">
                <c:v>41599.392928240741</c:v>
              </c:pt>
              <c:pt idx="105">
                <c:v>41599.399872685186</c:v>
              </c:pt>
              <c:pt idx="106">
                <c:v>41599.406817129631</c:v>
              </c:pt>
              <c:pt idx="107">
                <c:v>41599.413773148146</c:v>
              </c:pt>
              <c:pt idx="108">
                <c:v>41599.420717592591</c:v>
              </c:pt>
              <c:pt idx="109">
                <c:v>41599.427662037036</c:v>
              </c:pt>
              <c:pt idx="110">
                <c:v>41599.434606481482</c:v>
              </c:pt>
              <c:pt idx="111">
                <c:v>41599.441550925927</c:v>
              </c:pt>
              <c:pt idx="112">
                <c:v>41599.448495370372</c:v>
              </c:pt>
              <c:pt idx="113">
                <c:v>41599.455439814818</c:v>
              </c:pt>
              <c:pt idx="114">
                <c:v>41599.462384259263</c:v>
              </c:pt>
              <c:pt idx="115">
                <c:v>41599.469328703701</c:v>
              </c:pt>
              <c:pt idx="116">
                <c:v>41599.476273148146</c:v>
              </c:pt>
              <c:pt idx="117">
                <c:v>41599.483217592591</c:v>
              </c:pt>
              <c:pt idx="118">
                <c:v>41599.490162037036</c:v>
              </c:pt>
              <c:pt idx="119">
                <c:v>41599.497118055559</c:v>
              </c:pt>
              <c:pt idx="120">
                <c:v>41599.504062499997</c:v>
              </c:pt>
              <c:pt idx="121">
                <c:v>41599.511006944442</c:v>
              </c:pt>
              <c:pt idx="122">
                <c:v>41599.517951388887</c:v>
              </c:pt>
              <c:pt idx="123">
                <c:v>41599.524907407409</c:v>
              </c:pt>
              <c:pt idx="124">
                <c:v>41599.531851851854</c:v>
              </c:pt>
              <c:pt idx="125">
                <c:v>41599.538784722223</c:v>
              </c:pt>
              <c:pt idx="126">
                <c:v>41599.545729166668</c:v>
              </c:pt>
              <c:pt idx="127">
                <c:v>41599.552673611113</c:v>
              </c:pt>
              <c:pt idx="128">
                <c:v>41599.559618055559</c:v>
              </c:pt>
              <c:pt idx="129">
                <c:v>41599.566562499997</c:v>
              </c:pt>
              <c:pt idx="130">
                <c:v>41599.573506944442</c:v>
              </c:pt>
              <c:pt idx="131">
                <c:v>41599.580451388887</c:v>
              </c:pt>
              <c:pt idx="132">
                <c:v>41599.587395833332</c:v>
              </c:pt>
              <c:pt idx="133">
                <c:v>41599.594340277778</c:v>
              </c:pt>
              <c:pt idx="134">
                <c:v>41599.601284722223</c:v>
              </c:pt>
              <c:pt idx="135">
                <c:v>41599.608229166668</c:v>
              </c:pt>
              <c:pt idx="136">
                <c:v>41599.615173611113</c:v>
              </c:pt>
              <c:pt idx="137">
                <c:v>41599.622118055559</c:v>
              </c:pt>
              <c:pt idx="138">
                <c:v>41599.629062499997</c:v>
              </c:pt>
              <c:pt idx="139">
                <c:v>41599.636006944442</c:v>
              </c:pt>
              <c:pt idx="140">
                <c:v>41599.642962962964</c:v>
              </c:pt>
              <c:pt idx="141">
                <c:v>41599.649907407409</c:v>
              </c:pt>
              <c:pt idx="142">
                <c:v>41599.656851851854</c:v>
              </c:pt>
              <c:pt idx="143">
                <c:v>41599.6637962963</c:v>
              </c:pt>
            </c:numLit>
          </c:cat>
          <c:val>
            <c:numLit>
              <c:formatCode>General</c:formatCode>
              <c:ptCount val="144"/>
              <c:pt idx="0">
                <c:v>0.1</c:v>
              </c:pt>
              <c:pt idx="1">
                <c:v>0.1</c:v>
              </c:pt>
              <c:pt idx="2">
                <c:v>0.1</c:v>
              </c:pt>
              <c:pt idx="3">
                <c:v>0.1</c:v>
              </c:pt>
              <c:pt idx="4">
                <c:v>0.1</c:v>
              </c:pt>
              <c:pt idx="5">
                <c:v>0.1</c:v>
              </c:pt>
              <c:pt idx="6">
                <c:v>0.2</c:v>
              </c:pt>
              <c:pt idx="7">
                <c:v>0.2</c:v>
              </c:pt>
              <c:pt idx="8">
                <c:v>0.2</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0.3</c:v>
              </c:pt>
              <c:pt idx="27">
                <c:v>0.1</c:v>
              </c:pt>
              <c:pt idx="28">
                <c:v>0.1</c:v>
              </c:pt>
              <c:pt idx="29">
                <c:v>0.1</c:v>
              </c:pt>
              <c:pt idx="30">
                <c:v>0.2</c:v>
              </c:pt>
              <c:pt idx="31">
                <c:v>0.1</c:v>
              </c:pt>
              <c:pt idx="32">
                <c:v>0.1</c:v>
              </c:pt>
              <c:pt idx="33">
                <c:v>0.1</c:v>
              </c:pt>
              <c:pt idx="34">
                <c:v>0.1</c:v>
              </c:pt>
              <c:pt idx="35">
                <c:v>0.1</c:v>
              </c:pt>
              <c:pt idx="36">
                <c:v>0.1</c:v>
              </c:pt>
              <c:pt idx="37">
                <c:v>0.1</c:v>
              </c:pt>
              <c:pt idx="38">
                <c:v>0.1</c:v>
              </c:pt>
              <c:pt idx="39">
                <c:v>0.1</c:v>
              </c:pt>
              <c:pt idx="40">
                <c:v>0.1</c:v>
              </c:pt>
              <c:pt idx="41">
                <c:v>0.1</c:v>
              </c:pt>
              <c:pt idx="42">
                <c:v>0.1</c:v>
              </c:pt>
              <c:pt idx="43">
                <c:v>0.1</c:v>
              </c:pt>
              <c:pt idx="44">
                <c:v>0.1</c:v>
              </c:pt>
              <c:pt idx="45">
                <c:v>0.1</c:v>
              </c:pt>
              <c:pt idx="46">
                <c:v>0.1</c:v>
              </c:pt>
              <c:pt idx="47">
                <c:v>0.1</c:v>
              </c:pt>
              <c:pt idx="48">
                <c:v>0.1</c:v>
              </c:pt>
              <c:pt idx="49">
                <c:v>0.1</c:v>
              </c:pt>
              <c:pt idx="50">
                <c:v>0.1</c:v>
              </c:pt>
              <c:pt idx="51">
                <c:v>0.1</c:v>
              </c:pt>
              <c:pt idx="52">
                <c:v>0.1</c:v>
              </c:pt>
              <c:pt idx="53">
                <c:v>0.1</c:v>
              </c:pt>
              <c:pt idx="54">
                <c:v>0.1</c:v>
              </c:pt>
              <c:pt idx="55">
                <c:v>0.1</c:v>
              </c:pt>
              <c:pt idx="56">
                <c:v>0.1</c:v>
              </c:pt>
              <c:pt idx="57">
                <c:v>0.1</c:v>
              </c:pt>
              <c:pt idx="58">
                <c:v>0.3</c:v>
              </c:pt>
              <c:pt idx="59">
                <c:v>0.1</c:v>
              </c:pt>
              <c:pt idx="60">
                <c:v>0.1</c:v>
              </c:pt>
              <c:pt idx="61">
                <c:v>0.1</c:v>
              </c:pt>
              <c:pt idx="62">
                <c:v>0.1</c:v>
              </c:pt>
              <c:pt idx="63">
                <c:v>0.1</c:v>
              </c:pt>
              <c:pt idx="64">
                <c:v>0.1</c:v>
              </c:pt>
              <c:pt idx="65">
                <c:v>0.1</c:v>
              </c:pt>
              <c:pt idx="66">
                <c:v>0.1</c:v>
              </c:pt>
              <c:pt idx="67">
                <c:v>0.1</c:v>
              </c:pt>
              <c:pt idx="68">
                <c:v>0.1</c:v>
              </c:pt>
              <c:pt idx="69">
                <c:v>0.1</c:v>
              </c:pt>
              <c:pt idx="70">
                <c:v>0.2</c:v>
              </c:pt>
              <c:pt idx="71">
                <c:v>0.1</c:v>
              </c:pt>
              <c:pt idx="72">
                <c:v>0.2</c:v>
              </c:pt>
              <c:pt idx="73">
                <c:v>0.2</c:v>
              </c:pt>
              <c:pt idx="74">
                <c:v>0.1</c:v>
              </c:pt>
              <c:pt idx="75">
                <c:v>0.1</c:v>
              </c:pt>
              <c:pt idx="76">
                <c:v>0.1</c:v>
              </c:pt>
              <c:pt idx="77">
                <c:v>0.1</c:v>
              </c:pt>
              <c:pt idx="78">
                <c:v>0.1</c:v>
              </c:pt>
              <c:pt idx="79">
                <c:v>0.1</c:v>
              </c:pt>
              <c:pt idx="80">
                <c:v>0.1</c:v>
              </c:pt>
              <c:pt idx="81">
                <c:v>0.1</c:v>
              </c:pt>
              <c:pt idx="82">
                <c:v>0.1</c:v>
              </c:pt>
              <c:pt idx="83">
                <c:v>0.1</c:v>
              </c:pt>
              <c:pt idx="84">
                <c:v>0.1</c:v>
              </c:pt>
              <c:pt idx="85">
                <c:v>0.1</c:v>
              </c:pt>
              <c:pt idx="86">
                <c:v>0.1</c:v>
              </c:pt>
              <c:pt idx="87">
                <c:v>0.1</c:v>
              </c:pt>
              <c:pt idx="88">
                <c:v>0.1</c:v>
              </c:pt>
              <c:pt idx="89">
                <c:v>0.1</c:v>
              </c:pt>
              <c:pt idx="90">
                <c:v>0.1</c:v>
              </c:pt>
              <c:pt idx="91">
                <c:v>0.3</c:v>
              </c:pt>
              <c:pt idx="92">
                <c:v>0.1</c:v>
              </c:pt>
              <c:pt idx="93">
                <c:v>0.1</c:v>
              </c:pt>
              <c:pt idx="94">
                <c:v>0.1</c:v>
              </c:pt>
              <c:pt idx="95">
                <c:v>0.1</c:v>
              </c:pt>
              <c:pt idx="96">
                <c:v>0.1</c:v>
              </c:pt>
              <c:pt idx="97">
                <c:v>0.1</c:v>
              </c:pt>
              <c:pt idx="98">
                <c:v>0.1</c:v>
              </c:pt>
              <c:pt idx="99">
                <c:v>0.1</c:v>
              </c:pt>
              <c:pt idx="100">
                <c:v>0.1</c:v>
              </c:pt>
              <c:pt idx="101">
                <c:v>0.1</c:v>
              </c:pt>
              <c:pt idx="102">
                <c:v>0.1</c:v>
              </c:pt>
              <c:pt idx="103">
                <c:v>0.1</c:v>
              </c:pt>
              <c:pt idx="104">
                <c:v>0.1</c:v>
              </c:pt>
              <c:pt idx="105">
                <c:v>0.1</c:v>
              </c:pt>
              <c:pt idx="106">
                <c:v>0.1</c:v>
              </c:pt>
              <c:pt idx="107">
                <c:v>0.1</c:v>
              </c:pt>
              <c:pt idx="108">
                <c:v>0.1</c:v>
              </c:pt>
              <c:pt idx="109">
                <c:v>0.1</c:v>
              </c:pt>
              <c:pt idx="110">
                <c:v>0.1</c:v>
              </c:pt>
              <c:pt idx="111">
                <c:v>0.1</c:v>
              </c:pt>
              <c:pt idx="112">
                <c:v>0.1</c:v>
              </c:pt>
              <c:pt idx="113">
                <c:v>0.2</c:v>
              </c:pt>
              <c:pt idx="114">
                <c:v>0.2</c:v>
              </c:pt>
              <c:pt idx="115">
                <c:v>0.1</c:v>
              </c:pt>
              <c:pt idx="116">
                <c:v>0.1</c:v>
              </c:pt>
              <c:pt idx="117">
                <c:v>0.2</c:v>
              </c:pt>
              <c:pt idx="118">
                <c:v>0.1</c:v>
              </c:pt>
              <c:pt idx="119">
                <c:v>0.1</c:v>
              </c:pt>
              <c:pt idx="120">
                <c:v>0.1</c:v>
              </c:pt>
              <c:pt idx="121">
                <c:v>0.1</c:v>
              </c:pt>
              <c:pt idx="122">
                <c:v>0.1</c:v>
              </c:pt>
              <c:pt idx="123">
                <c:v>0.1</c:v>
              </c:pt>
              <c:pt idx="124">
                <c:v>0.2</c:v>
              </c:pt>
              <c:pt idx="125">
                <c:v>0.2</c:v>
              </c:pt>
              <c:pt idx="126">
                <c:v>0.1</c:v>
              </c:pt>
              <c:pt idx="127">
                <c:v>0.1</c:v>
              </c:pt>
              <c:pt idx="128">
                <c:v>0.1</c:v>
              </c:pt>
              <c:pt idx="129">
                <c:v>0.1</c:v>
              </c:pt>
              <c:pt idx="130">
                <c:v>0.1</c:v>
              </c:pt>
              <c:pt idx="131">
                <c:v>0.1</c:v>
              </c:pt>
              <c:pt idx="132">
                <c:v>0.1</c:v>
              </c:pt>
              <c:pt idx="133">
                <c:v>0.1</c:v>
              </c:pt>
              <c:pt idx="134">
                <c:v>0.1</c:v>
              </c:pt>
              <c:pt idx="135">
                <c:v>0.2</c:v>
              </c:pt>
              <c:pt idx="136">
                <c:v>0.2</c:v>
              </c:pt>
              <c:pt idx="137">
                <c:v>0.1</c:v>
              </c:pt>
              <c:pt idx="138">
                <c:v>0.1</c:v>
              </c:pt>
              <c:pt idx="139">
                <c:v>0.1</c:v>
              </c:pt>
              <c:pt idx="140">
                <c:v>0.1</c:v>
              </c:pt>
              <c:pt idx="141">
                <c:v>0.1</c:v>
              </c:pt>
              <c:pt idx="142">
                <c:v>0.1</c:v>
              </c:pt>
              <c:pt idx="143">
                <c:v>0.1</c:v>
              </c:pt>
            </c:numLit>
          </c:val>
        </c:ser>
        <c:ser>
          <c:idx val="2"/>
          <c:order val="2"/>
          <c:tx>
            <c:v>en11-read</c:v>
          </c:tx>
          <c:cat>
            <c:numLit>
              <c:formatCode>General</c:formatCode>
              <c:ptCount val="144"/>
              <c:pt idx="0">
                <c:v>41598.670671296299</c:v>
              </c:pt>
              <c:pt idx="1">
                <c:v>41598.677615740744</c:v>
              </c:pt>
              <c:pt idx="2">
                <c:v>41598.684560185182</c:v>
              </c:pt>
              <c:pt idx="3">
                <c:v>41598.691504629627</c:v>
              </c:pt>
              <c:pt idx="4">
                <c:v>41598.698449074072</c:v>
              </c:pt>
              <c:pt idx="5">
                <c:v>41598.705393518518</c:v>
              </c:pt>
              <c:pt idx="6">
                <c:v>41598.712337962963</c:v>
              </c:pt>
              <c:pt idx="7">
                <c:v>41598.719293981485</c:v>
              </c:pt>
              <c:pt idx="8">
                <c:v>41598.726238425923</c:v>
              </c:pt>
              <c:pt idx="9">
                <c:v>41598.733182870368</c:v>
              </c:pt>
              <c:pt idx="10">
                <c:v>41598.740127314813</c:v>
              </c:pt>
              <c:pt idx="11">
                <c:v>41598.747071759259</c:v>
              </c:pt>
              <c:pt idx="12">
                <c:v>41598.754016203704</c:v>
              </c:pt>
              <c:pt idx="13">
                <c:v>41598.760960648149</c:v>
              </c:pt>
              <c:pt idx="14">
                <c:v>41598.767905092594</c:v>
              </c:pt>
              <c:pt idx="15">
                <c:v>41598.77484953704</c:v>
              </c:pt>
              <c:pt idx="16">
                <c:v>41598.781793981485</c:v>
              </c:pt>
              <c:pt idx="17">
                <c:v>41598.788738425923</c:v>
              </c:pt>
              <c:pt idx="18">
                <c:v>41598.795682870368</c:v>
              </c:pt>
              <c:pt idx="19">
                <c:v>41598.802627314813</c:v>
              </c:pt>
              <c:pt idx="20">
                <c:v>41598.809571759259</c:v>
              </c:pt>
              <c:pt idx="21">
                <c:v>41598.816516203704</c:v>
              </c:pt>
              <c:pt idx="22">
                <c:v>41598.823460648149</c:v>
              </c:pt>
              <c:pt idx="23">
                <c:v>41598.830405092594</c:v>
              </c:pt>
              <c:pt idx="24">
                <c:v>41598.83734953704</c:v>
              </c:pt>
              <c:pt idx="25">
                <c:v>41598.844293981485</c:v>
              </c:pt>
              <c:pt idx="26">
                <c:v>41598.851238425923</c:v>
              </c:pt>
              <c:pt idx="27">
                <c:v>41598.858194444445</c:v>
              </c:pt>
              <c:pt idx="28">
                <c:v>41598.86513888889</c:v>
              </c:pt>
              <c:pt idx="29">
                <c:v>41598.872083333335</c:v>
              </c:pt>
              <c:pt idx="30">
                <c:v>41598.879027777781</c:v>
              </c:pt>
              <c:pt idx="31">
                <c:v>41598.885972222219</c:v>
              </c:pt>
              <c:pt idx="32">
                <c:v>41598.892916666664</c:v>
              </c:pt>
              <c:pt idx="33">
                <c:v>41598.899861111109</c:v>
              </c:pt>
              <c:pt idx="34">
                <c:v>41598.906805555554</c:v>
              </c:pt>
              <c:pt idx="35">
                <c:v>41598.91375</c:v>
              </c:pt>
              <c:pt idx="36">
                <c:v>41598.920694444445</c:v>
              </c:pt>
              <c:pt idx="37">
                <c:v>41598.92763888889</c:v>
              </c:pt>
              <c:pt idx="38">
                <c:v>41598.934583333335</c:v>
              </c:pt>
              <c:pt idx="39">
                <c:v>41598.941527777781</c:v>
              </c:pt>
              <c:pt idx="40">
                <c:v>41598.948472222219</c:v>
              </c:pt>
              <c:pt idx="41">
                <c:v>41598.955416666664</c:v>
              </c:pt>
              <c:pt idx="42">
                <c:v>41598.962361111109</c:v>
              </c:pt>
              <c:pt idx="43">
                <c:v>41598.969305555554</c:v>
              </c:pt>
              <c:pt idx="44">
                <c:v>41598.976238425923</c:v>
              </c:pt>
              <c:pt idx="45">
                <c:v>41598.983182870368</c:v>
              </c:pt>
              <c:pt idx="46">
                <c:v>41598.990127314813</c:v>
              </c:pt>
              <c:pt idx="47">
                <c:v>41598.997083333335</c:v>
              </c:pt>
              <c:pt idx="48">
                <c:v>41599.004027777781</c:v>
              </c:pt>
              <c:pt idx="49">
                <c:v>41599.010972222219</c:v>
              </c:pt>
              <c:pt idx="50">
                <c:v>41599.017916666664</c:v>
              </c:pt>
              <c:pt idx="51">
                <c:v>41599.024861111109</c:v>
              </c:pt>
              <c:pt idx="52">
                <c:v>41599.031805555554</c:v>
              </c:pt>
              <c:pt idx="53">
                <c:v>41599.03875</c:v>
              </c:pt>
              <c:pt idx="54">
                <c:v>41599.045694444445</c:v>
              </c:pt>
              <c:pt idx="55">
                <c:v>41599.05263888889</c:v>
              </c:pt>
              <c:pt idx="56">
                <c:v>41599.059583333335</c:v>
              </c:pt>
              <c:pt idx="57">
                <c:v>41599.066527777781</c:v>
              </c:pt>
              <c:pt idx="58">
                <c:v>41599.073472222219</c:v>
              </c:pt>
              <c:pt idx="59">
                <c:v>41599.080416666664</c:v>
              </c:pt>
              <c:pt idx="60">
                <c:v>41599.087361111109</c:v>
              </c:pt>
              <c:pt idx="61">
                <c:v>41599.094305555554</c:v>
              </c:pt>
              <c:pt idx="62">
                <c:v>41599.10125</c:v>
              </c:pt>
              <c:pt idx="63">
                <c:v>41599.108194444445</c:v>
              </c:pt>
              <c:pt idx="64">
                <c:v>41599.11513888889</c:v>
              </c:pt>
              <c:pt idx="65">
                <c:v>41599.122083333335</c:v>
              </c:pt>
              <c:pt idx="66">
                <c:v>41599.129027777781</c:v>
              </c:pt>
              <c:pt idx="67">
                <c:v>41599.135972222219</c:v>
              </c:pt>
              <c:pt idx="68">
                <c:v>41599.142928240741</c:v>
              </c:pt>
              <c:pt idx="69">
                <c:v>41599.149872685186</c:v>
              </c:pt>
              <c:pt idx="70">
                <c:v>41599.156817129631</c:v>
              </c:pt>
              <c:pt idx="71">
                <c:v>41599.163761574076</c:v>
              </c:pt>
              <c:pt idx="72">
                <c:v>41599.170706018522</c:v>
              </c:pt>
              <c:pt idx="73">
                <c:v>41599.17765046296</c:v>
              </c:pt>
              <c:pt idx="74">
                <c:v>41599.184594907405</c:v>
              </c:pt>
              <c:pt idx="75">
                <c:v>41599.19153935185</c:v>
              </c:pt>
              <c:pt idx="76">
                <c:v>41599.198483796295</c:v>
              </c:pt>
              <c:pt idx="77">
                <c:v>41599.205428240741</c:v>
              </c:pt>
              <c:pt idx="78">
                <c:v>41599.212372685186</c:v>
              </c:pt>
              <c:pt idx="79">
                <c:v>41599.219317129631</c:v>
              </c:pt>
              <c:pt idx="80">
                <c:v>41599.226261574076</c:v>
              </c:pt>
              <c:pt idx="81">
                <c:v>41599.233206018522</c:v>
              </c:pt>
              <c:pt idx="82">
                <c:v>41599.24015046296</c:v>
              </c:pt>
              <c:pt idx="83">
                <c:v>41599.247094907405</c:v>
              </c:pt>
              <c:pt idx="84">
                <c:v>41599.25403935185</c:v>
              </c:pt>
              <c:pt idx="85">
                <c:v>41599.260983796295</c:v>
              </c:pt>
              <c:pt idx="86">
                <c:v>41599.267916666664</c:v>
              </c:pt>
              <c:pt idx="87">
                <c:v>41599.274872685186</c:v>
              </c:pt>
              <c:pt idx="88">
                <c:v>41599.281817129631</c:v>
              </c:pt>
              <c:pt idx="89">
                <c:v>41599.288761574076</c:v>
              </c:pt>
              <c:pt idx="90">
                <c:v>41599.295706018522</c:v>
              </c:pt>
              <c:pt idx="91">
                <c:v>41599.30265046296</c:v>
              </c:pt>
              <c:pt idx="92">
                <c:v>41599.309594907405</c:v>
              </c:pt>
              <c:pt idx="93">
                <c:v>41599.31653935185</c:v>
              </c:pt>
              <c:pt idx="94">
                <c:v>41599.323483796295</c:v>
              </c:pt>
              <c:pt idx="95">
                <c:v>41599.330428240741</c:v>
              </c:pt>
              <c:pt idx="96">
                <c:v>41599.337372685186</c:v>
              </c:pt>
              <c:pt idx="97">
                <c:v>41599.344317129631</c:v>
              </c:pt>
              <c:pt idx="98">
                <c:v>41599.351261574076</c:v>
              </c:pt>
              <c:pt idx="99">
                <c:v>41599.358206018522</c:v>
              </c:pt>
              <c:pt idx="100">
                <c:v>41599.36515046296</c:v>
              </c:pt>
              <c:pt idx="101">
                <c:v>41599.372094907405</c:v>
              </c:pt>
              <c:pt idx="102">
                <c:v>41599.37903935185</c:v>
              </c:pt>
              <c:pt idx="103">
                <c:v>41599.385983796295</c:v>
              </c:pt>
              <c:pt idx="104">
                <c:v>41599.392928240741</c:v>
              </c:pt>
              <c:pt idx="105">
                <c:v>41599.399872685186</c:v>
              </c:pt>
              <c:pt idx="106">
                <c:v>41599.406817129631</c:v>
              </c:pt>
              <c:pt idx="107">
                <c:v>41599.413773148146</c:v>
              </c:pt>
              <c:pt idx="108">
                <c:v>41599.420717592591</c:v>
              </c:pt>
              <c:pt idx="109">
                <c:v>41599.427662037036</c:v>
              </c:pt>
              <c:pt idx="110">
                <c:v>41599.434606481482</c:v>
              </c:pt>
              <c:pt idx="111">
                <c:v>41599.441550925927</c:v>
              </c:pt>
              <c:pt idx="112">
                <c:v>41599.448495370372</c:v>
              </c:pt>
              <c:pt idx="113">
                <c:v>41599.455439814818</c:v>
              </c:pt>
              <c:pt idx="114">
                <c:v>41599.462384259263</c:v>
              </c:pt>
              <c:pt idx="115">
                <c:v>41599.469328703701</c:v>
              </c:pt>
              <c:pt idx="116">
                <c:v>41599.476273148146</c:v>
              </c:pt>
              <c:pt idx="117">
                <c:v>41599.483217592591</c:v>
              </c:pt>
              <c:pt idx="118">
                <c:v>41599.490162037036</c:v>
              </c:pt>
              <c:pt idx="119">
                <c:v>41599.497118055559</c:v>
              </c:pt>
              <c:pt idx="120">
                <c:v>41599.504062499997</c:v>
              </c:pt>
              <c:pt idx="121">
                <c:v>41599.511006944442</c:v>
              </c:pt>
              <c:pt idx="122">
                <c:v>41599.517951388887</c:v>
              </c:pt>
              <c:pt idx="123">
                <c:v>41599.524907407409</c:v>
              </c:pt>
              <c:pt idx="124">
                <c:v>41599.531851851854</c:v>
              </c:pt>
              <c:pt idx="125">
                <c:v>41599.538784722223</c:v>
              </c:pt>
              <c:pt idx="126">
                <c:v>41599.545729166668</c:v>
              </c:pt>
              <c:pt idx="127">
                <c:v>41599.552673611113</c:v>
              </c:pt>
              <c:pt idx="128">
                <c:v>41599.559618055559</c:v>
              </c:pt>
              <c:pt idx="129">
                <c:v>41599.566562499997</c:v>
              </c:pt>
              <c:pt idx="130">
                <c:v>41599.573506944442</c:v>
              </c:pt>
              <c:pt idx="131">
                <c:v>41599.580451388887</c:v>
              </c:pt>
              <c:pt idx="132">
                <c:v>41599.587395833332</c:v>
              </c:pt>
              <c:pt idx="133">
                <c:v>41599.594340277778</c:v>
              </c:pt>
              <c:pt idx="134">
                <c:v>41599.601284722223</c:v>
              </c:pt>
              <c:pt idx="135">
                <c:v>41599.608229166668</c:v>
              </c:pt>
              <c:pt idx="136">
                <c:v>41599.615173611113</c:v>
              </c:pt>
              <c:pt idx="137">
                <c:v>41599.622118055559</c:v>
              </c:pt>
              <c:pt idx="138">
                <c:v>41599.629062499997</c:v>
              </c:pt>
              <c:pt idx="139">
                <c:v>41599.636006944442</c:v>
              </c:pt>
              <c:pt idx="140">
                <c:v>41599.642962962964</c:v>
              </c:pt>
              <c:pt idx="141">
                <c:v>41599.649907407409</c:v>
              </c:pt>
              <c:pt idx="142">
                <c:v>41599.656851851854</c:v>
              </c:pt>
              <c:pt idx="143">
                <c:v>41599.6637962963</c:v>
              </c:pt>
            </c:numLit>
          </c:cat>
          <c:val>
            <c:numLit>
              <c:formatCode>General</c:formatCode>
              <c:ptCount val="144"/>
              <c:pt idx="0">
                <c:v>5850.2</c:v>
              </c:pt>
              <c:pt idx="1">
                <c:v>17115.900000000001</c:v>
              </c:pt>
              <c:pt idx="2">
                <c:v>7257.7</c:v>
              </c:pt>
              <c:pt idx="3">
                <c:v>41578</c:v>
              </c:pt>
              <c:pt idx="4">
                <c:v>21678.2</c:v>
              </c:pt>
              <c:pt idx="5">
                <c:v>11128.9</c:v>
              </c:pt>
              <c:pt idx="6">
                <c:v>13303.4</c:v>
              </c:pt>
              <c:pt idx="7">
                <c:v>18889.8</c:v>
              </c:pt>
              <c:pt idx="8">
                <c:v>12818.5</c:v>
              </c:pt>
              <c:pt idx="9">
                <c:v>3958.4</c:v>
              </c:pt>
              <c:pt idx="10">
                <c:v>2325.4</c:v>
              </c:pt>
              <c:pt idx="11">
                <c:v>3489.5</c:v>
              </c:pt>
              <c:pt idx="12">
                <c:v>4023.2</c:v>
              </c:pt>
              <c:pt idx="13">
                <c:v>3877</c:v>
              </c:pt>
              <c:pt idx="14">
                <c:v>1099.5</c:v>
              </c:pt>
              <c:pt idx="15">
                <c:v>1149.4000000000001</c:v>
              </c:pt>
              <c:pt idx="16">
                <c:v>1569.9</c:v>
              </c:pt>
              <c:pt idx="17">
                <c:v>3305.2</c:v>
              </c:pt>
              <c:pt idx="18">
                <c:v>4550.8</c:v>
              </c:pt>
              <c:pt idx="19">
                <c:v>6392.5</c:v>
              </c:pt>
              <c:pt idx="20">
                <c:v>792.1</c:v>
              </c:pt>
              <c:pt idx="21">
                <c:v>3305.7</c:v>
              </c:pt>
              <c:pt idx="22">
                <c:v>1128.7</c:v>
              </c:pt>
              <c:pt idx="23">
                <c:v>2399.8000000000002</c:v>
              </c:pt>
              <c:pt idx="24">
                <c:v>1935.3</c:v>
              </c:pt>
              <c:pt idx="25">
                <c:v>8884</c:v>
              </c:pt>
              <c:pt idx="26">
                <c:v>11692</c:v>
              </c:pt>
              <c:pt idx="27">
                <c:v>12134</c:v>
              </c:pt>
              <c:pt idx="28">
                <c:v>7154.1</c:v>
              </c:pt>
              <c:pt idx="29">
                <c:v>5231.5</c:v>
              </c:pt>
              <c:pt idx="30">
                <c:v>2041.6</c:v>
              </c:pt>
              <c:pt idx="31">
                <c:v>3130.4</c:v>
              </c:pt>
              <c:pt idx="32">
                <c:v>2489.1999999999998</c:v>
              </c:pt>
              <c:pt idx="33">
                <c:v>1811.2</c:v>
              </c:pt>
              <c:pt idx="34">
                <c:v>2044.3</c:v>
              </c:pt>
              <c:pt idx="35">
                <c:v>2451.6999999999998</c:v>
              </c:pt>
              <c:pt idx="36">
                <c:v>1693.4</c:v>
              </c:pt>
              <c:pt idx="37">
                <c:v>965.2</c:v>
              </c:pt>
              <c:pt idx="38">
                <c:v>4851.5</c:v>
              </c:pt>
              <c:pt idx="39">
                <c:v>1782.4</c:v>
              </c:pt>
              <c:pt idx="40">
                <c:v>18502.5</c:v>
              </c:pt>
              <c:pt idx="41">
                <c:v>7058.6</c:v>
              </c:pt>
              <c:pt idx="42">
                <c:v>1082.5999999999999</c:v>
              </c:pt>
              <c:pt idx="43">
                <c:v>3619.6</c:v>
              </c:pt>
              <c:pt idx="44">
                <c:v>1946.4</c:v>
              </c:pt>
              <c:pt idx="45">
                <c:v>1829.5</c:v>
              </c:pt>
              <c:pt idx="46">
                <c:v>902.8</c:v>
              </c:pt>
              <c:pt idx="47">
                <c:v>9128.5</c:v>
              </c:pt>
              <c:pt idx="48">
                <c:v>17076.900000000001</c:v>
              </c:pt>
              <c:pt idx="49">
                <c:v>342.7</c:v>
              </c:pt>
              <c:pt idx="50">
                <c:v>677.1</c:v>
              </c:pt>
              <c:pt idx="51">
                <c:v>3979.9</c:v>
              </c:pt>
              <c:pt idx="52">
                <c:v>2020.8</c:v>
              </c:pt>
              <c:pt idx="53">
                <c:v>1698.4</c:v>
              </c:pt>
              <c:pt idx="54">
                <c:v>1209.3</c:v>
              </c:pt>
              <c:pt idx="55">
                <c:v>1367.8</c:v>
              </c:pt>
              <c:pt idx="56">
                <c:v>898.5</c:v>
              </c:pt>
              <c:pt idx="57">
                <c:v>1001.5</c:v>
              </c:pt>
              <c:pt idx="58">
                <c:v>3210</c:v>
              </c:pt>
              <c:pt idx="59">
                <c:v>878.7</c:v>
              </c:pt>
              <c:pt idx="60">
                <c:v>777</c:v>
              </c:pt>
              <c:pt idx="61">
                <c:v>493.7</c:v>
              </c:pt>
              <c:pt idx="62">
                <c:v>903.3</c:v>
              </c:pt>
              <c:pt idx="63">
                <c:v>1320.8</c:v>
              </c:pt>
              <c:pt idx="64">
                <c:v>853.6</c:v>
              </c:pt>
              <c:pt idx="65">
                <c:v>1805.8</c:v>
              </c:pt>
              <c:pt idx="66">
                <c:v>2621.6</c:v>
              </c:pt>
              <c:pt idx="67">
                <c:v>1032.5999999999999</c:v>
              </c:pt>
              <c:pt idx="68">
                <c:v>1516.8</c:v>
              </c:pt>
              <c:pt idx="69">
                <c:v>697.6</c:v>
              </c:pt>
              <c:pt idx="70">
                <c:v>18696.099999999999</c:v>
              </c:pt>
              <c:pt idx="71">
                <c:v>1287.8</c:v>
              </c:pt>
              <c:pt idx="72">
                <c:v>5169.3999999999996</c:v>
              </c:pt>
              <c:pt idx="73">
                <c:v>2129</c:v>
              </c:pt>
              <c:pt idx="74">
                <c:v>4278</c:v>
              </c:pt>
              <c:pt idx="75">
                <c:v>3444.6</c:v>
              </c:pt>
              <c:pt idx="76">
                <c:v>3157.7</c:v>
              </c:pt>
              <c:pt idx="77">
                <c:v>26169.9</c:v>
              </c:pt>
              <c:pt idx="78">
                <c:v>4578.3</c:v>
              </c:pt>
              <c:pt idx="79">
                <c:v>108.2</c:v>
              </c:pt>
              <c:pt idx="80">
                <c:v>243.2</c:v>
              </c:pt>
              <c:pt idx="81">
                <c:v>2657.2</c:v>
              </c:pt>
              <c:pt idx="82">
                <c:v>337.9</c:v>
              </c:pt>
              <c:pt idx="83">
                <c:v>2400.8000000000002</c:v>
              </c:pt>
              <c:pt idx="84">
                <c:v>705.2</c:v>
              </c:pt>
              <c:pt idx="85">
                <c:v>4106</c:v>
              </c:pt>
              <c:pt idx="86">
                <c:v>1589.5</c:v>
              </c:pt>
              <c:pt idx="87">
                <c:v>1371.2</c:v>
              </c:pt>
              <c:pt idx="88">
                <c:v>3489.4</c:v>
              </c:pt>
              <c:pt idx="89">
                <c:v>790.1</c:v>
              </c:pt>
              <c:pt idx="90">
                <c:v>5953.1</c:v>
              </c:pt>
              <c:pt idx="91">
                <c:v>2439.5</c:v>
              </c:pt>
              <c:pt idx="92">
                <c:v>2024.5</c:v>
              </c:pt>
              <c:pt idx="93">
                <c:v>33948.699999999997</c:v>
              </c:pt>
              <c:pt idx="94">
                <c:v>37292.699999999997</c:v>
              </c:pt>
              <c:pt idx="95">
                <c:v>6331.6</c:v>
              </c:pt>
              <c:pt idx="96">
                <c:v>1219.3</c:v>
              </c:pt>
              <c:pt idx="97">
                <c:v>7276.6</c:v>
              </c:pt>
              <c:pt idx="98">
                <c:v>1409.6</c:v>
              </c:pt>
              <c:pt idx="99">
                <c:v>7821.5</c:v>
              </c:pt>
              <c:pt idx="100">
                <c:v>7456.1</c:v>
              </c:pt>
              <c:pt idx="101">
                <c:v>2087.1</c:v>
              </c:pt>
              <c:pt idx="102">
                <c:v>6145.2</c:v>
              </c:pt>
              <c:pt idx="103">
                <c:v>12390.3</c:v>
              </c:pt>
              <c:pt idx="104">
                <c:v>4215.7</c:v>
              </c:pt>
              <c:pt idx="105">
                <c:v>4916.7</c:v>
              </c:pt>
              <c:pt idx="106">
                <c:v>5598.5</c:v>
              </c:pt>
              <c:pt idx="107">
                <c:v>9928.2999999999993</c:v>
              </c:pt>
              <c:pt idx="108">
                <c:v>7768.6</c:v>
              </c:pt>
              <c:pt idx="109">
                <c:v>46068.9</c:v>
              </c:pt>
              <c:pt idx="110">
                <c:v>53231</c:v>
              </c:pt>
              <c:pt idx="111">
                <c:v>42038</c:v>
              </c:pt>
              <c:pt idx="112">
                <c:v>47058.3</c:v>
              </c:pt>
              <c:pt idx="113">
                <c:v>26220.2</c:v>
              </c:pt>
              <c:pt idx="114">
                <c:v>13056.7</c:v>
              </c:pt>
              <c:pt idx="115">
                <c:v>13600.1</c:v>
              </c:pt>
              <c:pt idx="116">
                <c:v>11822.9</c:v>
              </c:pt>
              <c:pt idx="117">
                <c:v>66119.399999999994</c:v>
              </c:pt>
              <c:pt idx="118">
                <c:v>11623.2</c:v>
              </c:pt>
              <c:pt idx="119">
                <c:v>7070.6</c:v>
              </c:pt>
              <c:pt idx="120">
                <c:v>15423.4</c:v>
              </c:pt>
              <c:pt idx="121">
                <c:v>31579.4</c:v>
              </c:pt>
              <c:pt idx="122">
                <c:v>24737.8</c:v>
              </c:pt>
              <c:pt idx="123">
                <c:v>91570.1</c:v>
              </c:pt>
              <c:pt idx="124">
                <c:v>83706.600000000006</c:v>
              </c:pt>
              <c:pt idx="125">
                <c:v>37657.199999999997</c:v>
              </c:pt>
              <c:pt idx="126">
                <c:v>32748.5</c:v>
              </c:pt>
              <c:pt idx="127">
                <c:v>30209.8</c:v>
              </c:pt>
              <c:pt idx="128">
                <c:v>40401.9</c:v>
              </c:pt>
              <c:pt idx="129">
                <c:v>88136.6</c:v>
              </c:pt>
              <c:pt idx="130">
                <c:v>80343.5</c:v>
              </c:pt>
              <c:pt idx="131">
                <c:v>9043.1</c:v>
              </c:pt>
              <c:pt idx="132">
                <c:v>9049</c:v>
              </c:pt>
              <c:pt idx="133">
                <c:v>19345.3</c:v>
              </c:pt>
              <c:pt idx="134">
                <c:v>10168.6</c:v>
              </c:pt>
              <c:pt idx="135">
                <c:v>6269.6</c:v>
              </c:pt>
              <c:pt idx="136">
                <c:v>10698.7</c:v>
              </c:pt>
              <c:pt idx="137">
                <c:v>48010.2</c:v>
              </c:pt>
              <c:pt idx="138">
                <c:v>27349.9</c:v>
              </c:pt>
              <c:pt idx="139">
                <c:v>17200.400000000001</c:v>
              </c:pt>
              <c:pt idx="140">
                <c:v>8046.4</c:v>
              </c:pt>
              <c:pt idx="141">
                <c:v>6475.5</c:v>
              </c:pt>
              <c:pt idx="142">
                <c:v>9390</c:v>
              </c:pt>
              <c:pt idx="143">
                <c:v>5594.9</c:v>
              </c:pt>
            </c:numLit>
          </c:val>
        </c:ser>
        <c:ser>
          <c:idx val="3"/>
          <c:order val="3"/>
          <c:tx>
            <c:v>en1-read</c:v>
          </c:tx>
          <c:cat>
            <c:numLit>
              <c:formatCode>General</c:formatCode>
              <c:ptCount val="144"/>
              <c:pt idx="0">
                <c:v>41598.670671296299</c:v>
              </c:pt>
              <c:pt idx="1">
                <c:v>41598.677615740744</c:v>
              </c:pt>
              <c:pt idx="2">
                <c:v>41598.684560185182</c:v>
              </c:pt>
              <c:pt idx="3">
                <c:v>41598.691504629627</c:v>
              </c:pt>
              <c:pt idx="4">
                <c:v>41598.698449074072</c:v>
              </c:pt>
              <c:pt idx="5">
                <c:v>41598.705393518518</c:v>
              </c:pt>
              <c:pt idx="6">
                <c:v>41598.712337962963</c:v>
              </c:pt>
              <c:pt idx="7">
                <c:v>41598.719293981485</c:v>
              </c:pt>
              <c:pt idx="8">
                <c:v>41598.726238425923</c:v>
              </c:pt>
              <c:pt idx="9">
                <c:v>41598.733182870368</c:v>
              </c:pt>
              <c:pt idx="10">
                <c:v>41598.740127314813</c:v>
              </c:pt>
              <c:pt idx="11">
                <c:v>41598.747071759259</c:v>
              </c:pt>
              <c:pt idx="12">
                <c:v>41598.754016203704</c:v>
              </c:pt>
              <c:pt idx="13">
                <c:v>41598.760960648149</c:v>
              </c:pt>
              <c:pt idx="14">
                <c:v>41598.767905092594</c:v>
              </c:pt>
              <c:pt idx="15">
                <c:v>41598.77484953704</c:v>
              </c:pt>
              <c:pt idx="16">
                <c:v>41598.781793981485</c:v>
              </c:pt>
              <c:pt idx="17">
                <c:v>41598.788738425923</c:v>
              </c:pt>
              <c:pt idx="18">
                <c:v>41598.795682870368</c:v>
              </c:pt>
              <c:pt idx="19">
                <c:v>41598.802627314813</c:v>
              </c:pt>
              <c:pt idx="20">
                <c:v>41598.809571759259</c:v>
              </c:pt>
              <c:pt idx="21">
                <c:v>41598.816516203704</c:v>
              </c:pt>
              <c:pt idx="22">
                <c:v>41598.823460648149</c:v>
              </c:pt>
              <c:pt idx="23">
                <c:v>41598.830405092594</c:v>
              </c:pt>
              <c:pt idx="24">
                <c:v>41598.83734953704</c:v>
              </c:pt>
              <c:pt idx="25">
                <c:v>41598.844293981485</c:v>
              </c:pt>
              <c:pt idx="26">
                <c:v>41598.851238425923</c:v>
              </c:pt>
              <c:pt idx="27">
                <c:v>41598.858194444445</c:v>
              </c:pt>
              <c:pt idx="28">
                <c:v>41598.86513888889</c:v>
              </c:pt>
              <c:pt idx="29">
                <c:v>41598.872083333335</c:v>
              </c:pt>
              <c:pt idx="30">
                <c:v>41598.879027777781</c:v>
              </c:pt>
              <c:pt idx="31">
                <c:v>41598.885972222219</c:v>
              </c:pt>
              <c:pt idx="32">
                <c:v>41598.892916666664</c:v>
              </c:pt>
              <c:pt idx="33">
                <c:v>41598.899861111109</c:v>
              </c:pt>
              <c:pt idx="34">
                <c:v>41598.906805555554</c:v>
              </c:pt>
              <c:pt idx="35">
                <c:v>41598.91375</c:v>
              </c:pt>
              <c:pt idx="36">
                <c:v>41598.920694444445</c:v>
              </c:pt>
              <c:pt idx="37">
                <c:v>41598.92763888889</c:v>
              </c:pt>
              <c:pt idx="38">
                <c:v>41598.934583333335</c:v>
              </c:pt>
              <c:pt idx="39">
                <c:v>41598.941527777781</c:v>
              </c:pt>
              <c:pt idx="40">
                <c:v>41598.948472222219</c:v>
              </c:pt>
              <c:pt idx="41">
                <c:v>41598.955416666664</c:v>
              </c:pt>
              <c:pt idx="42">
                <c:v>41598.962361111109</c:v>
              </c:pt>
              <c:pt idx="43">
                <c:v>41598.969305555554</c:v>
              </c:pt>
              <c:pt idx="44">
                <c:v>41598.976238425923</c:v>
              </c:pt>
              <c:pt idx="45">
                <c:v>41598.983182870368</c:v>
              </c:pt>
              <c:pt idx="46">
                <c:v>41598.990127314813</c:v>
              </c:pt>
              <c:pt idx="47">
                <c:v>41598.997083333335</c:v>
              </c:pt>
              <c:pt idx="48">
                <c:v>41599.004027777781</c:v>
              </c:pt>
              <c:pt idx="49">
                <c:v>41599.010972222219</c:v>
              </c:pt>
              <c:pt idx="50">
                <c:v>41599.017916666664</c:v>
              </c:pt>
              <c:pt idx="51">
                <c:v>41599.024861111109</c:v>
              </c:pt>
              <c:pt idx="52">
                <c:v>41599.031805555554</c:v>
              </c:pt>
              <c:pt idx="53">
                <c:v>41599.03875</c:v>
              </c:pt>
              <c:pt idx="54">
                <c:v>41599.045694444445</c:v>
              </c:pt>
              <c:pt idx="55">
                <c:v>41599.05263888889</c:v>
              </c:pt>
              <c:pt idx="56">
                <c:v>41599.059583333335</c:v>
              </c:pt>
              <c:pt idx="57">
                <c:v>41599.066527777781</c:v>
              </c:pt>
              <c:pt idx="58">
                <c:v>41599.073472222219</c:v>
              </c:pt>
              <c:pt idx="59">
                <c:v>41599.080416666664</c:v>
              </c:pt>
              <c:pt idx="60">
                <c:v>41599.087361111109</c:v>
              </c:pt>
              <c:pt idx="61">
                <c:v>41599.094305555554</c:v>
              </c:pt>
              <c:pt idx="62">
                <c:v>41599.10125</c:v>
              </c:pt>
              <c:pt idx="63">
                <c:v>41599.108194444445</c:v>
              </c:pt>
              <c:pt idx="64">
                <c:v>41599.11513888889</c:v>
              </c:pt>
              <c:pt idx="65">
                <c:v>41599.122083333335</c:v>
              </c:pt>
              <c:pt idx="66">
                <c:v>41599.129027777781</c:v>
              </c:pt>
              <c:pt idx="67">
                <c:v>41599.135972222219</c:v>
              </c:pt>
              <c:pt idx="68">
                <c:v>41599.142928240741</c:v>
              </c:pt>
              <c:pt idx="69">
                <c:v>41599.149872685186</c:v>
              </c:pt>
              <c:pt idx="70">
                <c:v>41599.156817129631</c:v>
              </c:pt>
              <c:pt idx="71">
                <c:v>41599.163761574076</c:v>
              </c:pt>
              <c:pt idx="72">
                <c:v>41599.170706018522</c:v>
              </c:pt>
              <c:pt idx="73">
                <c:v>41599.17765046296</c:v>
              </c:pt>
              <c:pt idx="74">
                <c:v>41599.184594907405</c:v>
              </c:pt>
              <c:pt idx="75">
                <c:v>41599.19153935185</c:v>
              </c:pt>
              <c:pt idx="76">
                <c:v>41599.198483796295</c:v>
              </c:pt>
              <c:pt idx="77">
                <c:v>41599.205428240741</c:v>
              </c:pt>
              <c:pt idx="78">
                <c:v>41599.212372685186</c:v>
              </c:pt>
              <c:pt idx="79">
                <c:v>41599.219317129631</c:v>
              </c:pt>
              <c:pt idx="80">
                <c:v>41599.226261574076</c:v>
              </c:pt>
              <c:pt idx="81">
                <c:v>41599.233206018522</c:v>
              </c:pt>
              <c:pt idx="82">
                <c:v>41599.24015046296</c:v>
              </c:pt>
              <c:pt idx="83">
                <c:v>41599.247094907405</c:v>
              </c:pt>
              <c:pt idx="84">
                <c:v>41599.25403935185</c:v>
              </c:pt>
              <c:pt idx="85">
                <c:v>41599.260983796295</c:v>
              </c:pt>
              <c:pt idx="86">
                <c:v>41599.267916666664</c:v>
              </c:pt>
              <c:pt idx="87">
                <c:v>41599.274872685186</c:v>
              </c:pt>
              <c:pt idx="88">
                <c:v>41599.281817129631</c:v>
              </c:pt>
              <c:pt idx="89">
                <c:v>41599.288761574076</c:v>
              </c:pt>
              <c:pt idx="90">
                <c:v>41599.295706018522</c:v>
              </c:pt>
              <c:pt idx="91">
                <c:v>41599.30265046296</c:v>
              </c:pt>
              <c:pt idx="92">
                <c:v>41599.309594907405</c:v>
              </c:pt>
              <c:pt idx="93">
                <c:v>41599.31653935185</c:v>
              </c:pt>
              <c:pt idx="94">
                <c:v>41599.323483796295</c:v>
              </c:pt>
              <c:pt idx="95">
                <c:v>41599.330428240741</c:v>
              </c:pt>
              <c:pt idx="96">
                <c:v>41599.337372685186</c:v>
              </c:pt>
              <c:pt idx="97">
                <c:v>41599.344317129631</c:v>
              </c:pt>
              <c:pt idx="98">
                <c:v>41599.351261574076</c:v>
              </c:pt>
              <c:pt idx="99">
                <c:v>41599.358206018522</c:v>
              </c:pt>
              <c:pt idx="100">
                <c:v>41599.36515046296</c:v>
              </c:pt>
              <c:pt idx="101">
                <c:v>41599.372094907405</c:v>
              </c:pt>
              <c:pt idx="102">
                <c:v>41599.37903935185</c:v>
              </c:pt>
              <c:pt idx="103">
                <c:v>41599.385983796295</c:v>
              </c:pt>
              <c:pt idx="104">
                <c:v>41599.392928240741</c:v>
              </c:pt>
              <c:pt idx="105">
                <c:v>41599.399872685186</c:v>
              </c:pt>
              <c:pt idx="106">
                <c:v>41599.406817129631</c:v>
              </c:pt>
              <c:pt idx="107">
                <c:v>41599.413773148146</c:v>
              </c:pt>
              <c:pt idx="108">
                <c:v>41599.420717592591</c:v>
              </c:pt>
              <c:pt idx="109">
                <c:v>41599.427662037036</c:v>
              </c:pt>
              <c:pt idx="110">
                <c:v>41599.434606481482</c:v>
              </c:pt>
              <c:pt idx="111">
                <c:v>41599.441550925927</c:v>
              </c:pt>
              <c:pt idx="112">
                <c:v>41599.448495370372</c:v>
              </c:pt>
              <c:pt idx="113">
                <c:v>41599.455439814818</c:v>
              </c:pt>
              <c:pt idx="114">
                <c:v>41599.462384259263</c:v>
              </c:pt>
              <c:pt idx="115">
                <c:v>41599.469328703701</c:v>
              </c:pt>
              <c:pt idx="116">
                <c:v>41599.476273148146</c:v>
              </c:pt>
              <c:pt idx="117">
                <c:v>41599.483217592591</c:v>
              </c:pt>
              <c:pt idx="118">
                <c:v>41599.490162037036</c:v>
              </c:pt>
              <c:pt idx="119">
                <c:v>41599.497118055559</c:v>
              </c:pt>
              <c:pt idx="120">
                <c:v>41599.504062499997</c:v>
              </c:pt>
              <c:pt idx="121">
                <c:v>41599.511006944442</c:v>
              </c:pt>
              <c:pt idx="122">
                <c:v>41599.517951388887</c:v>
              </c:pt>
              <c:pt idx="123">
                <c:v>41599.524907407409</c:v>
              </c:pt>
              <c:pt idx="124">
                <c:v>41599.531851851854</c:v>
              </c:pt>
              <c:pt idx="125">
                <c:v>41599.538784722223</c:v>
              </c:pt>
              <c:pt idx="126">
                <c:v>41599.545729166668</c:v>
              </c:pt>
              <c:pt idx="127">
                <c:v>41599.552673611113</c:v>
              </c:pt>
              <c:pt idx="128">
                <c:v>41599.559618055559</c:v>
              </c:pt>
              <c:pt idx="129">
                <c:v>41599.566562499997</c:v>
              </c:pt>
              <c:pt idx="130">
                <c:v>41599.573506944442</c:v>
              </c:pt>
              <c:pt idx="131">
                <c:v>41599.580451388887</c:v>
              </c:pt>
              <c:pt idx="132">
                <c:v>41599.587395833332</c:v>
              </c:pt>
              <c:pt idx="133">
                <c:v>41599.594340277778</c:v>
              </c:pt>
              <c:pt idx="134">
                <c:v>41599.601284722223</c:v>
              </c:pt>
              <c:pt idx="135">
                <c:v>41599.608229166668</c:v>
              </c:pt>
              <c:pt idx="136">
                <c:v>41599.615173611113</c:v>
              </c:pt>
              <c:pt idx="137">
                <c:v>41599.622118055559</c:v>
              </c:pt>
              <c:pt idx="138">
                <c:v>41599.629062499997</c:v>
              </c:pt>
              <c:pt idx="139">
                <c:v>41599.636006944442</c:v>
              </c:pt>
              <c:pt idx="140">
                <c:v>41599.642962962964</c:v>
              </c:pt>
              <c:pt idx="141">
                <c:v>41599.649907407409</c:v>
              </c:pt>
              <c:pt idx="142">
                <c:v>41599.656851851854</c:v>
              </c:pt>
              <c:pt idx="143">
                <c:v>41599.6637962963</c:v>
              </c:pt>
            </c:numLit>
          </c:cat>
          <c:val>
            <c:numLit>
              <c:formatCode>General</c:formatCode>
              <c:ptCount val="144"/>
              <c:pt idx="0">
                <c:v>4722.1000000000004</c:v>
              </c:pt>
              <c:pt idx="1">
                <c:v>2282.1</c:v>
              </c:pt>
              <c:pt idx="2">
                <c:v>703.8</c:v>
              </c:pt>
              <c:pt idx="3">
                <c:v>528.4</c:v>
              </c:pt>
              <c:pt idx="4">
                <c:v>1668.5</c:v>
              </c:pt>
              <c:pt idx="5">
                <c:v>3159.8</c:v>
              </c:pt>
              <c:pt idx="6">
                <c:v>5353.9</c:v>
              </c:pt>
              <c:pt idx="7">
                <c:v>5088.1000000000004</c:v>
              </c:pt>
              <c:pt idx="8">
                <c:v>3861</c:v>
              </c:pt>
              <c:pt idx="9">
                <c:v>2.4</c:v>
              </c:pt>
              <c:pt idx="10">
                <c:v>2.9</c:v>
              </c:pt>
              <c:pt idx="11">
                <c:v>2.2999999999999998</c:v>
              </c:pt>
              <c:pt idx="12">
                <c:v>2.5</c:v>
              </c:pt>
              <c:pt idx="13">
                <c:v>2.2999999999999998</c:v>
              </c:pt>
              <c:pt idx="14">
                <c:v>2.4</c:v>
              </c:pt>
              <c:pt idx="15">
                <c:v>2.2999999999999998</c:v>
              </c:pt>
              <c:pt idx="16">
                <c:v>266</c:v>
              </c:pt>
              <c:pt idx="17">
                <c:v>2106.9</c:v>
              </c:pt>
              <c:pt idx="18">
                <c:v>3423.3</c:v>
              </c:pt>
              <c:pt idx="19">
                <c:v>879.4</c:v>
              </c:pt>
              <c:pt idx="20">
                <c:v>2.2999999999999998</c:v>
              </c:pt>
              <c:pt idx="21">
                <c:v>2490.3000000000002</c:v>
              </c:pt>
              <c:pt idx="22">
                <c:v>365.4</c:v>
              </c:pt>
              <c:pt idx="23">
                <c:v>1493.7</c:v>
              </c:pt>
              <c:pt idx="24">
                <c:v>967</c:v>
              </c:pt>
              <c:pt idx="25">
                <c:v>1669.4</c:v>
              </c:pt>
              <c:pt idx="26">
                <c:v>1054.5999999999999</c:v>
              </c:pt>
              <c:pt idx="27">
                <c:v>1142.3</c:v>
              </c:pt>
              <c:pt idx="28">
                <c:v>1931.6</c:v>
              </c:pt>
              <c:pt idx="29">
                <c:v>1143.4000000000001</c:v>
              </c:pt>
              <c:pt idx="30">
                <c:v>1130.9000000000001</c:v>
              </c:pt>
              <c:pt idx="31">
                <c:v>1586.2</c:v>
              </c:pt>
              <c:pt idx="32">
                <c:v>1669</c:v>
              </c:pt>
              <c:pt idx="33">
                <c:v>528.5</c:v>
              </c:pt>
              <c:pt idx="34">
                <c:v>1272</c:v>
              </c:pt>
              <c:pt idx="35">
                <c:v>837.8</c:v>
              </c:pt>
              <c:pt idx="36">
                <c:v>704.7</c:v>
              </c:pt>
              <c:pt idx="37">
                <c:v>122.1</c:v>
              </c:pt>
              <c:pt idx="38">
                <c:v>3040.4</c:v>
              </c:pt>
              <c:pt idx="39">
                <c:v>353.7</c:v>
              </c:pt>
              <c:pt idx="40">
                <c:v>441.2</c:v>
              </c:pt>
              <c:pt idx="41">
                <c:v>1318.9</c:v>
              </c:pt>
              <c:pt idx="42">
                <c:v>184.9</c:v>
              </c:pt>
              <c:pt idx="43">
                <c:v>2267.4</c:v>
              </c:pt>
              <c:pt idx="44">
                <c:v>545.29999999999995</c:v>
              </c:pt>
              <c:pt idx="45">
                <c:v>849</c:v>
              </c:pt>
              <c:pt idx="46">
                <c:v>297.39999999999998</c:v>
              </c:pt>
              <c:pt idx="47">
                <c:v>1295.3</c:v>
              </c:pt>
              <c:pt idx="48">
                <c:v>1603</c:v>
              </c:pt>
              <c:pt idx="49">
                <c:v>3</c:v>
              </c:pt>
              <c:pt idx="50">
                <c:v>265.60000000000002</c:v>
              </c:pt>
              <c:pt idx="51">
                <c:v>879.3</c:v>
              </c:pt>
              <c:pt idx="52">
                <c:v>879.3</c:v>
              </c:pt>
              <c:pt idx="53">
                <c:v>792.3</c:v>
              </c:pt>
              <c:pt idx="54">
                <c:v>840.3</c:v>
              </c:pt>
              <c:pt idx="55">
                <c:v>831.2</c:v>
              </c:pt>
              <c:pt idx="56">
                <c:v>528.5</c:v>
              </c:pt>
              <c:pt idx="57">
                <c:v>440.8</c:v>
              </c:pt>
              <c:pt idx="58">
                <c:v>2545.1999999999998</c:v>
              </c:pt>
              <c:pt idx="59">
                <c:v>353.1</c:v>
              </c:pt>
              <c:pt idx="60">
                <c:v>353.2</c:v>
              </c:pt>
              <c:pt idx="61">
                <c:v>353.1</c:v>
              </c:pt>
              <c:pt idx="62">
                <c:v>704.3</c:v>
              </c:pt>
              <c:pt idx="63">
                <c:v>967.4</c:v>
              </c:pt>
              <c:pt idx="64">
                <c:v>177.8</c:v>
              </c:pt>
              <c:pt idx="65">
                <c:v>1142.2</c:v>
              </c:pt>
              <c:pt idx="66">
                <c:v>1756.7</c:v>
              </c:pt>
              <c:pt idx="67">
                <c:v>441.9</c:v>
              </c:pt>
              <c:pt idx="68">
                <c:v>791.5</c:v>
              </c:pt>
              <c:pt idx="69">
                <c:v>2.9</c:v>
              </c:pt>
              <c:pt idx="70">
                <c:v>2.4</c:v>
              </c:pt>
              <c:pt idx="71">
                <c:v>529.5</c:v>
              </c:pt>
              <c:pt idx="72">
                <c:v>3335.6</c:v>
              </c:pt>
              <c:pt idx="73">
                <c:v>1505.7</c:v>
              </c:pt>
              <c:pt idx="74">
                <c:v>3653.7</c:v>
              </c:pt>
              <c:pt idx="75">
                <c:v>2934.6</c:v>
              </c:pt>
              <c:pt idx="76">
                <c:v>1844.4</c:v>
              </c:pt>
              <c:pt idx="77">
                <c:v>1054.5</c:v>
              </c:pt>
              <c:pt idx="78">
                <c:v>1054.5999999999999</c:v>
              </c:pt>
              <c:pt idx="79">
                <c:v>2.2999999999999998</c:v>
              </c:pt>
              <c:pt idx="80">
                <c:v>90.1</c:v>
              </c:pt>
              <c:pt idx="81">
                <c:v>2282.3000000000002</c:v>
              </c:pt>
              <c:pt idx="82">
                <c:v>2.9</c:v>
              </c:pt>
              <c:pt idx="83">
                <c:v>1843.7</c:v>
              </c:pt>
              <c:pt idx="84">
                <c:v>265.39999999999998</c:v>
              </c:pt>
              <c:pt idx="85">
                <c:v>3246.9</c:v>
              </c:pt>
              <c:pt idx="86">
                <c:v>881.1</c:v>
              </c:pt>
              <c:pt idx="87">
                <c:v>688</c:v>
              </c:pt>
              <c:pt idx="88">
                <c:v>2561.6999999999998</c:v>
              </c:pt>
              <c:pt idx="89">
                <c:v>2.4</c:v>
              </c:pt>
              <c:pt idx="90">
                <c:v>4825.8999999999996</c:v>
              </c:pt>
              <c:pt idx="91">
                <c:v>1439.6</c:v>
              </c:pt>
              <c:pt idx="92">
                <c:v>1021.4</c:v>
              </c:pt>
              <c:pt idx="93">
                <c:v>3.5</c:v>
              </c:pt>
              <c:pt idx="94">
                <c:v>2.4</c:v>
              </c:pt>
              <c:pt idx="95">
                <c:v>3335</c:v>
              </c:pt>
              <c:pt idx="96">
                <c:v>177.8</c:v>
              </c:pt>
              <c:pt idx="97">
                <c:v>704</c:v>
              </c:pt>
              <c:pt idx="98">
                <c:v>2.4</c:v>
              </c:pt>
              <c:pt idx="99">
                <c:v>1843.9</c:v>
              </c:pt>
              <c:pt idx="100">
                <c:v>2896.7</c:v>
              </c:pt>
              <c:pt idx="101">
                <c:v>353.7</c:v>
              </c:pt>
              <c:pt idx="102">
                <c:v>3772.9</c:v>
              </c:pt>
              <c:pt idx="103">
                <c:v>1493.1</c:v>
              </c:pt>
              <c:pt idx="104">
                <c:v>440.8</c:v>
              </c:pt>
              <c:pt idx="105">
                <c:v>1054.7</c:v>
              </c:pt>
              <c:pt idx="106">
                <c:v>968.4</c:v>
              </c:pt>
              <c:pt idx="107">
                <c:v>2106.9</c:v>
              </c:pt>
              <c:pt idx="108">
                <c:v>1756.2</c:v>
              </c:pt>
              <c:pt idx="109">
                <c:v>177.8</c:v>
              </c:pt>
              <c:pt idx="110">
                <c:v>1843.8</c:v>
              </c:pt>
              <c:pt idx="111">
                <c:v>2.8</c:v>
              </c:pt>
              <c:pt idx="112">
                <c:v>879.2</c:v>
              </c:pt>
              <c:pt idx="113">
                <c:v>705</c:v>
              </c:pt>
              <c:pt idx="114">
                <c:v>2110.5</c:v>
              </c:pt>
              <c:pt idx="115">
                <c:v>1678.1</c:v>
              </c:pt>
              <c:pt idx="116">
                <c:v>271.3</c:v>
              </c:pt>
              <c:pt idx="117">
                <c:v>458.7</c:v>
              </c:pt>
              <c:pt idx="118">
                <c:v>997.9</c:v>
              </c:pt>
              <c:pt idx="119">
                <c:v>643.9</c:v>
              </c:pt>
              <c:pt idx="120">
                <c:v>842.9</c:v>
              </c:pt>
              <c:pt idx="121">
                <c:v>2010.9</c:v>
              </c:pt>
              <c:pt idx="122">
                <c:v>450</c:v>
              </c:pt>
              <c:pt idx="123">
                <c:v>2.2999999999999998</c:v>
              </c:pt>
              <c:pt idx="124">
                <c:v>2457.4</c:v>
              </c:pt>
              <c:pt idx="125">
                <c:v>196.7</c:v>
              </c:pt>
              <c:pt idx="126">
                <c:v>4017.3</c:v>
              </c:pt>
              <c:pt idx="127">
                <c:v>1580.7</c:v>
              </c:pt>
              <c:pt idx="128">
                <c:v>3159.9</c:v>
              </c:pt>
              <c:pt idx="129">
                <c:v>2984</c:v>
              </c:pt>
              <c:pt idx="130">
                <c:v>2106.8000000000002</c:v>
              </c:pt>
              <c:pt idx="131">
                <c:v>2194.5</c:v>
              </c:pt>
              <c:pt idx="132">
                <c:v>1933.1</c:v>
              </c:pt>
              <c:pt idx="133">
                <c:v>2808.5</c:v>
              </c:pt>
              <c:pt idx="134">
                <c:v>2194.4</c:v>
              </c:pt>
              <c:pt idx="135">
                <c:v>11155.1</c:v>
              </c:pt>
              <c:pt idx="136">
                <c:v>8493.6</c:v>
              </c:pt>
              <c:pt idx="137">
                <c:v>1759.9</c:v>
              </c:pt>
              <c:pt idx="138">
                <c:v>1679.8</c:v>
              </c:pt>
              <c:pt idx="139">
                <c:v>2019</c:v>
              </c:pt>
              <c:pt idx="140">
                <c:v>1054.5</c:v>
              </c:pt>
              <c:pt idx="141">
                <c:v>704</c:v>
              </c:pt>
              <c:pt idx="142">
                <c:v>1493.2</c:v>
              </c:pt>
              <c:pt idx="143">
                <c:v>791.7</c:v>
              </c:pt>
            </c:numLit>
          </c:val>
        </c:ser>
        <c:ser>
          <c:idx val="4"/>
          <c:order val="4"/>
          <c:tx>
            <c:v>lo0-read</c:v>
          </c:tx>
          <c:cat>
            <c:numLit>
              <c:formatCode>General</c:formatCode>
              <c:ptCount val="144"/>
              <c:pt idx="0">
                <c:v>41598.670671296299</c:v>
              </c:pt>
              <c:pt idx="1">
                <c:v>41598.677615740744</c:v>
              </c:pt>
              <c:pt idx="2">
                <c:v>41598.684560185182</c:v>
              </c:pt>
              <c:pt idx="3">
                <c:v>41598.691504629627</c:v>
              </c:pt>
              <c:pt idx="4">
                <c:v>41598.698449074072</c:v>
              </c:pt>
              <c:pt idx="5">
                <c:v>41598.705393518518</c:v>
              </c:pt>
              <c:pt idx="6">
                <c:v>41598.712337962963</c:v>
              </c:pt>
              <c:pt idx="7">
                <c:v>41598.719293981485</c:v>
              </c:pt>
              <c:pt idx="8">
                <c:v>41598.726238425923</c:v>
              </c:pt>
              <c:pt idx="9">
                <c:v>41598.733182870368</c:v>
              </c:pt>
              <c:pt idx="10">
                <c:v>41598.740127314813</c:v>
              </c:pt>
              <c:pt idx="11">
                <c:v>41598.747071759259</c:v>
              </c:pt>
              <c:pt idx="12">
                <c:v>41598.754016203704</c:v>
              </c:pt>
              <c:pt idx="13">
                <c:v>41598.760960648149</c:v>
              </c:pt>
              <c:pt idx="14">
                <c:v>41598.767905092594</c:v>
              </c:pt>
              <c:pt idx="15">
                <c:v>41598.77484953704</c:v>
              </c:pt>
              <c:pt idx="16">
                <c:v>41598.781793981485</c:v>
              </c:pt>
              <c:pt idx="17">
                <c:v>41598.788738425923</c:v>
              </c:pt>
              <c:pt idx="18">
                <c:v>41598.795682870368</c:v>
              </c:pt>
              <c:pt idx="19">
                <c:v>41598.802627314813</c:v>
              </c:pt>
              <c:pt idx="20">
                <c:v>41598.809571759259</c:v>
              </c:pt>
              <c:pt idx="21">
                <c:v>41598.816516203704</c:v>
              </c:pt>
              <c:pt idx="22">
                <c:v>41598.823460648149</c:v>
              </c:pt>
              <c:pt idx="23">
                <c:v>41598.830405092594</c:v>
              </c:pt>
              <c:pt idx="24">
                <c:v>41598.83734953704</c:v>
              </c:pt>
              <c:pt idx="25">
                <c:v>41598.844293981485</c:v>
              </c:pt>
              <c:pt idx="26">
                <c:v>41598.851238425923</c:v>
              </c:pt>
              <c:pt idx="27">
                <c:v>41598.858194444445</c:v>
              </c:pt>
              <c:pt idx="28">
                <c:v>41598.86513888889</c:v>
              </c:pt>
              <c:pt idx="29">
                <c:v>41598.872083333335</c:v>
              </c:pt>
              <c:pt idx="30">
                <c:v>41598.879027777781</c:v>
              </c:pt>
              <c:pt idx="31">
                <c:v>41598.885972222219</c:v>
              </c:pt>
              <c:pt idx="32">
                <c:v>41598.892916666664</c:v>
              </c:pt>
              <c:pt idx="33">
                <c:v>41598.899861111109</c:v>
              </c:pt>
              <c:pt idx="34">
                <c:v>41598.906805555554</c:v>
              </c:pt>
              <c:pt idx="35">
                <c:v>41598.91375</c:v>
              </c:pt>
              <c:pt idx="36">
                <c:v>41598.920694444445</c:v>
              </c:pt>
              <c:pt idx="37">
                <c:v>41598.92763888889</c:v>
              </c:pt>
              <c:pt idx="38">
                <c:v>41598.934583333335</c:v>
              </c:pt>
              <c:pt idx="39">
                <c:v>41598.941527777781</c:v>
              </c:pt>
              <c:pt idx="40">
                <c:v>41598.948472222219</c:v>
              </c:pt>
              <c:pt idx="41">
                <c:v>41598.955416666664</c:v>
              </c:pt>
              <c:pt idx="42">
                <c:v>41598.962361111109</c:v>
              </c:pt>
              <c:pt idx="43">
                <c:v>41598.969305555554</c:v>
              </c:pt>
              <c:pt idx="44">
                <c:v>41598.976238425923</c:v>
              </c:pt>
              <c:pt idx="45">
                <c:v>41598.983182870368</c:v>
              </c:pt>
              <c:pt idx="46">
                <c:v>41598.990127314813</c:v>
              </c:pt>
              <c:pt idx="47">
                <c:v>41598.997083333335</c:v>
              </c:pt>
              <c:pt idx="48">
                <c:v>41599.004027777781</c:v>
              </c:pt>
              <c:pt idx="49">
                <c:v>41599.010972222219</c:v>
              </c:pt>
              <c:pt idx="50">
                <c:v>41599.017916666664</c:v>
              </c:pt>
              <c:pt idx="51">
                <c:v>41599.024861111109</c:v>
              </c:pt>
              <c:pt idx="52">
                <c:v>41599.031805555554</c:v>
              </c:pt>
              <c:pt idx="53">
                <c:v>41599.03875</c:v>
              </c:pt>
              <c:pt idx="54">
                <c:v>41599.045694444445</c:v>
              </c:pt>
              <c:pt idx="55">
                <c:v>41599.05263888889</c:v>
              </c:pt>
              <c:pt idx="56">
                <c:v>41599.059583333335</c:v>
              </c:pt>
              <c:pt idx="57">
                <c:v>41599.066527777781</c:v>
              </c:pt>
              <c:pt idx="58">
                <c:v>41599.073472222219</c:v>
              </c:pt>
              <c:pt idx="59">
                <c:v>41599.080416666664</c:v>
              </c:pt>
              <c:pt idx="60">
                <c:v>41599.087361111109</c:v>
              </c:pt>
              <c:pt idx="61">
                <c:v>41599.094305555554</c:v>
              </c:pt>
              <c:pt idx="62">
                <c:v>41599.10125</c:v>
              </c:pt>
              <c:pt idx="63">
                <c:v>41599.108194444445</c:v>
              </c:pt>
              <c:pt idx="64">
                <c:v>41599.11513888889</c:v>
              </c:pt>
              <c:pt idx="65">
                <c:v>41599.122083333335</c:v>
              </c:pt>
              <c:pt idx="66">
                <c:v>41599.129027777781</c:v>
              </c:pt>
              <c:pt idx="67">
                <c:v>41599.135972222219</c:v>
              </c:pt>
              <c:pt idx="68">
                <c:v>41599.142928240741</c:v>
              </c:pt>
              <c:pt idx="69">
                <c:v>41599.149872685186</c:v>
              </c:pt>
              <c:pt idx="70">
                <c:v>41599.156817129631</c:v>
              </c:pt>
              <c:pt idx="71">
                <c:v>41599.163761574076</c:v>
              </c:pt>
              <c:pt idx="72">
                <c:v>41599.170706018522</c:v>
              </c:pt>
              <c:pt idx="73">
                <c:v>41599.17765046296</c:v>
              </c:pt>
              <c:pt idx="74">
                <c:v>41599.184594907405</c:v>
              </c:pt>
              <c:pt idx="75">
                <c:v>41599.19153935185</c:v>
              </c:pt>
              <c:pt idx="76">
                <c:v>41599.198483796295</c:v>
              </c:pt>
              <c:pt idx="77">
                <c:v>41599.205428240741</c:v>
              </c:pt>
              <c:pt idx="78">
                <c:v>41599.212372685186</c:v>
              </c:pt>
              <c:pt idx="79">
                <c:v>41599.219317129631</c:v>
              </c:pt>
              <c:pt idx="80">
                <c:v>41599.226261574076</c:v>
              </c:pt>
              <c:pt idx="81">
                <c:v>41599.233206018522</c:v>
              </c:pt>
              <c:pt idx="82">
                <c:v>41599.24015046296</c:v>
              </c:pt>
              <c:pt idx="83">
                <c:v>41599.247094907405</c:v>
              </c:pt>
              <c:pt idx="84">
                <c:v>41599.25403935185</c:v>
              </c:pt>
              <c:pt idx="85">
                <c:v>41599.260983796295</c:v>
              </c:pt>
              <c:pt idx="86">
                <c:v>41599.267916666664</c:v>
              </c:pt>
              <c:pt idx="87">
                <c:v>41599.274872685186</c:v>
              </c:pt>
              <c:pt idx="88">
                <c:v>41599.281817129631</c:v>
              </c:pt>
              <c:pt idx="89">
                <c:v>41599.288761574076</c:v>
              </c:pt>
              <c:pt idx="90">
                <c:v>41599.295706018522</c:v>
              </c:pt>
              <c:pt idx="91">
                <c:v>41599.30265046296</c:v>
              </c:pt>
              <c:pt idx="92">
                <c:v>41599.309594907405</c:v>
              </c:pt>
              <c:pt idx="93">
                <c:v>41599.31653935185</c:v>
              </c:pt>
              <c:pt idx="94">
                <c:v>41599.323483796295</c:v>
              </c:pt>
              <c:pt idx="95">
                <c:v>41599.330428240741</c:v>
              </c:pt>
              <c:pt idx="96">
                <c:v>41599.337372685186</c:v>
              </c:pt>
              <c:pt idx="97">
                <c:v>41599.344317129631</c:v>
              </c:pt>
              <c:pt idx="98">
                <c:v>41599.351261574076</c:v>
              </c:pt>
              <c:pt idx="99">
                <c:v>41599.358206018522</c:v>
              </c:pt>
              <c:pt idx="100">
                <c:v>41599.36515046296</c:v>
              </c:pt>
              <c:pt idx="101">
                <c:v>41599.372094907405</c:v>
              </c:pt>
              <c:pt idx="102">
                <c:v>41599.37903935185</c:v>
              </c:pt>
              <c:pt idx="103">
                <c:v>41599.385983796295</c:v>
              </c:pt>
              <c:pt idx="104">
                <c:v>41599.392928240741</c:v>
              </c:pt>
              <c:pt idx="105">
                <c:v>41599.399872685186</c:v>
              </c:pt>
              <c:pt idx="106">
                <c:v>41599.406817129631</c:v>
              </c:pt>
              <c:pt idx="107">
                <c:v>41599.413773148146</c:v>
              </c:pt>
              <c:pt idx="108">
                <c:v>41599.420717592591</c:v>
              </c:pt>
              <c:pt idx="109">
                <c:v>41599.427662037036</c:v>
              </c:pt>
              <c:pt idx="110">
                <c:v>41599.434606481482</c:v>
              </c:pt>
              <c:pt idx="111">
                <c:v>41599.441550925927</c:v>
              </c:pt>
              <c:pt idx="112">
                <c:v>41599.448495370372</c:v>
              </c:pt>
              <c:pt idx="113">
                <c:v>41599.455439814818</c:v>
              </c:pt>
              <c:pt idx="114">
                <c:v>41599.462384259263</c:v>
              </c:pt>
              <c:pt idx="115">
                <c:v>41599.469328703701</c:v>
              </c:pt>
              <c:pt idx="116">
                <c:v>41599.476273148146</c:v>
              </c:pt>
              <c:pt idx="117">
                <c:v>41599.483217592591</c:v>
              </c:pt>
              <c:pt idx="118">
                <c:v>41599.490162037036</c:v>
              </c:pt>
              <c:pt idx="119">
                <c:v>41599.497118055559</c:v>
              </c:pt>
              <c:pt idx="120">
                <c:v>41599.504062499997</c:v>
              </c:pt>
              <c:pt idx="121">
                <c:v>41599.511006944442</c:v>
              </c:pt>
              <c:pt idx="122">
                <c:v>41599.517951388887</c:v>
              </c:pt>
              <c:pt idx="123">
                <c:v>41599.524907407409</c:v>
              </c:pt>
              <c:pt idx="124">
                <c:v>41599.531851851854</c:v>
              </c:pt>
              <c:pt idx="125">
                <c:v>41599.538784722223</c:v>
              </c:pt>
              <c:pt idx="126">
                <c:v>41599.545729166668</c:v>
              </c:pt>
              <c:pt idx="127">
                <c:v>41599.552673611113</c:v>
              </c:pt>
              <c:pt idx="128">
                <c:v>41599.559618055559</c:v>
              </c:pt>
              <c:pt idx="129">
                <c:v>41599.566562499997</c:v>
              </c:pt>
              <c:pt idx="130">
                <c:v>41599.573506944442</c:v>
              </c:pt>
              <c:pt idx="131">
                <c:v>41599.580451388887</c:v>
              </c:pt>
              <c:pt idx="132">
                <c:v>41599.587395833332</c:v>
              </c:pt>
              <c:pt idx="133">
                <c:v>41599.594340277778</c:v>
              </c:pt>
              <c:pt idx="134">
                <c:v>41599.601284722223</c:v>
              </c:pt>
              <c:pt idx="135">
                <c:v>41599.608229166668</c:v>
              </c:pt>
              <c:pt idx="136">
                <c:v>41599.615173611113</c:v>
              </c:pt>
              <c:pt idx="137">
                <c:v>41599.622118055559</c:v>
              </c:pt>
              <c:pt idx="138">
                <c:v>41599.629062499997</c:v>
              </c:pt>
              <c:pt idx="139">
                <c:v>41599.636006944442</c:v>
              </c:pt>
              <c:pt idx="140">
                <c:v>41599.642962962964</c:v>
              </c:pt>
              <c:pt idx="141">
                <c:v>41599.649907407409</c:v>
              </c:pt>
              <c:pt idx="142">
                <c:v>41599.656851851854</c:v>
              </c:pt>
              <c:pt idx="143">
                <c:v>41599.6637962963</c:v>
              </c:pt>
            </c:numLit>
          </c:cat>
          <c:val>
            <c:numLit>
              <c:formatCode>General</c:formatCode>
              <c:ptCount val="144"/>
              <c:pt idx="0">
                <c:v>0.1</c:v>
              </c:pt>
              <c:pt idx="1">
                <c:v>0.1</c:v>
              </c:pt>
              <c:pt idx="2">
                <c:v>0.1</c:v>
              </c:pt>
              <c:pt idx="3">
                <c:v>0.1</c:v>
              </c:pt>
              <c:pt idx="4">
                <c:v>0.1</c:v>
              </c:pt>
              <c:pt idx="5">
                <c:v>0.2</c:v>
              </c:pt>
              <c:pt idx="6">
                <c:v>0.2</c:v>
              </c:pt>
              <c:pt idx="7">
                <c:v>0.1</c:v>
              </c:pt>
              <c:pt idx="8">
                <c:v>0.1</c:v>
              </c:pt>
              <c:pt idx="9">
                <c:v>0.1</c:v>
              </c:pt>
              <c:pt idx="10">
                <c:v>0.1</c:v>
              </c:pt>
              <c:pt idx="11">
                <c:v>0.1</c:v>
              </c:pt>
              <c:pt idx="12">
                <c:v>0.2</c:v>
              </c:pt>
              <c:pt idx="13">
                <c:v>0.1</c:v>
              </c:pt>
              <c:pt idx="14">
                <c:v>0.1</c:v>
              </c:pt>
              <c:pt idx="15">
                <c:v>0.1</c:v>
              </c:pt>
              <c:pt idx="16">
                <c:v>0.1</c:v>
              </c:pt>
              <c:pt idx="17">
                <c:v>0.1</c:v>
              </c:pt>
              <c:pt idx="18">
                <c:v>0.2</c:v>
              </c:pt>
              <c:pt idx="19">
                <c:v>0.1</c:v>
              </c:pt>
              <c:pt idx="20">
                <c:v>0.1</c:v>
              </c:pt>
              <c:pt idx="21">
                <c:v>0.1</c:v>
              </c:pt>
              <c:pt idx="22">
                <c:v>0.1</c:v>
              </c:pt>
              <c:pt idx="23">
                <c:v>0.1</c:v>
              </c:pt>
              <c:pt idx="24">
                <c:v>0.2</c:v>
              </c:pt>
              <c:pt idx="25">
                <c:v>0.1</c:v>
              </c:pt>
              <c:pt idx="26">
                <c:v>0.1</c:v>
              </c:pt>
              <c:pt idx="27">
                <c:v>0.1</c:v>
              </c:pt>
              <c:pt idx="28">
                <c:v>0.1</c:v>
              </c:pt>
              <c:pt idx="29">
                <c:v>0.1</c:v>
              </c:pt>
              <c:pt idx="30">
                <c:v>0.2</c:v>
              </c:pt>
              <c:pt idx="31">
                <c:v>0.1</c:v>
              </c:pt>
              <c:pt idx="32">
                <c:v>0.1</c:v>
              </c:pt>
              <c:pt idx="33">
                <c:v>0.1</c:v>
              </c:pt>
              <c:pt idx="34">
                <c:v>0.1</c:v>
              </c:pt>
              <c:pt idx="35">
                <c:v>0.1</c:v>
              </c:pt>
              <c:pt idx="36">
                <c:v>0.6</c:v>
              </c:pt>
              <c:pt idx="37">
                <c:v>0.1</c:v>
              </c:pt>
              <c:pt idx="38">
                <c:v>0.1</c:v>
              </c:pt>
              <c:pt idx="39">
                <c:v>0.1</c:v>
              </c:pt>
              <c:pt idx="40">
                <c:v>0.1</c:v>
              </c:pt>
              <c:pt idx="41">
                <c:v>0.1</c:v>
              </c:pt>
              <c:pt idx="42">
                <c:v>0.2</c:v>
              </c:pt>
              <c:pt idx="43">
                <c:v>0.1</c:v>
              </c:pt>
              <c:pt idx="44">
                <c:v>0.1</c:v>
              </c:pt>
              <c:pt idx="45">
                <c:v>0.1</c:v>
              </c:pt>
              <c:pt idx="46">
                <c:v>0.1</c:v>
              </c:pt>
              <c:pt idx="47">
                <c:v>0.1</c:v>
              </c:pt>
              <c:pt idx="48">
                <c:v>0.2</c:v>
              </c:pt>
              <c:pt idx="49">
                <c:v>0.1</c:v>
              </c:pt>
              <c:pt idx="50">
                <c:v>0.1</c:v>
              </c:pt>
              <c:pt idx="51">
                <c:v>0.1</c:v>
              </c:pt>
              <c:pt idx="52">
                <c:v>0.1</c:v>
              </c:pt>
              <c:pt idx="53">
                <c:v>0.1</c:v>
              </c:pt>
              <c:pt idx="54">
                <c:v>0.2</c:v>
              </c:pt>
              <c:pt idx="55">
                <c:v>0.1</c:v>
              </c:pt>
              <c:pt idx="56">
                <c:v>0.1</c:v>
              </c:pt>
              <c:pt idx="57">
                <c:v>0.1</c:v>
              </c:pt>
              <c:pt idx="58">
                <c:v>0.1</c:v>
              </c:pt>
              <c:pt idx="59">
                <c:v>0.1</c:v>
              </c:pt>
              <c:pt idx="60">
                <c:v>0.2</c:v>
              </c:pt>
              <c:pt idx="61">
                <c:v>0.1</c:v>
              </c:pt>
              <c:pt idx="62">
                <c:v>0.1</c:v>
              </c:pt>
              <c:pt idx="63">
                <c:v>0.1</c:v>
              </c:pt>
              <c:pt idx="64">
                <c:v>0.1</c:v>
              </c:pt>
              <c:pt idx="65">
                <c:v>0.1</c:v>
              </c:pt>
              <c:pt idx="66">
                <c:v>0.2</c:v>
              </c:pt>
              <c:pt idx="67">
                <c:v>0.1</c:v>
              </c:pt>
              <c:pt idx="68">
                <c:v>0.1</c:v>
              </c:pt>
              <c:pt idx="69">
                <c:v>0.1</c:v>
              </c:pt>
              <c:pt idx="70">
                <c:v>0.1</c:v>
              </c:pt>
              <c:pt idx="71">
                <c:v>0.1</c:v>
              </c:pt>
              <c:pt idx="72">
                <c:v>0.2</c:v>
              </c:pt>
              <c:pt idx="73">
                <c:v>0.1</c:v>
              </c:pt>
              <c:pt idx="74">
                <c:v>0.1</c:v>
              </c:pt>
              <c:pt idx="75">
                <c:v>0.1</c:v>
              </c:pt>
              <c:pt idx="76">
                <c:v>0.1</c:v>
              </c:pt>
              <c:pt idx="77">
                <c:v>0.1</c:v>
              </c:pt>
              <c:pt idx="78">
                <c:v>0.2</c:v>
              </c:pt>
              <c:pt idx="79">
                <c:v>0.1</c:v>
              </c:pt>
              <c:pt idx="80">
                <c:v>0.1</c:v>
              </c:pt>
              <c:pt idx="81">
                <c:v>0.1</c:v>
              </c:pt>
              <c:pt idx="82">
                <c:v>0.1</c:v>
              </c:pt>
              <c:pt idx="83">
                <c:v>0.1</c:v>
              </c:pt>
              <c:pt idx="84">
                <c:v>0.6</c:v>
              </c:pt>
              <c:pt idx="85">
                <c:v>0.1</c:v>
              </c:pt>
              <c:pt idx="86">
                <c:v>0.1</c:v>
              </c:pt>
              <c:pt idx="87">
                <c:v>0.1</c:v>
              </c:pt>
              <c:pt idx="88">
                <c:v>0.1</c:v>
              </c:pt>
              <c:pt idx="89">
                <c:v>0.1</c:v>
              </c:pt>
              <c:pt idx="90">
                <c:v>0.2</c:v>
              </c:pt>
              <c:pt idx="91">
                <c:v>0.1</c:v>
              </c:pt>
              <c:pt idx="92">
                <c:v>0.1</c:v>
              </c:pt>
              <c:pt idx="93">
                <c:v>0.1</c:v>
              </c:pt>
              <c:pt idx="94">
                <c:v>0.1</c:v>
              </c:pt>
              <c:pt idx="95">
                <c:v>0.1</c:v>
              </c:pt>
              <c:pt idx="96">
                <c:v>0.2</c:v>
              </c:pt>
              <c:pt idx="97">
                <c:v>0.1</c:v>
              </c:pt>
              <c:pt idx="98">
                <c:v>0.1</c:v>
              </c:pt>
              <c:pt idx="99">
                <c:v>0.1</c:v>
              </c:pt>
              <c:pt idx="100">
                <c:v>0.1</c:v>
              </c:pt>
              <c:pt idx="101">
                <c:v>0.1</c:v>
              </c:pt>
              <c:pt idx="102">
                <c:v>0.2</c:v>
              </c:pt>
              <c:pt idx="103">
                <c:v>0.1</c:v>
              </c:pt>
              <c:pt idx="104">
                <c:v>0.1</c:v>
              </c:pt>
              <c:pt idx="105">
                <c:v>0.1</c:v>
              </c:pt>
              <c:pt idx="106">
                <c:v>0.1</c:v>
              </c:pt>
              <c:pt idx="107">
                <c:v>0.1</c:v>
              </c:pt>
              <c:pt idx="108">
                <c:v>0.2</c:v>
              </c:pt>
              <c:pt idx="109">
                <c:v>0.1</c:v>
              </c:pt>
              <c:pt idx="110">
                <c:v>0.1</c:v>
              </c:pt>
              <c:pt idx="111">
                <c:v>0.1</c:v>
              </c:pt>
              <c:pt idx="112">
                <c:v>0.1</c:v>
              </c:pt>
              <c:pt idx="113">
                <c:v>0.1</c:v>
              </c:pt>
              <c:pt idx="114">
                <c:v>0.2</c:v>
              </c:pt>
              <c:pt idx="115">
                <c:v>0.1</c:v>
              </c:pt>
              <c:pt idx="116">
                <c:v>0.1</c:v>
              </c:pt>
              <c:pt idx="117">
                <c:v>0.1</c:v>
              </c:pt>
              <c:pt idx="118">
                <c:v>0.1</c:v>
              </c:pt>
              <c:pt idx="119">
                <c:v>0.1</c:v>
              </c:pt>
              <c:pt idx="120">
                <c:v>0.2</c:v>
              </c:pt>
              <c:pt idx="121">
                <c:v>0.1</c:v>
              </c:pt>
              <c:pt idx="122">
                <c:v>0.1</c:v>
              </c:pt>
              <c:pt idx="123">
                <c:v>0.1</c:v>
              </c:pt>
              <c:pt idx="124">
                <c:v>0.1</c:v>
              </c:pt>
              <c:pt idx="125">
                <c:v>0.1</c:v>
              </c:pt>
              <c:pt idx="126">
                <c:v>0.2</c:v>
              </c:pt>
              <c:pt idx="127">
                <c:v>0.1</c:v>
              </c:pt>
              <c:pt idx="128">
                <c:v>0.1</c:v>
              </c:pt>
              <c:pt idx="129">
                <c:v>0.1</c:v>
              </c:pt>
              <c:pt idx="130">
                <c:v>0.1</c:v>
              </c:pt>
              <c:pt idx="131">
                <c:v>0.1</c:v>
              </c:pt>
              <c:pt idx="132">
                <c:v>0.2</c:v>
              </c:pt>
              <c:pt idx="133">
                <c:v>0.1</c:v>
              </c:pt>
              <c:pt idx="134">
                <c:v>0.1</c:v>
              </c:pt>
              <c:pt idx="135">
                <c:v>0.1</c:v>
              </c:pt>
              <c:pt idx="136">
                <c:v>0.1</c:v>
              </c:pt>
              <c:pt idx="137">
                <c:v>0.1</c:v>
              </c:pt>
              <c:pt idx="138">
                <c:v>0.2</c:v>
              </c:pt>
              <c:pt idx="139">
                <c:v>0.1</c:v>
              </c:pt>
              <c:pt idx="140">
                <c:v>0.1</c:v>
              </c:pt>
              <c:pt idx="141">
                <c:v>0.1</c:v>
              </c:pt>
              <c:pt idx="142">
                <c:v>0.1</c:v>
              </c:pt>
              <c:pt idx="143">
                <c:v>0.1</c:v>
              </c:pt>
            </c:numLit>
          </c:val>
        </c:ser>
        <c:ser>
          <c:idx val="5"/>
          <c:order val="5"/>
          <c:tx>
            <c:v>en3-write</c:v>
          </c:tx>
          <c:cat>
            <c:numLit>
              <c:formatCode>General</c:formatCode>
              <c:ptCount val="144"/>
              <c:pt idx="0">
                <c:v>41598.670671296299</c:v>
              </c:pt>
              <c:pt idx="1">
                <c:v>41598.677615740744</c:v>
              </c:pt>
              <c:pt idx="2">
                <c:v>41598.684560185182</c:v>
              </c:pt>
              <c:pt idx="3">
                <c:v>41598.691504629627</c:v>
              </c:pt>
              <c:pt idx="4">
                <c:v>41598.698449074072</c:v>
              </c:pt>
              <c:pt idx="5">
                <c:v>41598.705393518518</c:v>
              </c:pt>
              <c:pt idx="6">
                <c:v>41598.712337962963</c:v>
              </c:pt>
              <c:pt idx="7">
                <c:v>41598.719293981485</c:v>
              </c:pt>
              <c:pt idx="8">
                <c:v>41598.726238425923</c:v>
              </c:pt>
              <c:pt idx="9">
                <c:v>41598.733182870368</c:v>
              </c:pt>
              <c:pt idx="10">
                <c:v>41598.740127314813</c:v>
              </c:pt>
              <c:pt idx="11">
                <c:v>41598.747071759259</c:v>
              </c:pt>
              <c:pt idx="12">
                <c:v>41598.754016203704</c:v>
              </c:pt>
              <c:pt idx="13">
                <c:v>41598.760960648149</c:v>
              </c:pt>
              <c:pt idx="14">
                <c:v>41598.767905092594</c:v>
              </c:pt>
              <c:pt idx="15">
                <c:v>41598.77484953704</c:v>
              </c:pt>
              <c:pt idx="16">
                <c:v>41598.781793981485</c:v>
              </c:pt>
              <c:pt idx="17">
                <c:v>41598.788738425923</c:v>
              </c:pt>
              <c:pt idx="18">
                <c:v>41598.795682870368</c:v>
              </c:pt>
              <c:pt idx="19">
                <c:v>41598.802627314813</c:v>
              </c:pt>
              <c:pt idx="20">
                <c:v>41598.809571759259</c:v>
              </c:pt>
              <c:pt idx="21">
                <c:v>41598.816516203704</c:v>
              </c:pt>
              <c:pt idx="22">
                <c:v>41598.823460648149</c:v>
              </c:pt>
              <c:pt idx="23">
                <c:v>41598.830405092594</c:v>
              </c:pt>
              <c:pt idx="24">
                <c:v>41598.83734953704</c:v>
              </c:pt>
              <c:pt idx="25">
                <c:v>41598.844293981485</c:v>
              </c:pt>
              <c:pt idx="26">
                <c:v>41598.851238425923</c:v>
              </c:pt>
              <c:pt idx="27">
                <c:v>41598.858194444445</c:v>
              </c:pt>
              <c:pt idx="28">
                <c:v>41598.86513888889</c:v>
              </c:pt>
              <c:pt idx="29">
                <c:v>41598.872083333335</c:v>
              </c:pt>
              <c:pt idx="30">
                <c:v>41598.879027777781</c:v>
              </c:pt>
              <c:pt idx="31">
                <c:v>41598.885972222219</c:v>
              </c:pt>
              <c:pt idx="32">
                <c:v>41598.892916666664</c:v>
              </c:pt>
              <c:pt idx="33">
                <c:v>41598.899861111109</c:v>
              </c:pt>
              <c:pt idx="34">
                <c:v>41598.906805555554</c:v>
              </c:pt>
              <c:pt idx="35">
                <c:v>41598.91375</c:v>
              </c:pt>
              <c:pt idx="36">
                <c:v>41598.920694444445</c:v>
              </c:pt>
              <c:pt idx="37">
                <c:v>41598.92763888889</c:v>
              </c:pt>
              <c:pt idx="38">
                <c:v>41598.934583333335</c:v>
              </c:pt>
              <c:pt idx="39">
                <c:v>41598.941527777781</c:v>
              </c:pt>
              <c:pt idx="40">
                <c:v>41598.948472222219</c:v>
              </c:pt>
              <c:pt idx="41">
                <c:v>41598.955416666664</c:v>
              </c:pt>
              <c:pt idx="42">
                <c:v>41598.962361111109</c:v>
              </c:pt>
              <c:pt idx="43">
                <c:v>41598.969305555554</c:v>
              </c:pt>
              <c:pt idx="44">
                <c:v>41598.976238425923</c:v>
              </c:pt>
              <c:pt idx="45">
                <c:v>41598.983182870368</c:v>
              </c:pt>
              <c:pt idx="46">
                <c:v>41598.990127314813</c:v>
              </c:pt>
              <c:pt idx="47">
                <c:v>41598.997083333335</c:v>
              </c:pt>
              <c:pt idx="48">
                <c:v>41599.004027777781</c:v>
              </c:pt>
              <c:pt idx="49">
                <c:v>41599.010972222219</c:v>
              </c:pt>
              <c:pt idx="50">
                <c:v>41599.017916666664</c:v>
              </c:pt>
              <c:pt idx="51">
                <c:v>41599.024861111109</c:v>
              </c:pt>
              <c:pt idx="52">
                <c:v>41599.031805555554</c:v>
              </c:pt>
              <c:pt idx="53">
                <c:v>41599.03875</c:v>
              </c:pt>
              <c:pt idx="54">
                <c:v>41599.045694444445</c:v>
              </c:pt>
              <c:pt idx="55">
                <c:v>41599.05263888889</c:v>
              </c:pt>
              <c:pt idx="56">
                <c:v>41599.059583333335</c:v>
              </c:pt>
              <c:pt idx="57">
                <c:v>41599.066527777781</c:v>
              </c:pt>
              <c:pt idx="58">
                <c:v>41599.073472222219</c:v>
              </c:pt>
              <c:pt idx="59">
                <c:v>41599.080416666664</c:v>
              </c:pt>
              <c:pt idx="60">
                <c:v>41599.087361111109</c:v>
              </c:pt>
              <c:pt idx="61">
                <c:v>41599.094305555554</c:v>
              </c:pt>
              <c:pt idx="62">
                <c:v>41599.10125</c:v>
              </c:pt>
              <c:pt idx="63">
                <c:v>41599.108194444445</c:v>
              </c:pt>
              <c:pt idx="64">
                <c:v>41599.11513888889</c:v>
              </c:pt>
              <c:pt idx="65">
                <c:v>41599.122083333335</c:v>
              </c:pt>
              <c:pt idx="66">
                <c:v>41599.129027777781</c:v>
              </c:pt>
              <c:pt idx="67">
                <c:v>41599.135972222219</c:v>
              </c:pt>
              <c:pt idx="68">
                <c:v>41599.142928240741</c:v>
              </c:pt>
              <c:pt idx="69">
                <c:v>41599.149872685186</c:v>
              </c:pt>
              <c:pt idx="70">
                <c:v>41599.156817129631</c:v>
              </c:pt>
              <c:pt idx="71">
                <c:v>41599.163761574076</c:v>
              </c:pt>
              <c:pt idx="72">
                <c:v>41599.170706018522</c:v>
              </c:pt>
              <c:pt idx="73">
                <c:v>41599.17765046296</c:v>
              </c:pt>
              <c:pt idx="74">
                <c:v>41599.184594907405</c:v>
              </c:pt>
              <c:pt idx="75">
                <c:v>41599.19153935185</c:v>
              </c:pt>
              <c:pt idx="76">
                <c:v>41599.198483796295</c:v>
              </c:pt>
              <c:pt idx="77">
                <c:v>41599.205428240741</c:v>
              </c:pt>
              <c:pt idx="78">
                <c:v>41599.212372685186</c:v>
              </c:pt>
              <c:pt idx="79">
                <c:v>41599.219317129631</c:v>
              </c:pt>
              <c:pt idx="80">
                <c:v>41599.226261574076</c:v>
              </c:pt>
              <c:pt idx="81">
                <c:v>41599.233206018522</c:v>
              </c:pt>
              <c:pt idx="82">
                <c:v>41599.24015046296</c:v>
              </c:pt>
              <c:pt idx="83">
                <c:v>41599.247094907405</c:v>
              </c:pt>
              <c:pt idx="84">
                <c:v>41599.25403935185</c:v>
              </c:pt>
              <c:pt idx="85">
                <c:v>41599.260983796295</c:v>
              </c:pt>
              <c:pt idx="86">
                <c:v>41599.267916666664</c:v>
              </c:pt>
              <c:pt idx="87">
                <c:v>41599.274872685186</c:v>
              </c:pt>
              <c:pt idx="88">
                <c:v>41599.281817129631</c:v>
              </c:pt>
              <c:pt idx="89">
                <c:v>41599.288761574076</c:v>
              </c:pt>
              <c:pt idx="90">
                <c:v>41599.295706018522</c:v>
              </c:pt>
              <c:pt idx="91">
                <c:v>41599.30265046296</c:v>
              </c:pt>
              <c:pt idx="92">
                <c:v>41599.309594907405</c:v>
              </c:pt>
              <c:pt idx="93">
                <c:v>41599.31653935185</c:v>
              </c:pt>
              <c:pt idx="94">
                <c:v>41599.323483796295</c:v>
              </c:pt>
              <c:pt idx="95">
                <c:v>41599.330428240741</c:v>
              </c:pt>
              <c:pt idx="96">
                <c:v>41599.337372685186</c:v>
              </c:pt>
              <c:pt idx="97">
                <c:v>41599.344317129631</c:v>
              </c:pt>
              <c:pt idx="98">
                <c:v>41599.351261574076</c:v>
              </c:pt>
              <c:pt idx="99">
                <c:v>41599.358206018522</c:v>
              </c:pt>
              <c:pt idx="100">
                <c:v>41599.36515046296</c:v>
              </c:pt>
              <c:pt idx="101">
                <c:v>41599.372094907405</c:v>
              </c:pt>
              <c:pt idx="102">
                <c:v>41599.37903935185</c:v>
              </c:pt>
              <c:pt idx="103">
                <c:v>41599.385983796295</c:v>
              </c:pt>
              <c:pt idx="104">
                <c:v>41599.392928240741</c:v>
              </c:pt>
              <c:pt idx="105">
                <c:v>41599.399872685186</c:v>
              </c:pt>
              <c:pt idx="106">
                <c:v>41599.406817129631</c:v>
              </c:pt>
              <c:pt idx="107">
                <c:v>41599.413773148146</c:v>
              </c:pt>
              <c:pt idx="108">
                <c:v>41599.420717592591</c:v>
              </c:pt>
              <c:pt idx="109">
                <c:v>41599.427662037036</c:v>
              </c:pt>
              <c:pt idx="110">
                <c:v>41599.434606481482</c:v>
              </c:pt>
              <c:pt idx="111">
                <c:v>41599.441550925927</c:v>
              </c:pt>
              <c:pt idx="112">
                <c:v>41599.448495370372</c:v>
              </c:pt>
              <c:pt idx="113">
                <c:v>41599.455439814818</c:v>
              </c:pt>
              <c:pt idx="114">
                <c:v>41599.462384259263</c:v>
              </c:pt>
              <c:pt idx="115">
                <c:v>41599.469328703701</c:v>
              </c:pt>
              <c:pt idx="116">
                <c:v>41599.476273148146</c:v>
              </c:pt>
              <c:pt idx="117">
                <c:v>41599.483217592591</c:v>
              </c:pt>
              <c:pt idx="118">
                <c:v>41599.490162037036</c:v>
              </c:pt>
              <c:pt idx="119">
                <c:v>41599.497118055559</c:v>
              </c:pt>
              <c:pt idx="120">
                <c:v>41599.504062499997</c:v>
              </c:pt>
              <c:pt idx="121">
                <c:v>41599.511006944442</c:v>
              </c:pt>
              <c:pt idx="122">
                <c:v>41599.517951388887</c:v>
              </c:pt>
              <c:pt idx="123">
                <c:v>41599.524907407409</c:v>
              </c:pt>
              <c:pt idx="124">
                <c:v>41599.531851851854</c:v>
              </c:pt>
              <c:pt idx="125">
                <c:v>41599.538784722223</c:v>
              </c:pt>
              <c:pt idx="126">
                <c:v>41599.545729166668</c:v>
              </c:pt>
              <c:pt idx="127">
                <c:v>41599.552673611113</c:v>
              </c:pt>
              <c:pt idx="128">
                <c:v>41599.559618055559</c:v>
              </c:pt>
              <c:pt idx="129">
                <c:v>41599.566562499997</c:v>
              </c:pt>
              <c:pt idx="130">
                <c:v>41599.573506944442</c:v>
              </c:pt>
              <c:pt idx="131">
                <c:v>41599.580451388887</c:v>
              </c:pt>
              <c:pt idx="132">
                <c:v>41599.587395833332</c:v>
              </c:pt>
              <c:pt idx="133">
                <c:v>41599.594340277778</c:v>
              </c:pt>
              <c:pt idx="134">
                <c:v>41599.601284722223</c:v>
              </c:pt>
              <c:pt idx="135">
                <c:v>41599.608229166668</c:v>
              </c:pt>
              <c:pt idx="136">
                <c:v>41599.615173611113</c:v>
              </c:pt>
              <c:pt idx="137">
                <c:v>41599.622118055559</c:v>
              </c:pt>
              <c:pt idx="138">
                <c:v>41599.629062499997</c:v>
              </c:pt>
              <c:pt idx="139">
                <c:v>41599.636006944442</c:v>
              </c:pt>
              <c:pt idx="140">
                <c:v>41599.642962962964</c:v>
              </c:pt>
              <c:pt idx="141">
                <c:v>41599.649907407409</c:v>
              </c:pt>
              <c:pt idx="142">
                <c:v>41599.656851851854</c:v>
              </c:pt>
              <c:pt idx="143">
                <c:v>41599.6637962963</c:v>
              </c:pt>
            </c:numLit>
          </c:cat>
          <c:val>
            <c:numLit>
              <c:formatCode>General</c:formatCode>
              <c:ptCount val="144"/>
              <c:pt idx="0">
                <c:v>0.3</c:v>
              </c:pt>
              <c:pt idx="1">
                <c:v>0.2</c:v>
              </c:pt>
              <c:pt idx="2">
                <c:v>0.2</c:v>
              </c:pt>
              <c:pt idx="3">
                <c:v>0.2</c:v>
              </c:pt>
              <c:pt idx="4">
                <c:v>0.2</c:v>
              </c:pt>
              <c:pt idx="5">
                <c:v>0.2</c:v>
              </c:pt>
              <c:pt idx="6">
                <c:v>0.2</c:v>
              </c:pt>
              <c:pt idx="7">
                <c:v>0.2</c:v>
              </c:pt>
              <c:pt idx="8">
                <c:v>0.2</c:v>
              </c:pt>
              <c:pt idx="9">
                <c:v>0.2</c:v>
              </c:pt>
              <c:pt idx="10">
                <c:v>0.2</c:v>
              </c:pt>
              <c:pt idx="11">
                <c:v>0.2</c:v>
              </c:pt>
              <c:pt idx="12">
                <c:v>0.2</c:v>
              </c:pt>
              <c:pt idx="13">
                <c:v>0.2</c:v>
              </c:pt>
              <c:pt idx="14">
                <c:v>0.2</c:v>
              </c:pt>
              <c:pt idx="15">
                <c:v>0.2</c:v>
              </c:pt>
              <c:pt idx="16">
                <c:v>0.2</c:v>
              </c:pt>
              <c:pt idx="17">
                <c:v>0.2</c:v>
              </c:pt>
              <c:pt idx="18">
                <c:v>0.2</c:v>
              </c:pt>
              <c:pt idx="19">
                <c:v>0.2</c:v>
              </c:pt>
              <c:pt idx="20">
                <c:v>0.2</c:v>
              </c:pt>
              <c:pt idx="21">
                <c:v>0.2</c:v>
              </c:pt>
              <c:pt idx="22">
                <c:v>0.2</c:v>
              </c:pt>
              <c:pt idx="23">
                <c:v>0.2</c:v>
              </c:pt>
              <c:pt idx="24">
                <c:v>0.2</c:v>
              </c:pt>
              <c:pt idx="25">
                <c:v>0.2</c:v>
              </c:pt>
              <c:pt idx="26">
                <c:v>0.2</c:v>
              </c:pt>
              <c:pt idx="27">
                <c:v>0.2</c:v>
              </c:pt>
              <c:pt idx="28">
                <c:v>0.2</c:v>
              </c:pt>
              <c:pt idx="29">
                <c:v>0.2</c:v>
              </c:pt>
              <c:pt idx="30">
                <c:v>0.4</c:v>
              </c:pt>
              <c:pt idx="31">
                <c:v>0.2</c:v>
              </c:pt>
              <c:pt idx="32">
                <c:v>0.2</c:v>
              </c:pt>
              <c:pt idx="33">
                <c:v>0.2</c:v>
              </c:pt>
              <c:pt idx="34">
                <c:v>0.2</c:v>
              </c:pt>
              <c:pt idx="35">
                <c:v>0.2</c:v>
              </c:pt>
              <c:pt idx="36">
                <c:v>0.2</c:v>
              </c:pt>
              <c:pt idx="37">
                <c:v>0.2</c:v>
              </c:pt>
              <c:pt idx="38">
                <c:v>0.2</c:v>
              </c:pt>
              <c:pt idx="39">
                <c:v>0.2</c:v>
              </c:pt>
              <c:pt idx="40">
                <c:v>0.2</c:v>
              </c:pt>
              <c:pt idx="41">
                <c:v>0.2</c:v>
              </c:pt>
              <c:pt idx="42">
                <c:v>0.2</c:v>
              </c:pt>
              <c:pt idx="43">
                <c:v>0.2</c:v>
              </c:pt>
              <c:pt idx="44">
                <c:v>0.2</c:v>
              </c:pt>
              <c:pt idx="45">
                <c:v>0.2</c:v>
              </c:pt>
              <c:pt idx="46">
                <c:v>0.2</c:v>
              </c:pt>
              <c:pt idx="47">
                <c:v>0.2</c:v>
              </c:pt>
              <c:pt idx="48">
                <c:v>0.3</c:v>
              </c:pt>
              <c:pt idx="49">
                <c:v>0.2</c:v>
              </c:pt>
              <c:pt idx="50">
                <c:v>0.2</c:v>
              </c:pt>
              <c:pt idx="51">
                <c:v>0.2</c:v>
              </c:pt>
              <c:pt idx="52">
                <c:v>0.2</c:v>
              </c:pt>
              <c:pt idx="53">
                <c:v>0.2</c:v>
              </c:pt>
              <c:pt idx="54">
                <c:v>0.3</c:v>
              </c:pt>
              <c:pt idx="55">
                <c:v>0.2</c:v>
              </c:pt>
              <c:pt idx="56">
                <c:v>0.2</c:v>
              </c:pt>
              <c:pt idx="57">
                <c:v>0.2</c:v>
              </c:pt>
              <c:pt idx="58">
                <c:v>0.2</c:v>
              </c:pt>
              <c:pt idx="59">
                <c:v>0.2</c:v>
              </c:pt>
              <c:pt idx="60">
                <c:v>0.2</c:v>
              </c:pt>
              <c:pt idx="61">
                <c:v>0.2</c:v>
              </c:pt>
              <c:pt idx="62">
                <c:v>0.2</c:v>
              </c:pt>
              <c:pt idx="63">
                <c:v>0.2</c:v>
              </c:pt>
              <c:pt idx="64">
                <c:v>0.2</c:v>
              </c:pt>
              <c:pt idx="65">
                <c:v>0.2</c:v>
              </c:pt>
              <c:pt idx="66">
                <c:v>0.2</c:v>
              </c:pt>
              <c:pt idx="67">
                <c:v>0.2</c:v>
              </c:pt>
              <c:pt idx="68">
                <c:v>0.2</c:v>
              </c:pt>
              <c:pt idx="69">
                <c:v>0.2</c:v>
              </c:pt>
              <c:pt idx="70">
                <c:v>0.2</c:v>
              </c:pt>
              <c:pt idx="71">
                <c:v>0.2</c:v>
              </c:pt>
              <c:pt idx="72">
                <c:v>0.2</c:v>
              </c:pt>
              <c:pt idx="73">
                <c:v>0.2</c:v>
              </c:pt>
              <c:pt idx="74">
                <c:v>0.2</c:v>
              </c:pt>
              <c:pt idx="75">
                <c:v>0.2</c:v>
              </c:pt>
              <c:pt idx="76">
                <c:v>0.2</c:v>
              </c:pt>
              <c:pt idx="77">
                <c:v>0.2</c:v>
              </c:pt>
              <c:pt idx="78">
                <c:v>0.2</c:v>
              </c:pt>
              <c:pt idx="79">
                <c:v>0.2</c:v>
              </c:pt>
              <c:pt idx="80">
                <c:v>0.2</c:v>
              </c:pt>
              <c:pt idx="81">
                <c:v>0.2</c:v>
              </c:pt>
              <c:pt idx="82">
                <c:v>0.2</c:v>
              </c:pt>
              <c:pt idx="83">
                <c:v>0.2</c:v>
              </c:pt>
              <c:pt idx="84">
                <c:v>0.2</c:v>
              </c:pt>
              <c:pt idx="85">
                <c:v>0.2</c:v>
              </c:pt>
              <c:pt idx="86">
                <c:v>0.2</c:v>
              </c:pt>
              <c:pt idx="87">
                <c:v>0.2</c:v>
              </c:pt>
              <c:pt idx="88">
                <c:v>0.2</c:v>
              </c:pt>
              <c:pt idx="89">
                <c:v>0.2</c:v>
              </c:pt>
              <c:pt idx="90">
                <c:v>0.2</c:v>
              </c:pt>
              <c:pt idx="91">
                <c:v>0.2</c:v>
              </c:pt>
              <c:pt idx="92">
                <c:v>0.2</c:v>
              </c:pt>
              <c:pt idx="93">
                <c:v>0.2</c:v>
              </c:pt>
              <c:pt idx="94">
                <c:v>0.2</c:v>
              </c:pt>
              <c:pt idx="95">
                <c:v>0.2</c:v>
              </c:pt>
              <c:pt idx="96">
                <c:v>0.2</c:v>
              </c:pt>
              <c:pt idx="97">
                <c:v>0.2</c:v>
              </c:pt>
              <c:pt idx="98">
                <c:v>0.2</c:v>
              </c:pt>
              <c:pt idx="99">
                <c:v>0.2</c:v>
              </c:pt>
              <c:pt idx="100">
                <c:v>0.2</c:v>
              </c:pt>
              <c:pt idx="101">
                <c:v>0.2</c:v>
              </c:pt>
              <c:pt idx="102">
                <c:v>0.2</c:v>
              </c:pt>
              <c:pt idx="103">
                <c:v>0.2</c:v>
              </c:pt>
              <c:pt idx="104">
                <c:v>0.2</c:v>
              </c:pt>
              <c:pt idx="105">
                <c:v>0.2</c:v>
              </c:pt>
              <c:pt idx="106">
                <c:v>0.2</c:v>
              </c:pt>
              <c:pt idx="107">
                <c:v>0.2</c:v>
              </c:pt>
              <c:pt idx="108">
                <c:v>0.2</c:v>
              </c:pt>
              <c:pt idx="109">
                <c:v>0.2</c:v>
              </c:pt>
              <c:pt idx="110">
                <c:v>0.2</c:v>
              </c:pt>
              <c:pt idx="111">
                <c:v>0.2</c:v>
              </c:pt>
              <c:pt idx="112">
                <c:v>0.2</c:v>
              </c:pt>
              <c:pt idx="113">
                <c:v>0.2</c:v>
              </c:pt>
              <c:pt idx="114">
                <c:v>0.2</c:v>
              </c:pt>
              <c:pt idx="115">
                <c:v>0.2</c:v>
              </c:pt>
              <c:pt idx="116">
                <c:v>0.2</c:v>
              </c:pt>
              <c:pt idx="117">
                <c:v>0.2</c:v>
              </c:pt>
              <c:pt idx="118">
                <c:v>0.2</c:v>
              </c:pt>
              <c:pt idx="119">
                <c:v>0.2</c:v>
              </c:pt>
              <c:pt idx="120">
                <c:v>0.2</c:v>
              </c:pt>
              <c:pt idx="121">
                <c:v>0.2</c:v>
              </c:pt>
              <c:pt idx="122">
                <c:v>0.2</c:v>
              </c:pt>
              <c:pt idx="123">
                <c:v>0.2</c:v>
              </c:pt>
              <c:pt idx="124">
                <c:v>0.2</c:v>
              </c:pt>
              <c:pt idx="125">
                <c:v>0.2</c:v>
              </c:pt>
              <c:pt idx="126">
                <c:v>0.2</c:v>
              </c:pt>
              <c:pt idx="127">
                <c:v>0.2</c:v>
              </c:pt>
              <c:pt idx="128">
                <c:v>0.2</c:v>
              </c:pt>
              <c:pt idx="129">
                <c:v>0.2</c:v>
              </c:pt>
              <c:pt idx="130">
                <c:v>0.2</c:v>
              </c:pt>
              <c:pt idx="131">
                <c:v>0.2</c:v>
              </c:pt>
              <c:pt idx="132">
                <c:v>0.2</c:v>
              </c:pt>
              <c:pt idx="133">
                <c:v>0.2</c:v>
              </c:pt>
              <c:pt idx="134">
                <c:v>0.2</c:v>
              </c:pt>
              <c:pt idx="135">
                <c:v>0.2</c:v>
              </c:pt>
              <c:pt idx="136">
                <c:v>0.2</c:v>
              </c:pt>
              <c:pt idx="137">
                <c:v>0.2</c:v>
              </c:pt>
              <c:pt idx="138">
                <c:v>0.2</c:v>
              </c:pt>
              <c:pt idx="139">
                <c:v>0.2</c:v>
              </c:pt>
              <c:pt idx="140">
                <c:v>0.2</c:v>
              </c:pt>
              <c:pt idx="141">
                <c:v>0.2</c:v>
              </c:pt>
              <c:pt idx="142">
                <c:v>0.2</c:v>
              </c:pt>
              <c:pt idx="143">
                <c:v>0.2</c:v>
              </c:pt>
            </c:numLit>
          </c:val>
        </c:ser>
        <c:ser>
          <c:idx val="6"/>
          <c:order val="6"/>
          <c:tx>
            <c:v>en12-write</c:v>
          </c:tx>
          <c:cat>
            <c:numLit>
              <c:formatCode>General</c:formatCode>
              <c:ptCount val="144"/>
              <c:pt idx="0">
                <c:v>41598.670671296299</c:v>
              </c:pt>
              <c:pt idx="1">
                <c:v>41598.677615740744</c:v>
              </c:pt>
              <c:pt idx="2">
                <c:v>41598.684560185182</c:v>
              </c:pt>
              <c:pt idx="3">
                <c:v>41598.691504629627</c:v>
              </c:pt>
              <c:pt idx="4">
                <c:v>41598.698449074072</c:v>
              </c:pt>
              <c:pt idx="5">
                <c:v>41598.705393518518</c:v>
              </c:pt>
              <c:pt idx="6">
                <c:v>41598.712337962963</c:v>
              </c:pt>
              <c:pt idx="7">
                <c:v>41598.719293981485</c:v>
              </c:pt>
              <c:pt idx="8">
                <c:v>41598.726238425923</c:v>
              </c:pt>
              <c:pt idx="9">
                <c:v>41598.733182870368</c:v>
              </c:pt>
              <c:pt idx="10">
                <c:v>41598.740127314813</c:v>
              </c:pt>
              <c:pt idx="11">
                <c:v>41598.747071759259</c:v>
              </c:pt>
              <c:pt idx="12">
                <c:v>41598.754016203704</c:v>
              </c:pt>
              <c:pt idx="13">
                <c:v>41598.760960648149</c:v>
              </c:pt>
              <c:pt idx="14">
                <c:v>41598.767905092594</c:v>
              </c:pt>
              <c:pt idx="15">
                <c:v>41598.77484953704</c:v>
              </c:pt>
              <c:pt idx="16">
                <c:v>41598.781793981485</c:v>
              </c:pt>
              <c:pt idx="17">
                <c:v>41598.788738425923</c:v>
              </c:pt>
              <c:pt idx="18">
                <c:v>41598.795682870368</c:v>
              </c:pt>
              <c:pt idx="19">
                <c:v>41598.802627314813</c:v>
              </c:pt>
              <c:pt idx="20">
                <c:v>41598.809571759259</c:v>
              </c:pt>
              <c:pt idx="21">
                <c:v>41598.816516203704</c:v>
              </c:pt>
              <c:pt idx="22">
                <c:v>41598.823460648149</c:v>
              </c:pt>
              <c:pt idx="23">
                <c:v>41598.830405092594</c:v>
              </c:pt>
              <c:pt idx="24">
                <c:v>41598.83734953704</c:v>
              </c:pt>
              <c:pt idx="25">
                <c:v>41598.844293981485</c:v>
              </c:pt>
              <c:pt idx="26">
                <c:v>41598.851238425923</c:v>
              </c:pt>
              <c:pt idx="27">
                <c:v>41598.858194444445</c:v>
              </c:pt>
              <c:pt idx="28">
                <c:v>41598.86513888889</c:v>
              </c:pt>
              <c:pt idx="29">
                <c:v>41598.872083333335</c:v>
              </c:pt>
              <c:pt idx="30">
                <c:v>41598.879027777781</c:v>
              </c:pt>
              <c:pt idx="31">
                <c:v>41598.885972222219</c:v>
              </c:pt>
              <c:pt idx="32">
                <c:v>41598.892916666664</c:v>
              </c:pt>
              <c:pt idx="33">
                <c:v>41598.899861111109</c:v>
              </c:pt>
              <c:pt idx="34">
                <c:v>41598.906805555554</c:v>
              </c:pt>
              <c:pt idx="35">
                <c:v>41598.91375</c:v>
              </c:pt>
              <c:pt idx="36">
                <c:v>41598.920694444445</c:v>
              </c:pt>
              <c:pt idx="37">
                <c:v>41598.92763888889</c:v>
              </c:pt>
              <c:pt idx="38">
                <c:v>41598.934583333335</c:v>
              </c:pt>
              <c:pt idx="39">
                <c:v>41598.941527777781</c:v>
              </c:pt>
              <c:pt idx="40">
                <c:v>41598.948472222219</c:v>
              </c:pt>
              <c:pt idx="41">
                <c:v>41598.955416666664</c:v>
              </c:pt>
              <c:pt idx="42">
                <c:v>41598.962361111109</c:v>
              </c:pt>
              <c:pt idx="43">
                <c:v>41598.969305555554</c:v>
              </c:pt>
              <c:pt idx="44">
                <c:v>41598.976238425923</c:v>
              </c:pt>
              <c:pt idx="45">
                <c:v>41598.983182870368</c:v>
              </c:pt>
              <c:pt idx="46">
                <c:v>41598.990127314813</c:v>
              </c:pt>
              <c:pt idx="47">
                <c:v>41598.997083333335</c:v>
              </c:pt>
              <c:pt idx="48">
                <c:v>41599.004027777781</c:v>
              </c:pt>
              <c:pt idx="49">
                <c:v>41599.010972222219</c:v>
              </c:pt>
              <c:pt idx="50">
                <c:v>41599.017916666664</c:v>
              </c:pt>
              <c:pt idx="51">
                <c:v>41599.024861111109</c:v>
              </c:pt>
              <c:pt idx="52">
                <c:v>41599.031805555554</c:v>
              </c:pt>
              <c:pt idx="53">
                <c:v>41599.03875</c:v>
              </c:pt>
              <c:pt idx="54">
                <c:v>41599.045694444445</c:v>
              </c:pt>
              <c:pt idx="55">
                <c:v>41599.05263888889</c:v>
              </c:pt>
              <c:pt idx="56">
                <c:v>41599.059583333335</c:v>
              </c:pt>
              <c:pt idx="57">
                <c:v>41599.066527777781</c:v>
              </c:pt>
              <c:pt idx="58">
                <c:v>41599.073472222219</c:v>
              </c:pt>
              <c:pt idx="59">
                <c:v>41599.080416666664</c:v>
              </c:pt>
              <c:pt idx="60">
                <c:v>41599.087361111109</c:v>
              </c:pt>
              <c:pt idx="61">
                <c:v>41599.094305555554</c:v>
              </c:pt>
              <c:pt idx="62">
                <c:v>41599.10125</c:v>
              </c:pt>
              <c:pt idx="63">
                <c:v>41599.108194444445</c:v>
              </c:pt>
              <c:pt idx="64">
                <c:v>41599.11513888889</c:v>
              </c:pt>
              <c:pt idx="65">
                <c:v>41599.122083333335</c:v>
              </c:pt>
              <c:pt idx="66">
                <c:v>41599.129027777781</c:v>
              </c:pt>
              <c:pt idx="67">
                <c:v>41599.135972222219</c:v>
              </c:pt>
              <c:pt idx="68">
                <c:v>41599.142928240741</c:v>
              </c:pt>
              <c:pt idx="69">
                <c:v>41599.149872685186</c:v>
              </c:pt>
              <c:pt idx="70">
                <c:v>41599.156817129631</c:v>
              </c:pt>
              <c:pt idx="71">
                <c:v>41599.163761574076</c:v>
              </c:pt>
              <c:pt idx="72">
                <c:v>41599.170706018522</c:v>
              </c:pt>
              <c:pt idx="73">
                <c:v>41599.17765046296</c:v>
              </c:pt>
              <c:pt idx="74">
                <c:v>41599.184594907405</c:v>
              </c:pt>
              <c:pt idx="75">
                <c:v>41599.19153935185</c:v>
              </c:pt>
              <c:pt idx="76">
                <c:v>41599.198483796295</c:v>
              </c:pt>
              <c:pt idx="77">
                <c:v>41599.205428240741</c:v>
              </c:pt>
              <c:pt idx="78">
                <c:v>41599.212372685186</c:v>
              </c:pt>
              <c:pt idx="79">
                <c:v>41599.219317129631</c:v>
              </c:pt>
              <c:pt idx="80">
                <c:v>41599.226261574076</c:v>
              </c:pt>
              <c:pt idx="81">
                <c:v>41599.233206018522</c:v>
              </c:pt>
              <c:pt idx="82">
                <c:v>41599.24015046296</c:v>
              </c:pt>
              <c:pt idx="83">
                <c:v>41599.247094907405</c:v>
              </c:pt>
              <c:pt idx="84">
                <c:v>41599.25403935185</c:v>
              </c:pt>
              <c:pt idx="85">
                <c:v>41599.260983796295</c:v>
              </c:pt>
              <c:pt idx="86">
                <c:v>41599.267916666664</c:v>
              </c:pt>
              <c:pt idx="87">
                <c:v>41599.274872685186</c:v>
              </c:pt>
              <c:pt idx="88">
                <c:v>41599.281817129631</c:v>
              </c:pt>
              <c:pt idx="89">
                <c:v>41599.288761574076</c:v>
              </c:pt>
              <c:pt idx="90">
                <c:v>41599.295706018522</c:v>
              </c:pt>
              <c:pt idx="91">
                <c:v>41599.30265046296</c:v>
              </c:pt>
              <c:pt idx="92">
                <c:v>41599.309594907405</c:v>
              </c:pt>
              <c:pt idx="93">
                <c:v>41599.31653935185</c:v>
              </c:pt>
              <c:pt idx="94">
                <c:v>41599.323483796295</c:v>
              </c:pt>
              <c:pt idx="95">
                <c:v>41599.330428240741</c:v>
              </c:pt>
              <c:pt idx="96">
                <c:v>41599.337372685186</c:v>
              </c:pt>
              <c:pt idx="97">
                <c:v>41599.344317129631</c:v>
              </c:pt>
              <c:pt idx="98">
                <c:v>41599.351261574076</c:v>
              </c:pt>
              <c:pt idx="99">
                <c:v>41599.358206018522</c:v>
              </c:pt>
              <c:pt idx="100">
                <c:v>41599.36515046296</c:v>
              </c:pt>
              <c:pt idx="101">
                <c:v>41599.372094907405</c:v>
              </c:pt>
              <c:pt idx="102">
                <c:v>41599.37903935185</c:v>
              </c:pt>
              <c:pt idx="103">
                <c:v>41599.385983796295</c:v>
              </c:pt>
              <c:pt idx="104">
                <c:v>41599.392928240741</c:v>
              </c:pt>
              <c:pt idx="105">
                <c:v>41599.399872685186</c:v>
              </c:pt>
              <c:pt idx="106">
                <c:v>41599.406817129631</c:v>
              </c:pt>
              <c:pt idx="107">
                <c:v>41599.413773148146</c:v>
              </c:pt>
              <c:pt idx="108">
                <c:v>41599.420717592591</c:v>
              </c:pt>
              <c:pt idx="109">
                <c:v>41599.427662037036</c:v>
              </c:pt>
              <c:pt idx="110">
                <c:v>41599.434606481482</c:v>
              </c:pt>
              <c:pt idx="111">
                <c:v>41599.441550925927</c:v>
              </c:pt>
              <c:pt idx="112">
                <c:v>41599.448495370372</c:v>
              </c:pt>
              <c:pt idx="113">
                <c:v>41599.455439814818</c:v>
              </c:pt>
              <c:pt idx="114">
                <c:v>41599.462384259263</c:v>
              </c:pt>
              <c:pt idx="115">
                <c:v>41599.469328703701</c:v>
              </c:pt>
              <c:pt idx="116">
                <c:v>41599.476273148146</c:v>
              </c:pt>
              <c:pt idx="117">
                <c:v>41599.483217592591</c:v>
              </c:pt>
              <c:pt idx="118">
                <c:v>41599.490162037036</c:v>
              </c:pt>
              <c:pt idx="119">
                <c:v>41599.497118055559</c:v>
              </c:pt>
              <c:pt idx="120">
                <c:v>41599.504062499997</c:v>
              </c:pt>
              <c:pt idx="121">
                <c:v>41599.511006944442</c:v>
              </c:pt>
              <c:pt idx="122">
                <c:v>41599.517951388887</c:v>
              </c:pt>
              <c:pt idx="123">
                <c:v>41599.524907407409</c:v>
              </c:pt>
              <c:pt idx="124">
                <c:v>41599.531851851854</c:v>
              </c:pt>
              <c:pt idx="125">
                <c:v>41599.538784722223</c:v>
              </c:pt>
              <c:pt idx="126">
                <c:v>41599.545729166668</c:v>
              </c:pt>
              <c:pt idx="127">
                <c:v>41599.552673611113</c:v>
              </c:pt>
              <c:pt idx="128">
                <c:v>41599.559618055559</c:v>
              </c:pt>
              <c:pt idx="129">
                <c:v>41599.566562499997</c:v>
              </c:pt>
              <c:pt idx="130">
                <c:v>41599.573506944442</c:v>
              </c:pt>
              <c:pt idx="131">
                <c:v>41599.580451388887</c:v>
              </c:pt>
              <c:pt idx="132">
                <c:v>41599.587395833332</c:v>
              </c:pt>
              <c:pt idx="133">
                <c:v>41599.594340277778</c:v>
              </c:pt>
              <c:pt idx="134">
                <c:v>41599.601284722223</c:v>
              </c:pt>
              <c:pt idx="135">
                <c:v>41599.608229166668</c:v>
              </c:pt>
              <c:pt idx="136">
                <c:v>41599.615173611113</c:v>
              </c:pt>
              <c:pt idx="137">
                <c:v>41599.622118055559</c:v>
              </c:pt>
              <c:pt idx="138">
                <c:v>41599.629062499997</c:v>
              </c:pt>
              <c:pt idx="139">
                <c:v>41599.636006944442</c:v>
              </c:pt>
              <c:pt idx="140">
                <c:v>41599.642962962964</c:v>
              </c:pt>
              <c:pt idx="141">
                <c:v>41599.649907407409</c:v>
              </c:pt>
              <c:pt idx="142">
                <c:v>41599.656851851854</c:v>
              </c:pt>
              <c:pt idx="143">
                <c:v>41599.6637962963</c:v>
              </c:pt>
            </c:numLit>
          </c:cat>
          <c:val>
            <c:numLit>
              <c:formatCode>General</c:formatCode>
              <c:ptCount val="144"/>
              <c:pt idx="0">
                <c:v>0.1</c:v>
              </c:pt>
              <c:pt idx="1">
                <c:v>0.1</c:v>
              </c:pt>
              <c:pt idx="2">
                <c:v>0.1</c:v>
              </c:pt>
              <c:pt idx="3">
                <c:v>0.1</c:v>
              </c:pt>
              <c:pt idx="4">
                <c:v>0.1</c:v>
              </c:pt>
              <c:pt idx="5">
                <c:v>0.1</c:v>
              </c:pt>
              <c:pt idx="6">
                <c:v>0.2</c:v>
              </c:pt>
              <c:pt idx="7">
                <c:v>0.2</c:v>
              </c:pt>
              <c:pt idx="8">
                <c:v>0.2</c:v>
              </c:pt>
              <c:pt idx="9">
                <c:v>0.1</c:v>
              </c:pt>
              <c:pt idx="10">
                <c:v>0.1</c:v>
              </c:pt>
              <c:pt idx="11">
                <c:v>0.1</c:v>
              </c:pt>
              <c:pt idx="12">
                <c:v>0.1</c:v>
              </c:pt>
              <c:pt idx="13">
                <c:v>0.1</c:v>
              </c:pt>
              <c:pt idx="14">
                <c:v>0.1</c:v>
              </c:pt>
              <c:pt idx="15">
                <c:v>0.1</c:v>
              </c:pt>
              <c:pt idx="16">
                <c:v>0.1</c:v>
              </c:pt>
              <c:pt idx="17">
                <c:v>0.1</c:v>
              </c:pt>
              <c:pt idx="18">
                <c:v>0.1</c:v>
              </c:pt>
              <c:pt idx="19">
                <c:v>0.2</c:v>
              </c:pt>
              <c:pt idx="20">
                <c:v>0.1</c:v>
              </c:pt>
              <c:pt idx="21">
                <c:v>0.1</c:v>
              </c:pt>
              <c:pt idx="22">
                <c:v>0.1</c:v>
              </c:pt>
              <c:pt idx="23">
                <c:v>0.1</c:v>
              </c:pt>
              <c:pt idx="24">
                <c:v>0.1</c:v>
              </c:pt>
              <c:pt idx="25">
                <c:v>0.2</c:v>
              </c:pt>
              <c:pt idx="26">
                <c:v>0.2</c:v>
              </c:pt>
              <c:pt idx="27">
                <c:v>0.2</c:v>
              </c:pt>
              <c:pt idx="28">
                <c:v>0.2</c:v>
              </c:pt>
              <c:pt idx="29">
                <c:v>0.2</c:v>
              </c:pt>
              <c:pt idx="30">
                <c:v>0.2</c:v>
              </c:pt>
              <c:pt idx="31">
                <c:v>0.1</c:v>
              </c:pt>
              <c:pt idx="32">
                <c:v>0.1</c:v>
              </c:pt>
              <c:pt idx="33">
                <c:v>0.1</c:v>
              </c:pt>
              <c:pt idx="34">
                <c:v>0.1</c:v>
              </c:pt>
              <c:pt idx="35">
                <c:v>0.1</c:v>
              </c:pt>
              <c:pt idx="36">
                <c:v>0.1</c:v>
              </c:pt>
              <c:pt idx="37">
                <c:v>0.1</c:v>
              </c:pt>
              <c:pt idx="38">
                <c:v>0.2</c:v>
              </c:pt>
              <c:pt idx="39">
                <c:v>0.2</c:v>
              </c:pt>
              <c:pt idx="40">
                <c:v>0.2</c:v>
              </c:pt>
              <c:pt idx="41">
                <c:v>0.1</c:v>
              </c:pt>
              <c:pt idx="42">
                <c:v>0.1</c:v>
              </c:pt>
              <c:pt idx="43">
                <c:v>0.1</c:v>
              </c:pt>
              <c:pt idx="44">
                <c:v>0.1</c:v>
              </c:pt>
              <c:pt idx="45">
                <c:v>0.1</c:v>
              </c:pt>
              <c:pt idx="46">
                <c:v>0.1</c:v>
              </c:pt>
              <c:pt idx="47">
                <c:v>0.1</c:v>
              </c:pt>
              <c:pt idx="48">
                <c:v>0.1</c:v>
              </c:pt>
              <c:pt idx="49">
                <c:v>0.1</c:v>
              </c:pt>
              <c:pt idx="50">
                <c:v>0.1</c:v>
              </c:pt>
              <c:pt idx="51">
                <c:v>0.1</c:v>
              </c:pt>
              <c:pt idx="52">
                <c:v>0.1</c:v>
              </c:pt>
              <c:pt idx="53">
                <c:v>0.1</c:v>
              </c:pt>
              <c:pt idx="54">
                <c:v>0.1</c:v>
              </c:pt>
              <c:pt idx="55">
                <c:v>0.1</c:v>
              </c:pt>
              <c:pt idx="56">
                <c:v>0.1</c:v>
              </c:pt>
              <c:pt idx="57">
                <c:v>0.1</c:v>
              </c:pt>
              <c:pt idx="58">
                <c:v>0.1</c:v>
              </c:pt>
              <c:pt idx="59">
                <c:v>0.1</c:v>
              </c:pt>
              <c:pt idx="60">
                <c:v>0.1</c:v>
              </c:pt>
              <c:pt idx="61">
                <c:v>0.1</c:v>
              </c:pt>
              <c:pt idx="62">
                <c:v>0.1</c:v>
              </c:pt>
              <c:pt idx="63">
                <c:v>0.1</c:v>
              </c:pt>
              <c:pt idx="64">
                <c:v>0.1</c:v>
              </c:pt>
              <c:pt idx="65">
                <c:v>0.1</c:v>
              </c:pt>
              <c:pt idx="66">
                <c:v>0.1</c:v>
              </c:pt>
              <c:pt idx="67">
                <c:v>0.1</c:v>
              </c:pt>
              <c:pt idx="68">
                <c:v>0.1</c:v>
              </c:pt>
              <c:pt idx="69">
                <c:v>0.1</c:v>
              </c:pt>
              <c:pt idx="70">
                <c:v>0.2</c:v>
              </c:pt>
              <c:pt idx="71">
                <c:v>0.2</c:v>
              </c:pt>
              <c:pt idx="72">
                <c:v>0.2</c:v>
              </c:pt>
              <c:pt idx="73">
                <c:v>0.2</c:v>
              </c:pt>
              <c:pt idx="74">
                <c:v>0.1</c:v>
              </c:pt>
              <c:pt idx="75">
                <c:v>0.1</c:v>
              </c:pt>
              <c:pt idx="76">
                <c:v>0.1</c:v>
              </c:pt>
              <c:pt idx="77">
                <c:v>0.1</c:v>
              </c:pt>
              <c:pt idx="78">
                <c:v>0.1</c:v>
              </c:pt>
              <c:pt idx="79">
                <c:v>0.1</c:v>
              </c:pt>
              <c:pt idx="80">
                <c:v>0.1</c:v>
              </c:pt>
              <c:pt idx="81">
                <c:v>0.1</c:v>
              </c:pt>
              <c:pt idx="82">
                <c:v>0.1</c:v>
              </c:pt>
              <c:pt idx="83">
                <c:v>0.1</c:v>
              </c:pt>
              <c:pt idx="84">
                <c:v>0.1</c:v>
              </c:pt>
              <c:pt idx="85">
                <c:v>0.1</c:v>
              </c:pt>
              <c:pt idx="86">
                <c:v>0.1</c:v>
              </c:pt>
              <c:pt idx="87">
                <c:v>0.1</c:v>
              </c:pt>
              <c:pt idx="88">
                <c:v>0.1</c:v>
              </c:pt>
              <c:pt idx="89">
                <c:v>0.1</c:v>
              </c:pt>
              <c:pt idx="90">
                <c:v>0.1</c:v>
              </c:pt>
              <c:pt idx="91">
                <c:v>0.1</c:v>
              </c:pt>
              <c:pt idx="92">
                <c:v>0.1</c:v>
              </c:pt>
              <c:pt idx="93">
                <c:v>0.1</c:v>
              </c:pt>
              <c:pt idx="94">
                <c:v>0.1</c:v>
              </c:pt>
              <c:pt idx="95">
                <c:v>0.1</c:v>
              </c:pt>
              <c:pt idx="96">
                <c:v>0.1</c:v>
              </c:pt>
              <c:pt idx="97">
                <c:v>0.1</c:v>
              </c:pt>
              <c:pt idx="98">
                <c:v>0.1</c:v>
              </c:pt>
              <c:pt idx="99">
                <c:v>0.1</c:v>
              </c:pt>
              <c:pt idx="100">
                <c:v>0.1</c:v>
              </c:pt>
              <c:pt idx="101">
                <c:v>0.1</c:v>
              </c:pt>
              <c:pt idx="102">
                <c:v>0.1</c:v>
              </c:pt>
              <c:pt idx="103">
                <c:v>0.1</c:v>
              </c:pt>
              <c:pt idx="104">
                <c:v>0.1</c:v>
              </c:pt>
              <c:pt idx="105">
                <c:v>0.1</c:v>
              </c:pt>
              <c:pt idx="106">
                <c:v>0.1</c:v>
              </c:pt>
              <c:pt idx="107">
                <c:v>0.1</c:v>
              </c:pt>
              <c:pt idx="108">
                <c:v>0.1</c:v>
              </c:pt>
              <c:pt idx="109">
                <c:v>0.1</c:v>
              </c:pt>
              <c:pt idx="110">
                <c:v>0.1</c:v>
              </c:pt>
              <c:pt idx="111">
                <c:v>0.1</c:v>
              </c:pt>
              <c:pt idx="112">
                <c:v>0.1</c:v>
              </c:pt>
              <c:pt idx="113">
                <c:v>0.3</c:v>
              </c:pt>
              <c:pt idx="114">
                <c:v>0.3</c:v>
              </c:pt>
              <c:pt idx="115">
                <c:v>0.2</c:v>
              </c:pt>
              <c:pt idx="116">
                <c:v>0.2</c:v>
              </c:pt>
              <c:pt idx="117">
                <c:v>0.2</c:v>
              </c:pt>
              <c:pt idx="118">
                <c:v>0.2</c:v>
              </c:pt>
              <c:pt idx="119">
                <c:v>0.2</c:v>
              </c:pt>
              <c:pt idx="120">
                <c:v>0.1</c:v>
              </c:pt>
              <c:pt idx="121">
                <c:v>0.1</c:v>
              </c:pt>
              <c:pt idx="122">
                <c:v>0.1</c:v>
              </c:pt>
              <c:pt idx="123">
                <c:v>0.1</c:v>
              </c:pt>
              <c:pt idx="124">
                <c:v>0.1</c:v>
              </c:pt>
              <c:pt idx="125">
                <c:v>0.1</c:v>
              </c:pt>
              <c:pt idx="126">
                <c:v>0.1</c:v>
              </c:pt>
              <c:pt idx="127">
                <c:v>0.1</c:v>
              </c:pt>
              <c:pt idx="128">
                <c:v>0.1</c:v>
              </c:pt>
              <c:pt idx="129">
                <c:v>0.1</c:v>
              </c:pt>
              <c:pt idx="130">
                <c:v>0.1</c:v>
              </c:pt>
              <c:pt idx="131">
                <c:v>0.1</c:v>
              </c:pt>
              <c:pt idx="132">
                <c:v>0.1</c:v>
              </c:pt>
              <c:pt idx="133">
                <c:v>0.1</c:v>
              </c:pt>
              <c:pt idx="134">
                <c:v>0.1</c:v>
              </c:pt>
              <c:pt idx="135">
                <c:v>0.2</c:v>
              </c:pt>
              <c:pt idx="136">
                <c:v>0.2</c:v>
              </c:pt>
              <c:pt idx="137">
                <c:v>0.2</c:v>
              </c:pt>
              <c:pt idx="138">
                <c:v>0.1</c:v>
              </c:pt>
              <c:pt idx="139">
                <c:v>0.1</c:v>
              </c:pt>
              <c:pt idx="140">
                <c:v>0.1</c:v>
              </c:pt>
              <c:pt idx="141">
                <c:v>0.1</c:v>
              </c:pt>
              <c:pt idx="142">
                <c:v>0.1</c:v>
              </c:pt>
              <c:pt idx="143">
                <c:v>0.1</c:v>
              </c:pt>
            </c:numLit>
          </c:val>
        </c:ser>
        <c:ser>
          <c:idx val="7"/>
          <c:order val="7"/>
          <c:tx>
            <c:v>en11-write</c:v>
          </c:tx>
          <c:cat>
            <c:numLit>
              <c:formatCode>General</c:formatCode>
              <c:ptCount val="144"/>
              <c:pt idx="0">
                <c:v>41598.670671296299</c:v>
              </c:pt>
              <c:pt idx="1">
                <c:v>41598.677615740744</c:v>
              </c:pt>
              <c:pt idx="2">
                <c:v>41598.684560185182</c:v>
              </c:pt>
              <c:pt idx="3">
                <c:v>41598.691504629627</c:v>
              </c:pt>
              <c:pt idx="4">
                <c:v>41598.698449074072</c:v>
              </c:pt>
              <c:pt idx="5">
                <c:v>41598.705393518518</c:v>
              </c:pt>
              <c:pt idx="6">
                <c:v>41598.712337962963</c:v>
              </c:pt>
              <c:pt idx="7">
                <c:v>41598.719293981485</c:v>
              </c:pt>
              <c:pt idx="8">
                <c:v>41598.726238425923</c:v>
              </c:pt>
              <c:pt idx="9">
                <c:v>41598.733182870368</c:v>
              </c:pt>
              <c:pt idx="10">
                <c:v>41598.740127314813</c:v>
              </c:pt>
              <c:pt idx="11">
                <c:v>41598.747071759259</c:v>
              </c:pt>
              <c:pt idx="12">
                <c:v>41598.754016203704</c:v>
              </c:pt>
              <c:pt idx="13">
                <c:v>41598.760960648149</c:v>
              </c:pt>
              <c:pt idx="14">
                <c:v>41598.767905092594</c:v>
              </c:pt>
              <c:pt idx="15">
                <c:v>41598.77484953704</c:v>
              </c:pt>
              <c:pt idx="16">
                <c:v>41598.781793981485</c:v>
              </c:pt>
              <c:pt idx="17">
                <c:v>41598.788738425923</c:v>
              </c:pt>
              <c:pt idx="18">
                <c:v>41598.795682870368</c:v>
              </c:pt>
              <c:pt idx="19">
                <c:v>41598.802627314813</c:v>
              </c:pt>
              <c:pt idx="20">
                <c:v>41598.809571759259</c:v>
              </c:pt>
              <c:pt idx="21">
                <c:v>41598.816516203704</c:v>
              </c:pt>
              <c:pt idx="22">
                <c:v>41598.823460648149</c:v>
              </c:pt>
              <c:pt idx="23">
                <c:v>41598.830405092594</c:v>
              </c:pt>
              <c:pt idx="24">
                <c:v>41598.83734953704</c:v>
              </c:pt>
              <c:pt idx="25">
                <c:v>41598.844293981485</c:v>
              </c:pt>
              <c:pt idx="26">
                <c:v>41598.851238425923</c:v>
              </c:pt>
              <c:pt idx="27">
                <c:v>41598.858194444445</c:v>
              </c:pt>
              <c:pt idx="28">
                <c:v>41598.86513888889</c:v>
              </c:pt>
              <c:pt idx="29">
                <c:v>41598.872083333335</c:v>
              </c:pt>
              <c:pt idx="30">
                <c:v>41598.879027777781</c:v>
              </c:pt>
              <c:pt idx="31">
                <c:v>41598.885972222219</c:v>
              </c:pt>
              <c:pt idx="32">
                <c:v>41598.892916666664</c:v>
              </c:pt>
              <c:pt idx="33">
                <c:v>41598.899861111109</c:v>
              </c:pt>
              <c:pt idx="34">
                <c:v>41598.906805555554</c:v>
              </c:pt>
              <c:pt idx="35">
                <c:v>41598.91375</c:v>
              </c:pt>
              <c:pt idx="36">
                <c:v>41598.920694444445</c:v>
              </c:pt>
              <c:pt idx="37">
                <c:v>41598.92763888889</c:v>
              </c:pt>
              <c:pt idx="38">
                <c:v>41598.934583333335</c:v>
              </c:pt>
              <c:pt idx="39">
                <c:v>41598.941527777781</c:v>
              </c:pt>
              <c:pt idx="40">
                <c:v>41598.948472222219</c:v>
              </c:pt>
              <c:pt idx="41">
                <c:v>41598.955416666664</c:v>
              </c:pt>
              <c:pt idx="42">
                <c:v>41598.962361111109</c:v>
              </c:pt>
              <c:pt idx="43">
                <c:v>41598.969305555554</c:v>
              </c:pt>
              <c:pt idx="44">
                <c:v>41598.976238425923</c:v>
              </c:pt>
              <c:pt idx="45">
                <c:v>41598.983182870368</c:v>
              </c:pt>
              <c:pt idx="46">
                <c:v>41598.990127314813</c:v>
              </c:pt>
              <c:pt idx="47">
                <c:v>41598.997083333335</c:v>
              </c:pt>
              <c:pt idx="48">
                <c:v>41599.004027777781</c:v>
              </c:pt>
              <c:pt idx="49">
                <c:v>41599.010972222219</c:v>
              </c:pt>
              <c:pt idx="50">
                <c:v>41599.017916666664</c:v>
              </c:pt>
              <c:pt idx="51">
                <c:v>41599.024861111109</c:v>
              </c:pt>
              <c:pt idx="52">
                <c:v>41599.031805555554</c:v>
              </c:pt>
              <c:pt idx="53">
                <c:v>41599.03875</c:v>
              </c:pt>
              <c:pt idx="54">
                <c:v>41599.045694444445</c:v>
              </c:pt>
              <c:pt idx="55">
                <c:v>41599.05263888889</c:v>
              </c:pt>
              <c:pt idx="56">
                <c:v>41599.059583333335</c:v>
              </c:pt>
              <c:pt idx="57">
                <c:v>41599.066527777781</c:v>
              </c:pt>
              <c:pt idx="58">
                <c:v>41599.073472222219</c:v>
              </c:pt>
              <c:pt idx="59">
                <c:v>41599.080416666664</c:v>
              </c:pt>
              <c:pt idx="60">
                <c:v>41599.087361111109</c:v>
              </c:pt>
              <c:pt idx="61">
                <c:v>41599.094305555554</c:v>
              </c:pt>
              <c:pt idx="62">
                <c:v>41599.10125</c:v>
              </c:pt>
              <c:pt idx="63">
                <c:v>41599.108194444445</c:v>
              </c:pt>
              <c:pt idx="64">
                <c:v>41599.11513888889</c:v>
              </c:pt>
              <c:pt idx="65">
                <c:v>41599.122083333335</c:v>
              </c:pt>
              <c:pt idx="66">
                <c:v>41599.129027777781</c:v>
              </c:pt>
              <c:pt idx="67">
                <c:v>41599.135972222219</c:v>
              </c:pt>
              <c:pt idx="68">
                <c:v>41599.142928240741</c:v>
              </c:pt>
              <c:pt idx="69">
                <c:v>41599.149872685186</c:v>
              </c:pt>
              <c:pt idx="70">
                <c:v>41599.156817129631</c:v>
              </c:pt>
              <c:pt idx="71">
                <c:v>41599.163761574076</c:v>
              </c:pt>
              <c:pt idx="72">
                <c:v>41599.170706018522</c:v>
              </c:pt>
              <c:pt idx="73">
                <c:v>41599.17765046296</c:v>
              </c:pt>
              <c:pt idx="74">
                <c:v>41599.184594907405</c:v>
              </c:pt>
              <c:pt idx="75">
                <c:v>41599.19153935185</c:v>
              </c:pt>
              <c:pt idx="76">
                <c:v>41599.198483796295</c:v>
              </c:pt>
              <c:pt idx="77">
                <c:v>41599.205428240741</c:v>
              </c:pt>
              <c:pt idx="78">
                <c:v>41599.212372685186</c:v>
              </c:pt>
              <c:pt idx="79">
                <c:v>41599.219317129631</c:v>
              </c:pt>
              <c:pt idx="80">
                <c:v>41599.226261574076</c:v>
              </c:pt>
              <c:pt idx="81">
                <c:v>41599.233206018522</c:v>
              </c:pt>
              <c:pt idx="82">
                <c:v>41599.24015046296</c:v>
              </c:pt>
              <c:pt idx="83">
                <c:v>41599.247094907405</c:v>
              </c:pt>
              <c:pt idx="84">
                <c:v>41599.25403935185</c:v>
              </c:pt>
              <c:pt idx="85">
                <c:v>41599.260983796295</c:v>
              </c:pt>
              <c:pt idx="86">
                <c:v>41599.267916666664</c:v>
              </c:pt>
              <c:pt idx="87">
                <c:v>41599.274872685186</c:v>
              </c:pt>
              <c:pt idx="88">
                <c:v>41599.281817129631</c:v>
              </c:pt>
              <c:pt idx="89">
                <c:v>41599.288761574076</c:v>
              </c:pt>
              <c:pt idx="90">
                <c:v>41599.295706018522</c:v>
              </c:pt>
              <c:pt idx="91">
                <c:v>41599.30265046296</c:v>
              </c:pt>
              <c:pt idx="92">
                <c:v>41599.309594907405</c:v>
              </c:pt>
              <c:pt idx="93">
                <c:v>41599.31653935185</c:v>
              </c:pt>
              <c:pt idx="94">
                <c:v>41599.323483796295</c:v>
              </c:pt>
              <c:pt idx="95">
                <c:v>41599.330428240741</c:v>
              </c:pt>
              <c:pt idx="96">
                <c:v>41599.337372685186</c:v>
              </c:pt>
              <c:pt idx="97">
                <c:v>41599.344317129631</c:v>
              </c:pt>
              <c:pt idx="98">
                <c:v>41599.351261574076</c:v>
              </c:pt>
              <c:pt idx="99">
                <c:v>41599.358206018522</c:v>
              </c:pt>
              <c:pt idx="100">
                <c:v>41599.36515046296</c:v>
              </c:pt>
              <c:pt idx="101">
                <c:v>41599.372094907405</c:v>
              </c:pt>
              <c:pt idx="102">
                <c:v>41599.37903935185</c:v>
              </c:pt>
              <c:pt idx="103">
                <c:v>41599.385983796295</c:v>
              </c:pt>
              <c:pt idx="104">
                <c:v>41599.392928240741</c:v>
              </c:pt>
              <c:pt idx="105">
                <c:v>41599.399872685186</c:v>
              </c:pt>
              <c:pt idx="106">
                <c:v>41599.406817129631</c:v>
              </c:pt>
              <c:pt idx="107">
                <c:v>41599.413773148146</c:v>
              </c:pt>
              <c:pt idx="108">
                <c:v>41599.420717592591</c:v>
              </c:pt>
              <c:pt idx="109">
                <c:v>41599.427662037036</c:v>
              </c:pt>
              <c:pt idx="110">
                <c:v>41599.434606481482</c:v>
              </c:pt>
              <c:pt idx="111">
                <c:v>41599.441550925927</c:v>
              </c:pt>
              <c:pt idx="112">
                <c:v>41599.448495370372</c:v>
              </c:pt>
              <c:pt idx="113">
                <c:v>41599.455439814818</c:v>
              </c:pt>
              <c:pt idx="114">
                <c:v>41599.462384259263</c:v>
              </c:pt>
              <c:pt idx="115">
                <c:v>41599.469328703701</c:v>
              </c:pt>
              <c:pt idx="116">
                <c:v>41599.476273148146</c:v>
              </c:pt>
              <c:pt idx="117">
                <c:v>41599.483217592591</c:v>
              </c:pt>
              <c:pt idx="118">
                <c:v>41599.490162037036</c:v>
              </c:pt>
              <c:pt idx="119">
                <c:v>41599.497118055559</c:v>
              </c:pt>
              <c:pt idx="120">
                <c:v>41599.504062499997</c:v>
              </c:pt>
              <c:pt idx="121">
                <c:v>41599.511006944442</c:v>
              </c:pt>
              <c:pt idx="122">
                <c:v>41599.517951388887</c:v>
              </c:pt>
              <c:pt idx="123">
                <c:v>41599.524907407409</c:v>
              </c:pt>
              <c:pt idx="124">
                <c:v>41599.531851851854</c:v>
              </c:pt>
              <c:pt idx="125">
                <c:v>41599.538784722223</c:v>
              </c:pt>
              <c:pt idx="126">
                <c:v>41599.545729166668</c:v>
              </c:pt>
              <c:pt idx="127">
                <c:v>41599.552673611113</c:v>
              </c:pt>
              <c:pt idx="128">
                <c:v>41599.559618055559</c:v>
              </c:pt>
              <c:pt idx="129">
                <c:v>41599.566562499997</c:v>
              </c:pt>
              <c:pt idx="130">
                <c:v>41599.573506944442</c:v>
              </c:pt>
              <c:pt idx="131">
                <c:v>41599.580451388887</c:v>
              </c:pt>
              <c:pt idx="132">
                <c:v>41599.587395833332</c:v>
              </c:pt>
              <c:pt idx="133">
                <c:v>41599.594340277778</c:v>
              </c:pt>
              <c:pt idx="134">
                <c:v>41599.601284722223</c:v>
              </c:pt>
              <c:pt idx="135">
                <c:v>41599.608229166668</c:v>
              </c:pt>
              <c:pt idx="136">
                <c:v>41599.615173611113</c:v>
              </c:pt>
              <c:pt idx="137">
                <c:v>41599.622118055559</c:v>
              </c:pt>
              <c:pt idx="138">
                <c:v>41599.629062499997</c:v>
              </c:pt>
              <c:pt idx="139">
                <c:v>41599.636006944442</c:v>
              </c:pt>
              <c:pt idx="140">
                <c:v>41599.642962962964</c:v>
              </c:pt>
              <c:pt idx="141">
                <c:v>41599.649907407409</c:v>
              </c:pt>
              <c:pt idx="142">
                <c:v>41599.656851851854</c:v>
              </c:pt>
              <c:pt idx="143">
                <c:v>41599.6637962963</c:v>
              </c:pt>
            </c:numLit>
          </c:cat>
          <c:val>
            <c:numLit>
              <c:formatCode>General</c:formatCode>
              <c:ptCount val="144"/>
              <c:pt idx="0">
                <c:v>5269.6</c:v>
              </c:pt>
              <c:pt idx="1">
                <c:v>15643.2</c:v>
              </c:pt>
              <c:pt idx="2">
                <c:v>5285.6</c:v>
              </c:pt>
              <c:pt idx="3">
                <c:v>39085.300000000003</c:v>
              </c:pt>
              <c:pt idx="4">
                <c:v>19075</c:v>
              </c:pt>
              <c:pt idx="5">
                <c:v>7727.4</c:v>
              </c:pt>
              <c:pt idx="6">
                <c:v>10987.2</c:v>
              </c:pt>
              <c:pt idx="7">
                <c:v>18428.900000000001</c:v>
              </c:pt>
              <c:pt idx="8">
                <c:v>12006.2</c:v>
              </c:pt>
              <c:pt idx="9">
                <c:v>2565.8000000000002</c:v>
              </c:pt>
              <c:pt idx="10">
                <c:v>1464.8</c:v>
              </c:pt>
              <c:pt idx="11">
                <c:v>2690.6</c:v>
              </c:pt>
              <c:pt idx="12">
                <c:v>3358.2</c:v>
              </c:pt>
              <c:pt idx="13">
                <c:v>3672.9</c:v>
              </c:pt>
              <c:pt idx="14">
                <c:v>266.89999999999998</c:v>
              </c:pt>
              <c:pt idx="15">
                <c:v>317.10000000000002</c:v>
              </c:pt>
              <c:pt idx="16">
                <c:v>665.3</c:v>
              </c:pt>
              <c:pt idx="17">
                <c:v>2560.8000000000002</c:v>
              </c:pt>
              <c:pt idx="18">
                <c:v>3808.8</c:v>
              </c:pt>
              <c:pt idx="19">
                <c:v>9500.6</c:v>
              </c:pt>
              <c:pt idx="20">
                <c:v>235.8</c:v>
              </c:pt>
              <c:pt idx="21">
                <c:v>2670.7</c:v>
              </c:pt>
              <c:pt idx="22">
                <c:v>664.8</c:v>
              </c:pt>
              <c:pt idx="23">
                <c:v>1724.4</c:v>
              </c:pt>
              <c:pt idx="24">
                <c:v>1163.2</c:v>
              </c:pt>
              <c:pt idx="25">
                <c:v>2972.3</c:v>
              </c:pt>
              <c:pt idx="26">
                <c:v>1896.6</c:v>
              </c:pt>
              <c:pt idx="27">
                <c:v>1943</c:v>
              </c:pt>
              <c:pt idx="28">
                <c:v>2185.6999999999998</c:v>
              </c:pt>
              <c:pt idx="29">
                <c:v>1619.1</c:v>
              </c:pt>
              <c:pt idx="30">
                <c:v>1388.3</c:v>
              </c:pt>
              <c:pt idx="31">
                <c:v>3097.4</c:v>
              </c:pt>
              <c:pt idx="32">
                <c:v>3027.9</c:v>
              </c:pt>
              <c:pt idx="33">
                <c:v>840</c:v>
              </c:pt>
              <c:pt idx="34">
                <c:v>1533.4</c:v>
              </c:pt>
              <c:pt idx="35">
                <c:v>2521</c:v>
              </c:pt>
              <c:pt idx="36">
                <c:v>1036.9000000000001</c:v>
              </c:pt>
              <c:pt idx="37">
                <c:v>1148.0999999999999</c:v>
              </c:pt>
              <c:pt idx="38">
                <c:v>4720.8</c:v>
              </c:pt>
              <c:pt idx="39">
                <c:v>652.4</c:v>
              </c:pt>
              <c:pt idx="40">
                <c:v>801</c:v>
              </c:pt>
              <c:pt idx="41">
                <c:v>1751.6</c:v>
              </c:pt>
              <c:pt idx="42">
                <c:v>386.8</c:v>
              </c:pt>
              <c:pt idx="43">
                <c:v>2650.8</c:v>
              </c:pt>
              <c:pt idx="44">
                <c:v>1285.8</c:v>
              </c:pt>
              <c:pt idx="45">
                <c:v>1060.5</c:v>
              </c:pt>
              <c:pt idx="46">
                <c:v>865.6</c:v>
              </c:pt>
              <c:pt idx="47">
                <c:v>11365.9</c:v>
              </c:pt>
              <c:pt idx="48">
                <c:v>17270.5</c:v>
              </c:pt>
              <c:pt idx="49">
                <c:v>830.7</c:v>
              </c:pt>
              <c:pt idx="50">
                <c:v>368.7</c:v>
              </c:pt>
              <c:pt idx="51">
                <c:v>4097.6000000000004</c:v>
              </c:pt>
              <c:pt idx="52">
                <c:v>2135.4</c:v>
              </c:pt>
              <c:pt idx="53">
                <c:v>1655.3</c:v>
              </c:pt>
              <c:pt idx="54">
                <c:v>959.4</c:v>
              </c:pt>
              <c:pt idx="55">
                <c:v>1008.5</c:v>
              </c:pt>
              <c:pt idx="56">
                <c:v>546.1</c:v>
              </c:pt>
              <c:pt idx="57">
                <c:v>831.8</c:v>
              </c:pt>
              <c:pt idx="58">
                <c:v>3030.4</c:v>
              </c:pt>
              <c:pt idx="59">
                <c:v>532.1</c:v>
              </c:pt>
              <c:pt idx="60">
                <c:v>996.9</c:v>
              </c:pt>
              <c:pt idx="61">
                <c:v>2048.1999999999998</c:v>
              </c:pt>
              <c:pt idx="62">
                <c:v>1876.8</c:v>
              </c:pt>
              <c:pt idx="63">
                <c:v>1897.8</c:v>
              </c:pt>
              <c:pt idx="64">
                <c:v>381.5</c:v>
              </c:pt>
              <c:pt idx="65">
                <c:v>1326.6</c:v>
              </c:pt>
              <c:pt idx="66">
                <c:v>2076.9</c:v>
              </c:pt>
              <c:pt idx="67">
                <c:v>554.1</c:v>
              </c:pt>
              <c:pt idx="68">
                <c:v>1069</c:v>
              </c:pt>
              <c:pt idx="69">
                <c:v>316.5</c:v>
              </c:pt>
              <c:pt idx="70">
                <c:v>18331</c:v>
              </c:pt>
              <c:pt idx="71">
                <c:v>832.7</c:v>
              </c:pt>
              <c:pt idx="72">
                <c:v>3946.9</c:v>
              </c:pt>
              <c:pt idx="73">
                <c:v>2428.4</c:v>
              </c:pt>
              <c:pt idx="74">
                <c:v>4001.4</c:v>
              </c:pt>
              <c:pt idx="75">
                <c:v>3252.9</c:v>
              </c:pt>
              <c:pt idx="76">
                <c:v>2086</c:v>
              </c:pt>
              <c:pt idx="77">
                <c:v>26453.599999999999</c:v>
              </c:pt>
              <c:pt idx="78">
                <c:v>5491.5</c:v>
              </c:pt>
              <c:pt idx="79">
                <c:v>31</c:v>
              </c:pt>
              <c:pt idx="80">
                <c:v>162.5</c:v>
              </c:pt>
              <c:pt idx="81">
                <c:v>2497.5</c:v>
              </c:pt>
              <c:pt idx="82">
                <c:v>78.3</c:v>
              </c:pt>
              <c:pt idx="83">
                <c:v>2069.4</c:v>
              </c:pt>
              <c:pt idx="84">
                <c:v>326.60000000000002</c:v>
              </c:pt>
              <c:pt idx="85">
                <c:v>4153.2</c:v>
              </c:pt>
              <c:pt idx="86">
                <c:v>1078.2</c:v>
              </c:pt>
              <c:pt idx="87">
                <c:v>874.6</c:v>
              </c:pt>
              <c:pt idx="88">
                <c:v>2936.7</c:v>
              </c:pt>
              <c:pt idx="89">
                <c:v>188.7</c:v>
              </c:pt>
              <c:pt idx="90">
                <c:v>5396.1</c:v>
              </c:pt>
              <c:pt idx="91">
                <c:v>1820.1</c:v>
              </c:pt>
              <c:pt idx="92">
                <c:v>1310.5999999999999</c:v>
              </c:pt>
              <c:pt idx="93">
                <c:v>38123.4</c:v>
              </c:pt>
              <c:pt idx="94">
                <c:v>37607</c:v>
              </c:pt>
              <c:pt idx="95">
                <c:v>4015.4</c:v>
              </c:pt>
              <c:pt idx="96">
                <c:v>428.4</c:v>
              </c:pt>
              <c:pt idx="97">
                <c:v>2616.3000000000002</c:v>
              </c:pt>
              <c:pt idx="98">
                <c:v>353</c:v>
              </c:pt>
              <c:pt idx="99">
                <c:v>3163.1</c:v>
              </c:pt>
              <c:pt idx="100">
                <c:v>7285</c:v>
              </c:pt>
              <c:pt idx="101">
                <c:v>888.9</c:v>
              </c:pt>
              <c:pt idx="102">
                <c:v>4626.3999999999996</c:v>
              </c:pt>
              <c:pt idx="103">
                <c:v>11030.6</c:v>
              </c:pt>
              <c:pt idx="104">
                <c:v>2884.6</c:v>
              </c:pt>
              <c:pt idx="105">
                <c:v>3161.7</c:v>
              </c:pt>
              <c:pt idx="106">
                <c:v>4493.3</c:v>
              </c:pt>
              <c:pt idx="107">
                <c:v>5290.5</c:v>
              </c:pt>
              <c:pt idx="108">
                <c:v>6698.6</c:v>
              </c:pt>
              <c:pt idx="109">
                <c:v>45247.7</c:v>
              </c:pt>
              <c:pt idx="110">
                <c:v>50510.3</c:v>
              </c:pt>
              <c:pt idx="111">
                <c:v>40819.199999999997</c:v>
              </c:pt>
              <c:pt idx="112">
                <c:v>45828.3</c:v>
              </c:pt>
              <c:pt idx="113">
                <c:v>25073.1</c:v>
              </c:pt>
              <c:pt idx="114">
                <c:v>9174.7999999999993</c:v>
              </c:pt>
              <c:pt idx="115">
                <c:v>7534.3</c:v>
              </c:pt>
              <c:pt idx="116">
                <c:v>14730.6</c:v>
              </c:pt>
              <c:pt idx="117">
                <c:v>71774.100000000006</c:v>
              </c:pt>
              <c:pt idx="118">
                <c:v>12090.9</c:v>
              </c:pt>
              <c:pt idx="119">
                <c:v>13429.5</c:v>
              </c:pt>
              <c:pt idx="120">
                <c:v>25490.3</c:v>
              </c:pt>
              <c:pt idx="121">
                <c:v>37403.4</c:v>
              </c:pt>
              <c:pt idx="122">
                <c:v>35321.699999999997</c:v>
              </c:pt>
              <c:pt idx="123">
                <c:v>106650.8</c:v>
              </c:pt>
              <c:pt idx="124">
                <c:v>89420.5</c:v>
              </c:pt>
              <c:pt idx="125">
                <c:v>43804.2</c:v>
              </c:pt>
              <c:pt idx="126">
                <c:v>40456.1</c:v>
              </c:pt>
              <c:pt idx="127">
                <c:v>40316.400000000001</c:v>
              </c:pt>
              <c:pt idx="128">
                <c:v>48146.400000000001</c:v>
              </c:pt>
              <c:pt idx="129">
                <c:v>91969.1</c:v>
              </c:pt>
              <c:pt idx="130">
                <c:v>73616.2</c:v>
              </c:pt>
              <c:pt idx="131">
                <c:v>23485.200000000001</c:v>
              </c:pt>
              <c:pt idx="132">
                <c:v>18282.7</c:v>
              </c:pt>
              <c:pt idx="133">
                <c:v>18894.3</c:v>
              </c:pt>
              <c:pt idx="134">
                <c:v>9442.5</c:v>
              </c:pt>
              <c:pt idx="135">
                <c:v>4236</c:v>
              </c:pt>
              <c:pt idx="136">
                <c:v>9163.4</c:v>
              </c:pt>
              <c:pt idx="137">
                <c:v>44468.9</c:v>
              </c:pt>
              <c:pt idx="138">
                <c:v>28047.7</c:v>
              </c:pt>
              <c:pt idx="139">
                <c:v>16677.3</c:v>
              </c:pt>
              <c:pt idx="140">
                <c:v>6284.5</c:v>
              </c:pt>
              <c:pt idx="141">
                <c:v>4131.8999999999996</c:v>
              </c:pt>
              <c:pt idx="142">
                <c:v>7132</c:v>
              </c:pt>
              <c:pt idx="143">
                <c:v>3512</c:v>
              </c:pt>
            </c:numLit>
          </c:val>
        </c:ser>
        <c:ser>
          <c:idx val="8"/>
          <c:order val="8"/>
          <c:tx>
            <c:v>en1-write</c:v>
          </c:tx>
          <c:cat>
            <c:numLit>
              <c:formatCode>General</c:formatCode>
              <c:ptCount val="144"/>
              <c:pt idx="0">
                <c:v>41598.670671296299</c:v>
              </c:pt>
              <c:pt idx="1">
                <c:v>41598.677615740744</c:v>
              </c:pt>
              <c:pt idx="2">
                <c:v>41598.684560185182</c:v>
              </c:pt>
              <c:pt idx="3">
                <c:v>41598.691504629627</c:v>
              </c:pt>
              <c:pt idx="4">
                <c:v>41598.698449074072</c:v>
              </c:pt>
              <c:pt idx="5">
                <c:v>41598.705393518518</c:v>
              </c:pt>
              <c:pt idx="6">
                <c:v>41598.712337962963</c:v>
              </c:pt>
              <c:pt idx="7">
                <c:v>41598.719293981485</c:v>
              </c:pt>
              <c:pt idx="8">
                <c:v>41598.726238425923</c:v>
              </c:pt>
              <c:pt idx="9">
                <c:v>41598.733182870368</c:v>
              </c:pt>
              <c:pt idx="10">
                <c:v>41598.740127314813</c:v>
              </c:pt>
              <c:pt idx="11">
                <c:v>41598.747071759259</c:v>
              </c:pt>
              <c:pt idx="12">
                <c:v>41598.754016203704</c:v>
              </c:pt>
              <c:pt idx="13">
                <c:v>41598.760960648149</c:v>
              </c:pt>
              <c:pt idx="14">
                <c:v>41598.767905092594</c:v>
              </c:pt>
              <c:pt idx="15">
                <c:v>41598.77484953704</c:v>
              </c:pt>
              <c:pt idx="16">
                <c:v>41598.781793981485</c:v>
              </c:pt>
              <c:pt idx="17">
                <c:v>41598.788738425923</c:v>
              </c:pt>
              <c:pt idx="18">
                <c:v>41598.795682870368</c:v>
              </c:pt>
              <c:pt idx="19">
                <c:v>41598.802627314813</c:v>
              </c:pt>
              <c:pt idx="20">
                <c:v>41598.809571759259</c:v>
              </c:pt>
              <c:pt idx="21">
                <c:v>41598.816516203704</c:v>
              </c:pt>
              <c:pt idx="22">
                <c:v>41598.823460648149</c:v>
              </c:pt>
              <c:pt idx="23">
                <c:v>41598.830405092594</c:v>
              </c:pt>
              <c:pt idx="24">
                <c:v>41598.83734953704</c:v>
              </c:pt>
              <c:pt idx="25">
                <c:v>41598.844293981485</c:v>
              </c:pt>
              <c:pt idx="26">
                <c:v>41598.851238425923</c:v>
              </c:pt>
              <c:pt idx="27">
                <c:v>41598.858194444445</c:v>
              </c:pt>
              <c:pt idx="28">
                <c:v>41598.86513888889</c:v>
              </c:pt>
              <c:pt idx="29">
                <c:v>41598.872083333335</c:v>
              </c:pt>
              <c:pt idx="30">
                <c:v>41598.879027777781</c:v>
              </c:pt>
              <c:pt idx="31">
                <c:v>41598.885972222219</c:v>
              </c:pt>
              <c:pt idx="32">
                <c:v>41598.892916666664</c:v>
              </c:pt>
              <c:pt idx="33">
                <c:v>41598.899861111109</c:v>
              </c:pt>
              <c:pt idx="34">
                <c:v>41598.906805555554</c:v>
              </c:pt>
              <c:pt idx="35">
                <c:v>41598.91375</c:v>
              </c:pt>
              <c:pt idx="36">
                <c:v>41598.920694444445</c:v>
              </c:pt>
              <c:pt idx="37">
                <c:v>41598.92763888889</c:v>
              </c:pt>
              <c:pt idx="38">
                <c:v>41598.934583333335</c:v>
              </c:pt>
              <c:pt idx="39">
                <c:v>41598.941527777781</c:v>
              </c:pt>
              <c:pt idx="40">
                <c:v>41598.948472222219</c:v>
              </c:pt>
              <c:pt idx="41">
                <c:v>41598.955416666664</c:v>
              </c:pt>
              <c:pt idx="42">
                <c:v>41598.962361111109</c:v>
              </c:pt>
              <c:pt idx="43">
                <c:v>41598.969305555554</c:v>
              </c:pt>
              <c:pt idx="44">
                <c:v>41598.976238425923</c:v>
              </c:pt>
              <c:pt idx="45">
                <c:v>41598.983182870368</c:v>
              </c:pt>
              <c:pt idx="46">
                <c:v>41598.990127314813</c:v>
              </c:pt>
              <c:pt idx="47">
                <c:v>41598.997083333335</c:v>
              </c:pt>
              <c:pt idx="48">
                <c:v>41599.004027777781</c:v>
              </c:pt>
              <c:pt idx="49">
                <c:v>41599.010972222219</c:v>
              </c:pt>
              <c:pt idx="50">
                <c:v>41599.017916666664</c:v>
              </c:pt>
              <c:pt idx="51">
                <c:v>41599.024861111109</c:v>
              </c:pt>
              <c:pt idx="52">
                <c:v>41599.031805555554</c:v>
              </c:pt>
              <c:pt idx="53">
                <c:v>41599.03875</c:v>
              </c:pt>
              <c:pt idx="54">
                <c:v>41599.045694444445</c:v>
              </c:pt>
              <c:pt idx="55">
                <c:v>41599.05263888889</c:v>
              </c:pt>
              <c:pt idx="56">
                <c:v>41599.059583333335</c:v>
              </c:pt>
              <c:pt idx="57">
                <c:v>41599.066527777781</c:v>
              </c:pt>
              <c:pt idx="58">
                <c:v>41599.073472222219</c:v>
              </c:pt>
              <c:pt idx="59">
                <c:v>41599.080416666664</c:v>
              </c:pt>
              <c:pt idx="60">
                <c:v>41599.087361111109</c:v>
              </c:pt>
              <c:pt idx="61">
                <c:v>41599.094305555554</c:v>
              </c:pt>
              <c:pt idx="62">
                <c:v>41599.10125</c:v>
              </c:pt>
              <c:pt idx="63">
                <c:v>41599.108194444445</c:v>
              </c:pt>
              <c:pt idx="64">
                <c:v>41599.11513888889</c:v>
              </c:pt>
              <c:pt idx="65">
                <c:v>41599.122083333335</c:v>
              </c:pt>
              <c:pt idx="66">
                <c:v>41599.129027777781</c:v>
              </c:pt>
              <c:pt idx="67">
                <c:v>41599.135972222219</c:v>
              </c:pt>
              <c:pt idx="68">
                <c:v>41599.142928240741</c:v>
              </c:pt>
              <c:pt idx="69">
                <c:v>41599.149872685186</c:v>
              </c:pt>
              <c:pt idx="70">
                <c:v>41599.156817129631</c:v>
              </c:pt>
              <c:pt idx="71">
                <c:v>41599.163761574076</c:v>
              </c:pt>
              <c:pt idx="72">
                <c:v>41599.170706018522</c:v>
              </c:pt>
              <c:pt idx="73">
                <c:v>41599.17765046296</c:v>
              </c:pt>
              <c:pt idx="74">
                <c:v>41599.184594907405</c:v>
              </c:pt>
              <c:pt idx="75">
                <c:v>41599.19153935185</c:v>
              </c:pt>
              <c:pt idx="76">
                <c:v>41599.198483796295</c:v>
              </c:pt>
              <c:pt idx="77">
                <c:v>41599.205428240741</c:v>
              </c:pt>
              <c:pt idx="78">
                <c:v>41599.212372685186</c:v>
              </c:pt>
              <c:pt idx="79">
                <c:v>41599.219317129631</c:v>
              </c:pt>
              <c:pt idx="80">
                <c:v>41599.226261574076</c:v>
              </c:pt>
              <c:pt idx="81">
                <c:v>41599.233206018522</c:v>
              </c:pt>
              <c:pt idx="82">
                <c:v>41599.24015046296</c:v>
              </c:pt>
              <c:pt idx="83">
                <c:v>41599.247094907405</c:v>
              </c:pt>
              <c:pt idx="84">
                <c:v>41599.25403935185</c:v>
              </c:pt>
              <c:pt idx="85">
                <c:v>41599.260983796295</c:v>
              </c:pt>
              <c:pt idx="86">
                <c:v>41599.267916666664</c:v>
              </c:pt>
              <c:pt idx="87">
                <c:v>41599.274872685186</c:v>
              </c:pt>
              <c:pt idx="88">
                <c:v>41599.281817129631</c:v>
              </c:pt>
              <c:pt idx="89">
                <c:v>41599.288761574076</c:v>
              </c:pt>
              <c:pt idx="90">
                <c:v>41599.295706018522</c:v>
              </c:pt>
              <c:pt idx="91">
                <c:v>41599.30265046296</c:v>
              </c:pt>
              <c:pt idx="92">
                <c:v>41599.309594907405</c:v>
              </c:pt>
              <c:pt idx="93">
                <c:v>41599.31653935185</c:v>
              </c:pt>
              <c:pt idx="94">
                <c:v>41599.323483796295</c:v>
              </c:pt>
              <c:pt idx="95">
                <c:v>41599.330428240741</c:v>
              </c:pt>
              <c:pt idx="96">
                <c:v>41599.337372685186</c:v>
              </c:pt>
              <c:pt idx="97">
                <c:v>41599.344317129631</c:v>
              </c:pt>
              <c:pt idx="98">
                <c:v>41599.351261574076</c:v>
              </c:pt>
              <c:pt idx="99">
                <c:v>41599.358206018522</c:v>
              </c:pt>
              <c:pt idx="100">
                <c:v>41599.36515046296</c:v>
              </c:pt>
              <c:pt idx="101">
                <c:v>41599.372094907405</c:v>
              </c:pt>
              <c:pt idx="102">
                <c:v>41599.37903935185</c:v>
              </c:pt>
              <c:pt idx="103">
                <c:v>41599.385983796295</c:v>
              </c:pt>
              <c:pt idx="104">
                <c:v>41599.392928240741</c:v>
              </c:pt>
              <c:pt idx="105">
                <c:v>41599.399872685186</c:v>
              </c:pt>
              <c:pt idx="106">
                <c:v>41599.406817129631</c:v>
              </c:pt>
              <c:pt idx="107">
                <c:v>41599.413773148146</c:v>
              </c:pt>
              <c:pt idx="108">
                <c:v>41599.420717592591</c:v>
              </c:pt>
              <c:pt idx="109">
                <c:v>41599.427662037036</c:v>
              </c:pt>
              <c:pt idx="110">
                <c:v>41599.434606481482</c:v>
              </c:pt>
              <c:pt idx="111">
                <c:v>41599.441550925927</c:v>
              </c:pt>
              <c:pt idx="112">
                <c:v>41599.448495370372</c:v>
              </c:pt>
              <c:pt idx="113">
                <c:v>41599.455439814818</c:v>
              </c:pt>
              <c:pt idx="114">
                <c:v>41599.462384259263</c:v>
              </c:pt>
              <c:pt idx="115">
                <c:v>41599.469328703701</c:v>
              </c:pt>
              <c:pt idx="116">
                <c:v>41599.476273148146</c:v>
              </c:pt>
              <c:pt idx="117">
                <c:v>41599.483217592591</c:v>
              </c:pt>
              <c:pt idx="118">
                <c:v>41599.490162037036</c:v>
              </c:pt>
              <c:pt idx="119">
                <c:v>41599.497118055559</c:v>
              </c:pt>
              <c:pt idx="120">
                <c:v>41599.504062499997</c:v>
              </c:pt>
              <c:pt idx="121">
                <c:v>41599.511006944442</c:v>
              </c:pt>
              <c:pt idx="122">
                <c:v>41599.517951388887</c:v>
              </c:pt>
              <c:pt idx="123">
                <c:v>41599.524907407409</c:v>
              </c:pt>
              <c:pt idx="124">
                <c:v>41599.531851851854</c:v>
              </c:pt>
              <c:pt idx="125">
                <c:v>41599.538784722223</c:v>
              </c:pt>
              <c:pt idx="126">
                <c:v>41599.545729166668</c:v>
              </c:pt>
              <c:pt idx="127">
                <c:v>41599.552673611113</c:v>
              </c:pt>
              <c:pt idx="128">
                <c:v>41599.559618055559</c:v>
              </c:pt>
              <c:pt idx="129">
                <c:v>41599.566562499997</c:v>
              </c:pt>
              <c:pt idx="130">
                <c:v>41599.573506944442</c:v>
              </c:pt>
              <c:pt idx="131">
                <c:v>41599.580451388887</c:v>
              </c:pt>
              <c:pt idx="132">
                <c:v>41599.587395833332</c:v>
              </c:pt>
              <c:pt idx="133">
                <c:v>41599.594340277778</c:v>
              </c:pt>
              <c:pt idx="134">
                <c:v>41599.601284722223</c:v>
              </c:pt>
              <c:pt idx="135">
                <c:v>41599.608229166668</c:v>
              </c:pt>
              <c:pt idx="136">
                <c:v>41599.615173611113</c:v>
              </c:pt>
              <c:pt idx="137">
                <c:v>41599.622118055559</c:v>
              </c:pt>
              <c:pt idx="138">
                <c:v>41599.629062499997</c:v>
              </c:pt>
              <c:pt idx="139">
                <c:v>41599.636006944442</c:v>
              </c:pt>
              <c:pt idx="140">
                <c:v>41599.642962962964</c:v>
              </c:pt>
              <c:pt idx="141">
                <c:v>41599.649907407409</c:v>
              </c:pt>
              <c:pt idx="142">
                <c:v>41599.656851851854</c:v>
              </c:pt>
              <c:pt idx="143">
                <c:v>41599.6637962963</c:v>
              </c:pt>
            </c:numLit>
          </c:cat>
          <c:val>
            <c:numLit>
              <c:formatCode>General</c:formatCode>
              <c:ptCount val="144"/>
              <c:pt idx="0">
                <c:v>71.8</c:v>
              </c:pt>
              <c:pt idx="1">
                <c:v>32.700000000000003</c:v>
              </c:pt>
              <c:pt idx="2">
                <c:v>10.3</c:v>
              </c:pt>
              <c:pt idx="3">
                <c:v>5.7</c:v>
              </c:pt>
              <c:pt idx="4">
                <c:v>24.2</c:v>
              </c:pt>
              <c:pt idx="5">
                <c:v>48.3</c:v>
              </c:pt>
              <c:pt idx="6">
                <c:v>250.9</c:v>
              </c:pt>
              <c:pt idx="7">
                <c:v>70</c:v>
              </c:pt>
              <c:pt idx="8">
                <c:v>140.19999999999999</c:v>
              </c:pt>
              <c:pt idx="9">
                <c:v>0.2</c:v>
              </c:pt>
              <c:pt idx="10">
                <c:v>85.8</c:v>
              </c:pt>
              <c:pt idx="11">
                <c:v>0.1</c:v>
              </c:pt>
              <c:pt idx="12">
                <c:v>0.2</c:v>
              </c:pt>
              <c:pt idx="13">
                <c:v>0.1</c:v>
              </c:pt>
              <c:pt idx="14">
                <c:v>0.2</c:v>
              </c:pt>
              <c:pt idx="15">
                <c:v>0.1</c:v>
              </c:pt>
              <c:pt idx="16">
                <c:v>89.8</c:v>
              </c:pt>
              <c:pt idx="17">
                <c:v>32.5</c:v>
              </c:pt>
              <c:pt idx="18">
                <c:v>223.5</c:v>
              </c:pt>
              <c:pt idx="19">
                <c:v>13.7</c:v>
              </c:pt>
              <c:pt idx="20">
                <c:v>0.2</c:v>
              </c:pt>
              <c:pt idx="21">
                <c:v>15206.7</c:v>
              </c:pt>
              <c:pt idx="22">
                <c:v>5.8</c:v>
              </c:pt>
              <c:pt idx="23">
                <c:v>108.7</c:v>
              </c:pt>
              <c:pt idx="24">
                <c:v>14.8</c:v>
              </c:pt>
              <c:pt idx="25">
                <c:v>196.3</c:v>
              </c:pt>
              <c:pt idx="26">
                <c:v>15.7</c:v>
              </c:pt>
              <c:pt idx="27">
                <c:v>17</c:v>
              </c:pt>
              <c:pt idx="28">
                <c:v>30</c:v>
              </c:pt>
              <c:pt idx="29">
                <c:v>188</c:v>
              </c:pt>
              <c:pt idx="30">
                <c:v>5125.3999999999996</c:v>
              </c:pt>
              <c:pt idx="31">
                <c:v>933.6</c:v>
              </c:pt>
              <c:pt idx="32">
                <c:v>111.1</c:v>
              </c:pt>
              <c:pt idx="33">
                <c:v>8.3000000000000007</c:v>
              </c:pt>
              <c:pt idx="34">
                <c:v>19.5</c:v>
              </c:pt>
              <c:pt idx="35">
                <c:v>98.5</c:v>
              </c:pt>
              <c:pt idx="36">
                <c:v>182.1</c:v>
              </c:pt>
              <c:pt idx="37">
                <c:v>2</c:v>
              </c:pt>
              <c:pt idx="38">
                <c:v>216.7</c:v>
              </c:pt>
              <c:pt idx="39">
                <c:v>91</c:v>
              </c:pt>
              <c:pt idx="40">
                <c:v>6.6</c:v>
              </c:pt>
              <c:pt idx="41">
                <c:v>235.1</c:v>
              </c:pt>
              <c:pt idx="42">
                <c:v>1156</c:v>
              </c:pt>
              <c:pt idx="43">
                <c:v>33.700000000000003</c:v>
              </c:pt>
              <c:pt idx="44">
                <c:v>179.7</c:v>
              </c:pt>
              <c:pt idx="45">
                <c:v>12.8</c:v>
              </c:pt>
              <c:pt idx="46">
                <c:v>261.39999999999998</c:v>
              </c:pt>
              <c:pt idx="47">
                <c:v>19.600000000000001</c:v>
              </c:pt>
              <c:pt idx="48">
                <c:v>20.2</c:v>
              </c:pt>
              <c:pt idx="49">
                <c:v>85.8</c:v>
              </c:pt>
              <c:pt idx="50">
                <c:v>4</c:v>
              </c:pt>
              <c:pt idx="51">
                <c:v>11.3</c:v>
              </c:pt>
              <c:pt idx="52">
                <c:v>10.8</c:v>
              </c:pt>
              <c:pt idx="53">
                <c:v>97.9</c:v>
              </c:pt>
              <c:pt idx="54">
                <c:v>13</c:v>
              </c:pt>
              <c:pt idx="55">
                <c:v>98.9</c:v>
              </c:pt>
              <c:pt idx="56">
                <c:v>8.3000000000000007</c:v>
              </c:pt>
              <c:pt idx="57">
                <c:v>6.9</c:v>
              </c:pt>
              <c:pt idx="58">
                <c:v>37.799999999999997</c:v>
              </c:pt>
              <c:pt idx="59">
                <c:v>5.2</c:v>
              </c:pt>
              <c:pt idx="60">
                <c:v>5.3</c:v>
              </c:pt>
              <c:pt idx="61">
                <c:v>5.5</c:v>
              </c:pt>
              <c:pt idx="62">
                <c:v>96.1</c:v>
              </c:pt>
              <c:pt idx="63">
                <c:v>100.1</c:v>
              </c:pt>
              <c:pt idx="64">
                <c:v>2.8</c:v>
              </c:pt>
              <c:pt idx="65">
                <c:v>17.100000000000001</c:v>
              </c:pt>
              <c:pt idx="66">
                <c:v>111.9</c:v>
              </c:pt>
              <c:pt idx="67">
                <c:v>178</c:v>
              </c:pt>
              <c:pt idx="68">
                <c:v>11.9</c:v>
              </c:pt>
              <c:pt idx="69">
                <c:v>85.7</c:v>
              </c:pt>
              <c:pt idx="70">
                <c:v>0.2</c:v>
              </c:pt>
              <c:pt idx="71">
                <c:v>179.1</c:v>
              </c:pt>
              <c:pt idx="72">
                <c:v>220.7</c:v>
              </c:pt>
              <c:pt idx="73">
                <c:v>1990.5</c:v>
              </c:pt>
              <c:pt idx="74">
                <c:v>1083</c:v>
              </c:pt>
              <c:pt idx="75">
                <c:v>130.9</c:v>
              </c:pt>
              <c:pt idx="76">
                <c:v>114.1</c:v>
              </c:pt>
              <c:pt idx="77">
                <c:v>16</c:v>
              </c:pt>
              <c:pt idx="78">
                <c:v>16.100000000000001</c:v>
              </c:pt>
              <c:pt idx="79">
                <c:v>0.1</c:v>
              </c:pt>
              <c:pt idx="80">
                <c:v>1.6</c:v>
              </c:pt>
              <c:pt idx="81">
                <c:v>35.5</c:v>
              </c:pt>
              <c:pt idx="82">
                <c:v>85.7</c:v>
              </c:pt>
              <c:pt idx="83">
                <c:v>28.4</c:v>
              </c:pt>
              <c:pt idx="84">
                <c:v>4.0999999999999996</c:v>
              </c:pt>
              <c:pt idx="85">
                <c:v>49.7</c:v>
              </c:pt>
              <c:pt idx="86">
                <c:v>99.2</c:v>
              </c:pt>
              <c:pt idx="87">
                <c:v>96.3</c:v>
              </c:pt>
              <c:pt idx="88">
                <c:v>39.4</c:v>
              </c:pt>
              <c:pt idx="89">
                <c:v>0.2</c:v>
              </c:pt>
              <c:pt idx="90">
                <c:v>159.6</c:v>
              </c:pt>
              <c:pt idx="91">
                <c:v>107.7</c:v>
              </c:pt>
              <c:pt idx="92">
                <c:v>101.2</c:v>
              </c:pt>
              <c:pt idx="93">
                <c:v>171.3</c:v>
              </c:pt>
              <c:pt idx="94">
                <c:v>0.2</c:v>
              </c:pt>
              <c:pt idx="95">
                <c:v>136.6</c:v>
              </c:pt>
              <c:pt idx="96">
                <c:v>2.8</c:v>
              </c:pt>
              <c:pt idx="97">
                <c:v>11.1</c:v>
              </c:pt>
              <c:pt idx="98">
                <c:v>0.2</c:v>
              </c:pt>
              <c:pt idx="99">
                <c:v>28</c:v>
              </c:pt>
              <c:pt idx="100">
                <c:v>129.30000000000001</c:v>
              </c:pt>
              <c:pt idx="101">
                <c:v>91.1</c:v>
              </c:pt>
              <c:pt idx="102">
                <c:v>56.8</c:v>
              </c:pt>
              <c:pt idx="103">
                <c:v>22.1</c:v>
              </c:pt>
              <c:pt idx="104">
                <c:v>6.4</c:v>
              </c:pt>
              <c:pt idx="105">
                <c:v>15.8</c:v>
              </c:pt>
              <c:pt idx="106">
                <c:v>99.8</c:v>
              </c:pt>
              <c:pt idx="107">
                <c:v>31.3</c:v>
              </c:pt>
              <c:pt idx="108">
                <c:v>26.9</c:v>
              </c:pt>
              <c:pt idx="109">
                <c:v>2.7</c:v>
              </c:pt>
              <c:pt idx="110">
                <c:v>25.7</c:v>
              </c:pt>
              <c:pt idx="111">
                <c:v>0.3</c:v>
              </c:pt>
              <c:pt idx="112">
                <c:v>10.8</c:v>
              </c:pt>
              <c:pt idx="113">
                <c:v>181.1</c:v>
              </c:pt>
              <c:pt idx="114">
                <c:v>369.7</c:v>
              </c:pt>
              <c:pt idx="115">
                <c:v>1478.8</c:v>
              </c:pt>
              <c:pt idx="116">
                <c:v>859.9</c:v>
              </c:pt>
              <c:pt idx="117">
                <c:v>2488.1</c:v>
              </c:pt>
              <c:pt idx="118">
                <c:v>4805.5</c:v>
              </c:pt>
              <c:pt idx="119">
                <c:v>4510.1000000000004</c:v>
              </c:pt>
              <c:pt idx="120">
                <c:v>3460.4</c:v>
              </c:pt>
              <c:pt idx="121">
                <c:v>3319.6</c:v>
              </c:pt>
              <c:pt idx="122">
                <c:v>1331.7</c:v>
              </c:pt>
              <c:pt idx="123">
                <c:v>0.2</c:v>
              </c:pt>
              <c:pt idx="124">
                <c:v>28.6</c:v>
              </c:pt>
              <c:pt idx="125">
                <c:v>2.7</c:v>
              </c:pt>
              <c:pt idx="126">
                <c:v>51.7</c:v>
              </c:pt>
              <c:pt idx="127">
                <c:v>19.899999999999999</c:v>
              </c:pt>
              <c:pt idx="128">
                <c:v>127.2</c:v>
              </c:pt>
              <c:pt idx="129">
                <c:v>40.200000000000003</c:v>
              </c:pt>
              <c:pt idx="130">
                <c:v>28.7</c:v>
              </c:pt>
              <c:pt idx="131">
                <c:v>30</c:v>
              </c:pt>
              <c:pt idx="132">
                <c:v>284.89999999999998</c:v>
              </c:pt>
              <c:pt idx="133">
                <c:v>38</c:v>
              </c:pt>
              <c:pt idx="134">
                <c:v>31.2</c:v>
              </c:pt>
              <c:pt idx="135">
                <c:v>172.5</c:v>
              </c:pt>
              <c:pt idx="136">
                <c:v>135.9</c:v>
              </c:pt>
              <c:pt idx="137">
                <c:v>793.2</c:v>
              </c:pt>
              <c:pt idx="138">
                <c:v>1992.7</c:v>
              </c:pt>
              <c:pt idx="139">
                <c:v>25.8</c:v>
              </c:pt>
              <c:pt idx="140">
                <c:v>14.7</c:v>
              </c:pt>
              <c:pt idx="141">
                <c:v>11.2</c:v>
              </c:pt>
              <c:pt idx="142">
                <c:v>23</c:v>
              </c:pt>
              <c:pt idx="143">
                <c:v>12.7</c:v>
              </c:pt>
            </c:numLit>
          </c:val>
        </c:ser>
        <c:ser>
          <c:idx val="9"/>
          <c:order val="9"/>
          <c:tx>
            <c:v>lo0-write</c:v>
          </c:tx>
          <c:cat>
            <c:numLit>
              <c:formatCode>General</c:formatCode>
              <c:ptCount val="144"/>
              <c:pt idx="0">
                <c:v>41598.670671296299</c:v>
              </c:pt>
              <c:pt idx="1">
                <c:v>41598.677615740744</c:v>
              </c:pt>
              <c:pt idx="2">
                <c:v>41598.684560185182</c:v>
              </c:pt>
              <c:pt idx="3">
                <c:v>41598.691504629627</c:v>
              </c:pt>
              <c:pt idx="4">
                <c:v>41598.698449074072</c:v>
              </c:pt>
              <c:pt idx="5">
                <c:v>41598.705393518518</c:v>
              </c:pt>
              <c:pt idx="6">
                <c:v>41598.712337962963</c:v>
              </c:pt>
              <c:pt idx="7">
                <c:v>41598.719293981485</c:v>
              </c:pt>
              <c:pt idx="8">
                <c:v>41598.726238425923</c:v>
              </c:pt>
              <c:pt idx="9">
                <c:v>41598.733182870368</c:v>
              </c:pt>
              <c:pt idx="10">
                <c:v>41598.740127314813</c:v>
              </c:pt>
              <c:pt idx="11">
                <c:v>41598.747071759259</c:v>
              </c:pt>
              <c:pt idx="12">
                <c:v>41598.754016203704</c:v>
              </c:pt>
              <c:pt idx="13">
                <c:v>41598.760960648149</c:v>
              </c:pt>
              <c:pt idx="14">
                <c:v>41598.767905092594</c:v>
              </c:pt>
              <c:pt idx="15">
                <c:v>41598.77484953704</c:v>
              </c:pt>
              <c:pt idx="16">
                <c:v>41598.781793981485</c:v>
              </c:pt>
              <c:pt idx="17">
                <c:v>41598.788738425923</c:v>
              </c:pt>
              <c:pt idx="18">
                <c:v>41598.795682870368</c:v>
              </c:pt>
              <c:pt idx="19">
                <c:v>41598.802627314813</c:v>
              </c:pt>
              <c:pt idx="20">
                <c:v>41598.809571759259</c:v>
              </c:pt>
              <c:pt idx="21">
                <c:v>41598.816516203704</c:v>
              </c:pt>
              <c:pt idx="22">
                <c:v>41598.823460648149</c:v>
              </c:pt>
              <c:pt idx="23">
                <c:v>41598.830405092594</c:v>
              </c:pt>
              <c:pt idx="24">
                <c:v>41598.83734953704</c:v>
              </c:pt>
              <c:pt idx="25">
                <c:v>41598.844293981485</c:v>
              </c:pt>
              <c:pt idx="26">
                <c:v>41598.851238425923</c:v>
              </c:pt>
              <c:pt idx="27">
                <c:v>41598.858194444445</c:v>
              </c:pt>
              <c:pt idx="28">
                <c:v>41598.86513888889</c:v>
              </c:pt>
              <c:pt idx="29">
                <c:v>41598.872083333335</c:v>
              </c:pt>
              <c:pt idx="30">
                <c:v>41598.879027777781</c:v>
              </c:pt>
              <c:pt idx="31">
                <c:v>41598.885972222219</c:v>
              </c:pt>
              <c:pt idx="32">
                <c:v>41598.892916666664</c:v>
              </c:pt>
              <c:pt idx="33">
                <c:v>41598.899861111109</c:v>
              </c:pt>
              <c:pt idx="34">
                <c:v>41598.906805555554</c:v>
              </c:pt>
              <c:pt idx="35">
                <c:v>41598.91375</c:v>
              </c:pt>
              <c:pt idx="36">
                <c:v>41598.920694444445</c:v>
              </c:pt>
              <c:pt idx="37">
                <c:v>41598.92763888889</c:v>
              </c:pt>
              <c:pt idx="38">
                <c:v>41598.934583333335</c:v>
              </c:pt>
              <c:pt idx="39">
                <c:v>41598.941527777781</c:v>
              </c:pt>
              <c:pt idx="40">
                <c:v>41598.948472222219</c:v>
              </c:pt>
              <c:pt idx="41">
                <c:v>41598.955416666664</c:v>
              </c:pt>
              <c:pt idx="42">
                <c:v>41598.962361111109</c:v>
              </c:pt>
              <c:pt idx="43">
                <c:v>41598.969305555554</c:v>
              </c:pt>
              <c:pt idx="44">
                <c:v>41598.976238425923</c:v>
              </c:pt>
              <c:pt idx="45">
                <c:v>41598.983182870368</c:v>
              </c:pt>
              <c:pt idx="46">
                <c:v>41598.990127314813</c:v>
              </c:pt>
              <c:pt idx="47">
                <c:v>41598.997083333335</c:v>
              </c:pt>
              <c:pt idx="48">
                <c:v>41599.004027777781</c:v>
              </c:pt>
              <c:pt idx="49">
                <c:v>41599.010972222219</c:v>
              </c:pt>
              <c:pt idx="50">
                <c:v>41599.017916666664</c:v>
              </c:pt>
              <c:pt idx="51">
                <c:v>41599.024861111109</c:v>
              </c:pt>
              <c:pt idx="52">
                <c:v>41599.031805555554</c:v>
              </c:pt>
              <c:pt idx="53">
                <c:v>41599.03875</c:v>
              </c:pt>
              <c:pt idx="54">
                <c:v>41599.045694444445</c:v>
              </c:pt>
              <c:pt idx="55">
                <c:v>41599.05263888889</c:v>
              </c:pt>
              <c:pt idx="56">
                <c:v>41599.059583333335</c:v>
              </c:pt>
              <c:pt idx="57">
                <c:v>41599.066527777781</c:v>
              </c:pt>
              <c:pt idx="58">
                <c:v>41599.073472222219</c:v>
              </c:pt>
              <c:pt idx="59">
                <c:v>41599.080416666664</c:v>
              </c:pt>
              <c:pt idx="60">
                <c:v>41599.087361111109</c:v>
              </c:pt>
              <c:pt idx="61">
                <c:v>41599.094305555554</c:v>
              </c:pt>
              <c:pt idx="62">
                <c:v>41599.10125</c:v>
              </c:pt>
              <c:pt idx="63">
                <c:v>41599.108194444445</c:v>
              </c:pt>
              <c:pt idx="64">
                <c:v>41599.11513888889</c:v>
              </c:pt>
              <c:pt idx="65">
                <c:v>41599.122083333335</c:v>
              </c:pt>
              <c:pt idx="66">
                <c:v>41599.129027777781</c:v>
              </c:pt>
              <c:pt idx="67">
                <c:v>41599.135972222219</c:v>
              </c:pt>
              <c:pt idx="68">
                <c:v>41599.142928240741</c:v>
              </c:pt>
              <c:pt idx="69">
                <c:v>41599.149872685186</c:v>
              </c:pt>
              <c:pt idx="70">
                <c:v>41599.156817129631</c:v>
              </c:pt>
              <c:pt idx="71">
                <c:v>41599.163761574076</c:v>
              </c:pt>
              <c:pt idx="72">
                <c:v>41599.170706018522</c:v>
              </c:pt>
              <c:pt idx="73">
                <c:v>41599.17765046296</c:v>
              </c:pt>
              <c:pt idx="74">
                <c:v>41599.184594907405</c:v>
              </c:pt>
              <c:pt idx="75">
                <c:v>41599.19153935185</c:v>
              </c:pt>
              <c:pt idx="76">
                <c:v>41599.198483796295</c:v>
              </c:pt>
              <c:pt idx="77">
                <c:v>41599.205428240741</c:v>
              </c:pt>
              <c:pt idx="78">
                <c:v>41599.212372685186</c:v>
              </c:pt>
              <c:pt idx="79">
                <c:v>41599.219317129631</c:v>
              </c:pt>
              <c:pt idx="80">
                <c:v>41599.226261574076</c:v>
              </c:pt>
              <c:pt idx="81">
                <c:v>41599.233206018522</c:v>
              </c:pt>
              <c:pt idx="82">
                <c:v>41599.24015046296</c:v>
              </c:pt>
              <c:pt idx="83">
                <c:v>41599.247094907405</c:v>
              </c:pt>
              <c:pt idx="84">
                <c:v>41599.25403935185</c:v>
              </c:pt>
              <c:pt idx="85">
                <c:v>41599.260983796295</c:v>
              </c:pt>
              <c:pt idx="86">
                <c:v>41599.267916666664</c:v>
              </c:pt>
              <c:pt idx="87">
                <c:v>41599.274872685186</c:v>
              </c:pt>
              <c:pt idx="88">
                <c:v>41599.281817129631</c:v>
              </c:pt>
              <c:pt idx="89">
                <c:v>41599.288761574076</c:v>
              </c:pt>
              <c:pt idx="90">
                <c:v>41599.295706018522</c:v>
              </c:pt>
              <c:pt idx="91">
                <c:v>41599.30265046296</c:v>
              </c:pt>
              <c:pt idx="92">
                <c:v>41599.309594907405</c:v>
              </c:pt>
              <c:pt idx="93">
                <c:v>41599.31653935185</c:v>
              </c:pt>
              <c:pt idx="94">
                <c:v>41599.323483796295</c:v>
              </c:pt>
              <c:pt idx="95">
                <c:v>41599.330428240741</c:v>
              </c:pt>
              <c:pt idx="96">
                <c:v>41599.337372685186</c:v>
              </c:pt>
              <c:pt idx="97">
                <c:v>41599.344317129631</c:v>
              </c:pt>
              <c:pt idx="98">
                <c:v>41599.351261574076</c:v>
              </c:pt>
              <c:pt idx="99">
                <c:v>41599.358206018522</c:v>
              </c:pt>
              <c:pt idx="100">
                <c:v>41599.36515046296</c:v>
              </c:pt>
              <c:pt idx="101">
                <c:v>41599.372094907405</c:v>
              </c:pt>
              <c:pt idx="102">
                <c:v>41599.37903935185</c:v>
              </c:pt>
              <c:pt idx="103">
                <c:v>41599.385983796295</c:v>
              </c:pt>
              <c:pt idx="104">
                <c:v>41599.392928240741</c:v>
              </c:pt>
              <c:pt idx="105">
                <c:v>41599.399872685186</c:v>
              </c:pt>
              <c:pt idx="106">
                <c:v>41599.406817129631</c:v>
              </c:pt>
              <c:pt idx="107">
                <c:v>41599.413773148146</c:v>
              </c:pt>
              <c:pt idx="108">
                <c:v>41599.420717592591</c:v>
              </c:pt>
              <c:pt idx="109">
                <c:v>41599.427662037036</c:v>
              </c:pt>
              <c:pt idx="110">
                <c:v>41599.434606481482</c:v>
              </c:pt>
              <c:pt idx="111">
                <c:v>41599.441550925927</c:v>
              </c:pt>
              <c:pt idx="112">
                <c:v>41599.448495370372</c:v>
              </c:pt>
              <c:pt idx="113">
                <c:v>41599.455439814818</c:v>
              </c:pt>
              <c:pt idx="114">
                <c:v>41599.462384259263</c:v>
              </c:pt>
              <c:pt idx="115">
                <c:v>41599.469328703701</c:v>
              </c:pt>
              <c:pt idx="116">
                <c:v>41599.476273148146</c:v>
              </c:pt>
              <c:pt idx="117">
                <c:v>41599.483217592591</c:v>
              </c:pt>
              <c:pt idx="118">
                <c:v>41599.490162037036</c:v>
              </c:pt>
              <c:pt idx="119">
                <c:v>41599.497118055559</c:v>
              </c:pt>
              <c:pt idx="120">
                <c:v>41599.504062499997</c:v>
              </c:pt>
              <c:pt idx="121">
                <c:v>41599.511006944442</c:v>
              </c:pt>
              <c:pt idx="122">
                <c:v>41599.517951388887</c:v>
              </c:pt>
              <c:pt idx="123">
                <c:v>41599.524907407409</c:v>
              </c:pt>
              <c:pt idx="124">
                <c:v>41599.531851851854</c:v>
              </c:pt>
              <c:pt idx="125">
                <c:v>41599.538784722223</c:v>
              </c:pt>
              <c:pt idx="126">
                <c:v>41599.545729166668</c:v>
              </c:pt>
              <c:pt idx="127">
                <c:v>41599.552673611113</c:v>
              </c:pt>
              <c:pt idx="128">
                <c:v>41599.559618055559</c:v>
              </c:pt>
              <c:pt idx="129">
                <c:v>41599.566562499997</c:v>
              </c:pt>
              <c:pt idx="130">
                <c:v>41599.573506944442</c:v>
              </c:pt>
              <c:pt idx="131">
                <c:v>41599.580451388887</c:v>
              </c:pt>
              <c:pt idx="132">
                <c:v>41599.587395833332</c:v>
              </c:pt>
              <c:pt idx="133">
                <c:v>41599.594340277778</c:v>
              </c:pt>
              <c:pt idx="134">
                <c:v>41599.601284722223</c:v>
              </c:pt>
              <c:pt idx="135">
                <c:v>41599.608229166668</c:v>
              </c:pt>
              <c:pt idx="136">
                <c:v>41599.615173611113</c:v>
              </c:pt>
              <c:pt idx="137">
                <c:v>41599.622118055559</c:v>
              </c:pt>
              <c:pt idx="138">
                <c:v>41599.629062499997</c:v>
              </c:pt>
              <c:pt idx="139">
                <c:v>41599.636006944442</c:v>
              </c:pt>
              <c:pt idx="140">
                <c:v>41599.642962962964</c:v>
              </c:pt>
              <c:pt idx="141">
                <c:v>41599.649907407409</c:v>
              </c:pt>
              <c:pt idx="142">
                <c:v>41599.656851851854</c:v>
              </c:pt>
              <c:pt idx="143">
                <c:v>41599.6637962963</c:v>
              </c:pt>
            </c:numLit>
          </c:cat>
          <c:val>
            <c:numLit>
              <c:formatCode>General</c:formatCode>
              <c:ptCount val="144"/>
              <c:pt idx="0">
                <c:v>0.1</c:v>
              </c:pt>
              <c:pt idx="1">
                <c:v>0.1</c:v>
              </c:pt>
              <c:pt idx="2">
                <c:v>0.1</c:v>
              </c:pt>
              <c:pt idx="3">
                <c:v>0.1</c:v>
              </c:pt>
              <c:pt idx="4">
                <c:v>0.1</c:v>
              </c:pt>
              <c:pt idx="5">
                <c:v>0.2</c:v>
              </c:pt>
              <c:pt idx="6">
                <c:v>0.2</c:v>
              </c:pt>
              <c:pt idx="7">
                <c:v>0.1</c:v>
              </c:pt>
              <c:pt idx="8">
                <c:v>0.1</c:v>
              </c:pt>
              <c:pt idx="9">
                <c:v>0.1</c:v>
              </c:pt>
              <c:pt idx="10">
                <c:v>0.1</c:v>
              </c:pt>
              <c:pt idx="11">
                <c:v>0.1</c:v>
              </c:pt>
              <c:pt idx="12">
                <c:v>0.2</c:v>
              </c:pt>
              <c:pt idx="13">
                <c:v>0.1</c:v>
              </c:pt>
              <c:pt idx="14">
                <c:v>0.1</c:v>
              </c:pt>
              <c:pt idx="15">
                <c:v>0.1</c:v>
              </c:pt>
              <c:pt idx="16">
                <c:v>0.1</c:v>
              </c:pt>
              <c:pt idx="17">
                <c:v>0.1</c:v>
              </c:pt>
              <c:pt idx="18">
                <c:v>0.2</c:v>
              </c:pt>
              <c:pt idx="19">
                <c:v>0.1</c:v>
              </c:pt>
              <c:pt idx="20">
                <c:v>0.1</c:v>
              </c:pt>
              <c:pt idx="21">
                <c:v>0.1</c:v>
              </c:pt>
              <c:pt idx="22">
                <c:v>0.1</c:v>
              </c:pt>
              <c:pt idx="23">
                <c:v>0.1</c:v>
              </c:pt>
              <c:pt idx="24">
                <c:v>0.2</c:v>
              </c:pt>
              <c:pt idx="25">
                <c:v>0.1</c:v>
              </c:pt>
              <c:pt idx="26">
                <c:v>0.1</c:v>
              </c:pt>
              <c:pt idx="27">
                <c:v>0.1</c:v>
              </c:pt>
              <c:pt idx="28">
                <c:v>0.1</c:v>
              </c:pt>
              <c:pt idx="29">
                <c:v>0.1</c:v>
              </c:pt>
              <c:pt idx="30">
                <c:v>0.2</c:v>
              </c:pt>
              <c:pt idx="31">
                <c:v>0.1</c:v>
              </c:pt>
              <c:pt idx="32">
                <c:v>0.1</c:v>
              </c:pt>
              <c:pt idx="33">
                <c:v>0.1</c:v>
              </c:pt>
              <c:pt idx="34">
                <c:v>0.1</c:v>
              </c:pt>
              <c:pt idx="35">
                <c:v>0.1</c:v>
              </c:pt>
              <c:pt idx="36">
                <c:v>0.6</c:v>
              </c:pt>
              <c:pt idx="37">
                <c:v>0.1</c:v>
              </c:pt>
              <c:pt idx="38">
                <c:v>0.1</c:v>
              </c:pt>
              <c:pt idx="39">
                <c:v>0.1</c:v>
              </c:pt>
              <c:pt idx="40">
                <c:v>0.1</c:v>
              </c:pt>
              <c:pt idx="41">
                <c:v>0.1</c:v>
              </c:pt>
              <c:pt idx="42">
                <c:v>0.2</c:v>
              </c:pt>
              <c:pt idx="43">
                <c:v>0.1</c:v>
              </c:pt>
              <c:pt idx="44">
                <c:v>0.1</c:v>
              </c:pt>
              <c:pt idx="45">
                <c:v>0.1</c:v>
              </c:pt>
              <c:pt idx="46">
                <c:v>0.1</c:v>
              </c:pt>
              <c:pt idx="47">
                <c:v>0.1</c:v>
              </c:pt>
              <c:pt idx="48">
                <c:v>0.2</c:v>
              </c:pt>
              <c:pt idx="49">
                <c:v>0.1</c:v>
              </c:pt>
              <c:pt idx="50">
                <c:v>0.1</c:v>
              </c:pt>
              <c:pt idx="51">
                <c:v>0.1</c:v>
              </c:pt>
              <c:pt idx="52">
                <c:v>0.1</c:v>
              </c:pt>
              <c:pt idx="53">
                <c:v>0.1</c:v>
              </c:pt>
              <c:pt idx="54">
                <c:v>0.2</c:v>
              </c:pt>
              <c:pt idx="55">
                <c:v>0.1</c:v>
              </c:pt>
              <c:pt idx="56">
                <c:v>0.1</c:v>
              </c:pt>
              <c:pt idx="57">
                <c:v>0.1</c:v>
              </c:pt>
              <c:pt idx="58">
                <c:v>0.1</c:v>
              </c:pt>
              <c:pt idx="59">
                <c:v>0.1</c:v>
              </c:pt>
              <c:pt idx="60">
                <c:v>0.2</c:v>
              </c:pt>
              <c:pt idx="61">
                <c:v>0.1</c:v>
              </c:pt>
              <c:pt idx="62">
                <c:v>0.1</c:v>
              </c:pt>
              <c:pt idx="63">
                <c:v>0.1</c:v>
              </c:pt>
              <c:pt idx="64">
                <c:v>0.1</c:v>
              </c:pt>
              <c:pt idx="65">
                <c:v>0.1</c:v>
              </c:pt>
              <c:pt idx="66">
                <c:v>0.2</c:v>
              </c:pt>
              <c:pt idx="67">
                <c:v>0.1</c:v>
              </c:pt>
              <c:pt idx="68">
                <c:v>0.1</c:v>
              </c:pt>
              <c:pt idx="69">
                <c:v>0.1</c:v>
              </c:pt>
              <c:pt idx="70">
                <c:v>0.1</c:v>
              </c:pt>
              <c:pt idx="71">
                <c:v>0.1</c:v>
              </c:pt>
              <c:pt idx="72">
                <c:v>0.2</c:v>
              </c:pt>
              <c:pt idx="73">
                <c:v>0.1</c:v>
              </c:pt>
              <c:pt idx="74">
                <c:v>0.1</c:v>
              </c:pt>
              <c:pt idx="75">
                <c:v>0.1</c:v>
              </c:pt>
              <c:pt idx="76">
                <c:v>0.1</c:v>
              </c:pt>
              <c:pt idx="77">
                <c:v>0.1</c:v>
              </c:pt>
              <c:pt idx="78">
                <c:v>0.2</c:v>
              </c:pt>
              <c:pt idx="79">
                <c:v>0.1</c:v>
              </c:pt>
              <c:pt idx="80">
                <c:v>0.1</c:v>
              </c:pt>
              <c:pt idx="81">
                <c:v>0.1</c:v>
              </c:pt>
              <c:pt idx="82">
                <c:v>0.1</c:v>
              </c:pt>
              <c:pt idx="83">
                <c:v>0.1</c:v>
              </c:pt>
              <c:pt idx="84">
                <c:v>0.6</c:v>
              </c:pt>
              <c:pt idx="85">
                <c:v>0.1</c:v>
              </c:pt>
              <c:pt idx="86">
                <c:v>0.1</c:v>
              </c:pt>
              <c:pt idx="87">
                <c:v>0.1</c:v>
              </c:pt>
              <c:pt idx="88">
                <c:v>0.1</c:v>
              </c:pt>
              <c:pt idx="89">
                <c:v>0.1</c:v>
              </c:pt>
              <c:pt idx="90">
                <c:v>0.2</c:v>
              </c:pt>
              <c:pt idx="91">
                <c:v>0.1</c:v>
              </c:pt>
              <c:pt idx="92">
                <c:v>0.1</c:v>
              </c:pt>
              <c:pt idx="93">
                <c:v>0.1</c:v>
              </c:pt>
              <c:pt idx="94">
                <c:v>0.1</c:v>
              </c:pt>
              <c:pt idx="95">
                <c:v>0.1</c:v>
              </c:pt>
              <c:pt idx="96">
                <c:v>0.2</c:v>
              </c:pt>
              <c:pt idx="97">
                <c:v>0.1</c:v>
              </c:pt>
              <c:pt idx="98">
                <c:v>0.1</c:v>
              </c:pt>
              <c:pt idx="99">
                <c:v>0.1</c:v>
              </c:pt>
              <c:pt idx="100">
                <c:v>0.1</c:v>
              </c:pt>
              <c:pt idx="101">
                <c:v>0.1</c:v>
              </c:pt>
              <c:pt idx="102">
                <c:v>0.2</c:v>
              </c:pt>
              <c:pt idx="103">
                <c:v>0.1</c:v>
              </c:pt>
              <c:pt idx="104">
                <c:v>0.1</c:v>
              </c:pt>
              <c:pt idx="105">
                <c:v>0.1</c:v>
              </c:pt>
              <c:pt idx="106">
                <c:v>0.1</c:v>
              </c:pt>
              <c:pt idx="107">
                <c:v>0.1</c:v>
              </c:pt>
              <c:pt idx="108">
                <c:v>0.2</c:v>
              </c:pt>
              <c:pt idx="109">
                <c:v>0.1</c:v>
              </c:pt>
              <c:pt idx="110">
                <c:v>0.1</c:v>
              </c:pt>
              <c:pt idx="111">
                <c:v>0.1</c:v>
              </c:pt>
              <c:pt idx="112">
                <c:v>0.1</c:v>
              </c:pt>
              <c:pt idx="113">
                <c:v>0.1</c:v>
              </c:pt>
              <c:pt idx="114">
                <c:v>0.2</c:v>
              </c:pt>
              <c:pt idx="115">
                <c:v>0.1</c:v>
              </c:pt>
              <c:pt idx="116">
                <c:v>0.1</c:v>
              </c:pt>
              <c:pt idx="117">
                <c:v>0.1</c:v>
              </c:pt>
              <c:pt idx="118">
                <c:v>0.1</c:v>
              </c:pt>
              <c:pt idx="119">
                <c:v>0.1</c:v>
              </c:pt>
              <c:pt idx="120">
                <c:v>0.2</c:v>
              </c:pt>
              <c:pt idx="121">
                <c:v>0.1</c:v>
              </c:pt>
              <c:pt idx="122">
                <c:v>0.1</c:v>
              </c:pt>
              <c:pt idx="123">
                <c:v>0.1</c:v>
              </c:pt>
              <c:pt idx="124">
                <c:v>0.1</c:v>
              </c:pt>
              <c:pt idx="125">
                <c:v>0.1</c:v>
              </c:pt>
              <c:pt idx="126">
                <c:v>0.2</c:v>
              </c:pt>
              <c:pt idx="127">
                <c:v>0.1</c:v>
              </c:pt>
              <c:pt idx="128">
                <c:v>0.1</c:v>
              </c:pt>
              <c:pt idx="129">
                <c:v>0.1</c:v>
              </c:pt>
              <c:pt idx="130">
                <c:v>0.1</c:v>
              </c:pt>
              <c:pt idx="131">
                <c:v>0.1</c:v>
              </c:pt>
              <c:pt idx="132">
                <c:v>0.2</c:v>
              </c:pt>
              <c:pt idx="133">
                <c:v>0.1</c:v>
              </c:pt>
              <c:pt idx="134">
                <c:v>0.1</c:v>
              </c:pt>
              <c:pt idx="135">
                <c:v>0.1</c:v>
              </c:pt>
              <c:pt idx="136">
                <c:v>0.1</c:v>
              </c:pt>
              <c:pt idx="137">
                <c:v>0.1</c:v>
              </c:pt>
              <c:pt idx="138">
                <c:v>0.2</c:v>
              </c:pt>
              <c:pt idx="139">
                <c:v>0.1</c:v>
              </c:pt>
              <c:pt idx="140">
                <c:v>0.1</c:v>
              </c:pt>
              <c:pt idx="141">
                <c:v>0.1</c:v>
              </c:pt>
              <c:pt idx="142">
                <c:v>0.1</c:v>
              </c:pt>
              <c:pt idx="143">
                <c:v>0.1</c:v>
              </c:pt>
            </c:numLit>
          </c:val>
        </c:ser>
        <c:dLbls>
          <c:showLegendKey val="0"/>
          <c:showVal val="0"/>
          <c:showCatName val="0"/>
          <c:showSerName val="0"/>
          <c:showPercent val="0"/>
          <c:showBubbleSize val="0"/>
        </c:dLbls>
        <c:axId val="177767224"/>
        <c:axId val="177767616"/>
      </c:areaChart>
      <c:catAx>
        <c:axId val="1777672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7767616"/>
        <c:crosses val="autoZero"/>
        <c:auto val="0"/>
        <c:lblAlgn val="ctr"/>
        <c:lblOffset val="100"/>
        <c:noMultiLvlLbl val="0"/>
      </c:catAx>
      <c:valAx>
        <c:axId val="177767616"/>
        <c:scaling>
          <c:orientation val="minMax"/>
          <c:min val="0"/>
        </c:scaling>
        <c:delete val="0"/>
        <c:axPos val="l"/>
        <c:numFmt formatCode="0" sourceLinked="0"/>
        <c:majorTickMark val="out"/>
        <c:minorTickMark val="none"/>
        <c:tickLblPos val="nextTo"/>
        <c:crossAx val="177767224"/>
        <c:crosses val="autoZero"/>
        <c:crossBetween val="midCat"/>
        <c:dispUnits>
          <c:builtInUnit val="thousands"/>
          <c:dispUnitsLbl>
            <c:layout>
              <c:manualLayout>
                <c:xMode val="edge"/>
                <c:yMode val="edge"/>
                <c:x val="6.369426751592357E-3"/>
                <c:y val="0.26797471141847751"/>
              </c:manualLayout>
            </c:layout>
            <c:tx>
              <c:rich>
                <a:bodyPr/>
                <a:lstStyle/>
                <a:p>
                  <a:pPr>
                    <a:defRPr/>
                  </a:pPr>
                  <a:r>
                    <a:rPr lang="en-US"/>
                    <a:t>Thousan</a:t>
                  </a:r>
                </a:p>
              </c:rich>
            </c:tx>
            <c:spPr>
              <a:noFill/>
              <a:ln w="25400">
                <a:noFill/>
              </a:ln>
            </c:spPr>
          </c:dispUnitsLbl>
        </c:dispUnits>
      </c:valAx>
    </c:plotArea>
    <c:legend>
      <c:legendPos val="b"/>
      <c:layout/>
      <c:overlay val="0"/>
    </c:legend>
    <c:plotVisOnly val="1"/>
    <c:dispBlanksAs val="zero"/>
    <c:showDLblsOverMax val="0"/>
  </c:chart>
  <c:printSettings>
    <c:headerFooter/>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Network I/O fepccdwp2 (KB/s)  20/11/2013</a:t>
            </a:r>
          </a:p>
        </c:rich>
      </c:tx>
      <c:layout/>
      <c:overlay val="0"/>
      <c:spPr>
        <a:noFill/>
        <a:ln w="25400">
          <a:noFill/>
        </a:ln>
      </c:spPr>
    </c:title>
    <c:autoTitleDeleted val="0"/>
    <c:plotArea>
      <c:layout>
        <c:manualLayout>
          <c:layoutTarget val="inner"/>
          <c:xMode val="edge"/>
          <c:yMode val="edge"/>
          <c:x val="8.6514102400035778E-2"/>
          <c:y val="0.19130488933675649"/>
          <c:w val="0.8969476792944886"/>
          <c:h val="0.54203081136597053"/>
        </c:manualLayout>
      </c:layout>
      <c:areaChart>
        <c:grouping val="stacked"/>
        <c:varyColors val="0"/>
        <c:ser>
          <c:idx val="0"/>
          <c:order val="0"/>
          <c:tx>
            <c:v>en12-read</c:v>
          </c:tx>
          <c:cat>
            <c:numLit>
              <c:formatCode>General</c:formatCode>
              <c:ptCount val="144"/>
              <c:pt idx="0">
                <c:v>41598.670694444445</c:v>
              </c:pt>
              <c:pt idx="1">
                <c:v>41598.67763888889</c:v>
              </c:pt>
              <c:pt idx="2">
                <c:v>41598.684583333335</c:v>
              </c:pt>
              <c:pt idx="3">
                <c:v>41598.691527777781</c:v>
              </c:pt>
              <c:pt idx="4">
                <c:v>41598.698472222219</c:v>
              </c:pt>
              <c:pt idx="5">
                <c:v>41598.705416666664</c:v>
              </c:pt>
              <c:pt idx="6">
                <c:v>41598.712361111109</c:v>
              </c:pt>
              <c:pt idx="7">
                <c:v>41598.719305555554</c:v>
              </c:pt>
              <c:pt idx="8">
                <c:v>41598.726261574076</c:v>
              </c:pt>
              <c:pt idx="9">
                <c:v>41598.733206018522</c:v>
              </c:pt>
              <c:pt idx="10">
                <c:v>41598.74015046296</c:v>
              </c:pt>
              <c:pt idx="11">
                <c:v>41598.747094907405</c:v>
              </c:pt>
              <c:pt idx="12">
                <c:v>41598.75403935185</c:v>
              </c:pt>
              <c:pt idx="13">
                <c:v>41598.760983796295</c:v>
              </c:pt>
              <c:pt idx="14">
                <c:v>41598.767928240741</c:v>
              </c:pt>
              <c:pt idx="15">
                <c:v>41598.774872685186</c:v>
              </c:pt>
              <c:pt idx="16">
                <c:v>41598.781817129631</c:v>
              </c:pt>
              <c:pt idx="17">
                <c:v>41598.788761574076</c:v>
              </c:pt>
              <c:pt idx="18">
                <c:v>41598.795706018522</c:v>
              </c:pt>
              <c:pt idx="19">
                <c:v>41598.80265046296</c:v>
              </c:pt>
              <c:pt idx="20">
                <c:v>41598.809594907405</c:v>
              </c:pt>
              <c:pt idx="21">
                <c:v>41598.81653935185</c:v>
              </c:pt>
              <c:pt idx="22">
                <c:v>41598.823483796295</c:v>
              </c:pt>
              <c:pt idx="23">
                <c:v>41598.830428240741</c:v>
              </c:pt>
              <c:pt idx="24">
                <c:v>41598.837372685186</c:v>
              </c:pt>
              <c:pt idx="25">
                <c:v>41598.844317129631</c:v>
              </c:pt>
              <c:pt idx="26">
                <c:v>41598.851261574076</c:v>
              </c:pt>
              <c:pt idx="27">
                <c:v>41598.858217592591</c:v>
              </c:pt>
              <c:pt idx="28">
                <c:v>41598.865162037036</c:v>
              </c:pt>
              <c:pt idx="29">
                <c:v>41598.872106481482</c:v>
              </c:pt>
              <c:pt idx="30">
                <c:v>41598.879050925927</c:v>
              </c:pt>
              <c:pt idx="31">
                <c:v>41598.885995370372</c:v>
              </c:pt>
              <c:pt idx="32">
                <c:v>41598.892939814818</c:v>
              </c:pt>
              <c:pt idx="33">
                <c:v>41598.899884259263</c:v>
              </c:pt>
              <c:pt idx="34">
                <c:v>41598.906828703701</c:v>
              </c:pt>
              <c:pt idx="35">
                <c:v>41598.913773148146</c:v>
              </c:pt>
              <c:pt idx="36">
                <c:v>41598.920717592591</c:v>
              </c:pt>
              <c:pt idx="37">
                <c:v>41598.927662037036</c:v>
              </c:pt>
              <c:pt idx="38">
                <c:v>41598.934606481482</c:v>
              </c:pt>
              <c:pt idx="39">
                <c:v>41598.941550925927</c:v>
              </c:pt>
              <c:pt idx="40">
                <c:v>41598.948495370372</c:v>
              </c:pt>
              <c:pt idx="41">
                <c:v>41598.955439814818</c:v>
              </c:pt>
              <c:pt idx="42">
                <c:v>41598.962384259263</c:v>
              </c:pt>
              <c:pt idx="43">
                <c:v>41598.969328703701</c:v>
              </c:pt>
              <c:pt idx="44">
                <c:v>41598.976273148146</c:v>
              </c:pt>
              <c:pt idx="45">
                <c:v>41598.983217592591</c:v>
              </c:pt>
              <c:pt idx="46">
                <c:v>41598.990162037036</c:v>
              </c:pt>
              <c:pt idx="47">
                <c:v>41598.997106481482</c:v>
              </c:pt>
              <c:pt idx="48">
                <c:v>41599.004050925927</c:v>
              </c:pt>
              <c:pt idx="49">
                <c:v>41599.010995370372</c:v>
              </c:pt>
              <c:pt idx="50">
                <c:v>41599.017939814818</c:v>
              </c:pt>
              <c:pt idx="51">
                <c:v>41599.024884259263</c:v>
              </c:pt>
              <c:pt idx="52">
                <c:v>41599.031828703701</c:v>
              </c:pt>
              <c:pt idx="53">
                <c:v>41599.038773148146</c:v>
              </c:pt>
              <c:pt idx="54">
                <c:v>41599.045717592591</c:v>
              </c:pt>
              <c:pt idx="55">
                <c:v>41599.052662037036</c:v>
              </c:pt>
              <c:pt idx="56">
                <c:v>41599.059606481482</c:v>
              </c:pt>
              <c:pt idx="57">
                <c:v>41599.066550925927</c:v>
              </c:pt>
              <c:pt idx="58">
                <c:v>41599.073495370372</c:v>
              </c:pt>
              <c:pt idx="59">
                <c:v>41599.080439814818</c:v>
              </c:pt>
              <c:pt idx="60">
                <c:v>41599.087384259263</c:v>
              </c:pt>
              <c:pt idx="61">
                <c:v>41599.094328703701</c:v>
              </c:pt>
              <c:pt idx="62">
                <c:v>41599.101273148146</c:v>
              </c:pt>
              <c:pt idx="63">
                <c:v>41599.108217592591</c:v>
              </c:pt>
              <c:pt idx="64">
                <c:v>41599.115162037036</c:v>
              </c:pt>
              <c:pt idx="65">
                <c:v>41599.122118055559</c:v>
              </c:pt>
              <c:pt idx="66">
                <c:v>41599.129062499997</c:v>
              </c:pt>
              <c:pt idx="67">
                <c:v>41599.136006944442</c:v>
              </c:pt>
              <c:pt idx="68">
                <c:v>41599.142951388887</c:v>
              </c:pt>
              <c:pt idx="69">
                <c:v>41599.149895833332</c:v>
              </c:pt>
              <c:pt idx="70">
                <c:v>41599.156840277778</c:v>
              </c:pt>
              <c:pt idx="71">
                <c:v>41599.163784722223</c:v>
              </c:pt>
              <c:pt idx="72">
                <c:v>41599.170729166668</c:v>
              </c:pt>
              <c:pt idx="73">
                <c:v>41599.177673611113</c:v>
              </c:pt>
              <c:pt idx="74">
                <c:v>41599.184618055559</c:v>
              </c:pt>
              <c:pt idx="75">
                <c:v>41599.191562499997</c:v>
              </c:pt>
              <c:pt idx="76">
                <c:v>41599.198506944442</c:v>
              </c:pt>
              <c:pt idx="77">
                <c:v>41599.205451388887</c:v>
              </c:pt>
              <c:pt idx="78">
                <c:v>41599.212395833332</c:v>
              </c:pt>
              <c:pt idx="79">
                <c:v>41599.219340277778</c:v>
              </c:pt>
              <c:pt idx="80">
                <c:v>41599.226284722223</c:v>
              </c:pt>
              <c:pt idx="81">
                <c:v>41599.233229166668</c:v>
              </c:pt>
              <c:pt idx="82">
                <c:v>41599.240173611113</c:v>
              </c:pt>
              <c:pt idx="83">
                <c:v>41599.247118055559</c:v>
              </c:pt>
              <c:pt idx="84">
                <c:v>41599.254062499997</c:v>
              </c:pt>
              <c:pt idx="85">
                <c:v>41599.261018518519</c:v>
              </c:pt>
              <c:pt idx="86">
                <c:v>41599.267951388887</c:v>
              </c:pt>
              <c:pt idx="87">
                <c:v>41599.274895833332</c:v>
              </c:pt>
              <c:pt idx="88">
                <c:v>41599.281840277778</c:v>
              </c:pt>
              <c:pt idx="89">
                <c:v>41599.288784722223</c:v>
              </c:pt>
              <c:pt idx="90">
                <c:v>41599.295729166668</c:v>
              </c:pt>
              <c:pt idx="91">
                <c:v>41599.302673611113</c:v>
              </c:pt>
              <c:pt idx="92">
                <c:v>41599.309618055559</c:v>
              </c:pt>
              <c:pt idx="93">
                <c:v>41599.316562499997</c:v>
              </c:pt>
              <c:pt idx="94">
                <c:v>41599.323506944442</c:v>
              </c:pt>
              <c:pt idx="95">
                <c:v>41599.330451388887</c:v>
              </c:pt>
              <c:pt idx="96">
                <c:v>41599.337395833332</c:v>
              </c:pt>
              <c:pt idx="97">
                <c:v>41599.344340277778</c:v>
              </c:pt>
              <c:pt idx="98">
                <c:v>41599.351284722223</c:v>
              </c:pt>
              <c:pt idx="99">
                <c:v>41599.358229166668</c:v>
              </c:pt>
              <c:pt idx="100">
                <c:v>41599.365173611113</c:v>
              </c:pt>
              <c:pt idx="101">
                <c:v>41599.372118055559</c:v>
              </c:pt>
              <c:pt idx="102">
                <c:v>41599.379062499997</c:v>
              </c:pt>
              <c:pt idx="103">
                <c:v>41599.386018518519</c:v>
              </c:pt>
              <c:pt idx="104">
                <c:v>41599.392962962964</c:v>
              </c:pt>
              <c:pt idx="105">
                <c:v>41599.399907407409</c:v>
              </c:pt>
              <c:pt idx="106">
                <c:v>41599.406851851854</c:v>
              </c:pt>
              <c:pt idx="107">
                <c:v>41599.4137962963</c:v>
              </c:pt>
              <c:pt idx="108">
                <c:v>41599.420740740738</c:v>
              </c:pt>
              <c:pt idx="109">
                <c:v>41599.427685185183</c:v>
              </c:pt>
              <c:pt idx="110">
                <c:v>41599.434629629628</c:v>
              </c:pt>
              <c:pt idx="111">
                <c:v>41599.441574074073</c:v>
              </c:pt>
              <c:pt idx="112">
                <c:v>41599.448518518519</c:v>
              </c:pt>
              <c:pt idx="113">
                <c:v>41599.455462962964</c:v>
              </c:pt>
              <c:pt idx="114">
                <c:v>41599.462407407409</c:v>
              </c:pt>
              <c:pt idx="115">
                <c:v>41599.469351851854</c:v>
              </c:pt>
              <c:pt idx="116">
                <c:v>41599.4762962963</c:v>
              </c:pt>
              <c:pt idx="117">
                <c:v>41599.483240740738</c:v>
              </c:pt>
              <c:pt idx="118">
                <c:v>41599.490185185183</c:v>
              </c:pt>
              <c:pt idx="119">
                <c:v>41599.497129629628</c:v>
              </c:pt>
              <c:pt idx="120">
                <c:v>41599.50408564815</c:v>
              </c:pt>
              <c:pt idx="121">
                <c:v>41599.511030092595</c:v>
              </c:pt>
              <c:pt idx="122">
                <c:v>41599.517974537041</c:v>
              </c:pt>
              <c:pt idx="123">
                <c:v>41599.524918981479</c:v>
              </c:pt>
              <c:pt idx="124">
                <c:v>41599.531851851854</c:v>
              </c:pt>
              <c:pt idx="125">
                <c:v>41599.5387962963</c:v>
              </c:pt>
              <c:pt idx="126">
                <c:v>41599.545740740738</c:v>
              </c:pt>
              <c:pt idx="127">
                <c:v>41599.552685185183</c:v>
              </c:pt>
              <c:pt idx="128">
                <c:v>41599.559629629628</c:v>
              </c:pt>
              <c:pt idx="129">
                <c:v>41599.566574074073</c:v>
              </c:pt>
              <c:pt idx="130">
                <c:v>41599.573518518519</c:v>
              </c:pt>
              <c:pt idx="131">
                <c:v>41599.580462962964</c:v>
              </c:pt>
              <c:pt idx="132">
                <c:v>41599.587407407409</c:v>
              </c:pt>
              <c:pt idx="133">
                <c:v>41599.594351851854</c:v>
              </c:pt>
              <c:pt idx="134">
                <c:v>41599.6012962963</c:v>
              </c:pt>
              <c:pt idx="135">
                <c:v>41599.608240740738</c:v>
              </c:pt>
              <c:pt idx="136">
                <c:v>41599.61519675926</c:v>
              </c:pt>
              <c:pt idx="137">
                <c:v>41599.622141203705</c:v>
              </c:pt>
              <c:pt idx="138">
                <c:v>41599.62908564815</c:v>
              </c:pt>
              <c:pt idx="139">
                <c:v>41599.636030092595</c:v>
              </c:pt>
              <c:pt idx="140">
                <c:v>41599.642974537041</c:v>
              </c:pt>
              <c:pt idx="141">
                <c:v>41599.649918981479</c:v>
              </c:pt>
              <c:pt idx="142">
                <c:v>41599.656863425924</c:v>
              </c:pt>
              <c:pt idx="143">
                <c:v>41599.663807870369</c:v>
              </c:pt>
            </c:numLit>
          </c:cat>
          <c:val>
            <c:numLit>
              <c:formatCode>General</c:formatCode>
              <c:ptCount val="144"/>
              <c:pt idx="0">
                <c:v>0</c:v>
              </c:pt>
              <c:pt idx="1">
                <c:v>0.1</c:v>
              </c:pt>
              <c:pt idx="2">
                <c:v>0.1</c:v>
              </c:pt>
              <c:pt idx="3">
                <c:v>0.1</c:v>
              </c:pt>
              <c:pt idx="4">
                <c:v>0.1</c:v>
              </c:pt>
              <c:pt idx="5">
                <c:v>0.1</c:v>
              </c:pt>
              <c:pt idx="6">
                <c:v>0.2</c:v>
              </c:pt>
              <c:pt idx="7">
                <c:v>0.1</c:v>
              </c:pt>
              <c:pt idx="8">
                <c:v>0.2</c:v>
              </c:pt>
              <c:pt idx="9">
                <c:v>0.2</c:v>
              </c:pt>
              <c:pt idx="10">
                <c:v>0.1</c:v>
              </c:pt>
              <c:pt idx="11">
                <c:v>0.1</c:v>
              </c:pt>
              <c:pt idx="12">
                <c:v>0.1</c:v>
              </c:pt>
              <c:pt idx="13">
                <c:v>0.1</c:v>
              </c:pt>
              <c:pt idx="14">
                <c:v>0.1</c:v>
              </c:pt>
              <c:pt idx="15">
                <c:v>0.1</c:v>
              </c:pt>
              <c:pt idx="16">
                <c:v>0.1</c:v>
              </c:pt>
              <c:pt idx="17">
                <c:v>0.1</c:v>
              </c:pt>
              <c:pt idx="18">
                <c:v>0.1</c:v>
              </c:pt>
              <c:pt idx="19">
                <c:v>0.2</c:v>
              </c:pt>
              <c:pt idx="20">
                <c:v>0.1</c:v>
              </c:pt>
              <c:pt idx="21">
                <c:v>0.1</c:v>
              </c:pt>
              <c:pt idx="22">
                <c:v>0.1</c:v>
              </c:pt>
              <c:pt idx="23">
                <c:v>0.1</c:v>
              </c:pt>
              <c:pt idx="24">
                <c:v>0.1</c:v>
              </c:pt>
              <c:pt idx="25">
                <c:v>0.1</c:v>
              </c:pt>
              <c:pt idx="26">
                <c:v>0.3</c:v>
              </c:pt>
              <c:pt idx="27">
                <c:v>0.1</c:v>
              </c:pt>
              <c:pt idx="28">
                <c:v>0.1</c:v>
              </c:pt>
              <c:pt idx="29">
                <c:v>0.1</c:v>
              </c:pt>
              <c:pt idx="30">
                <c:v>0.2</c:v>
              </c:pt>
              <c:pt idx="31">
                <c:v>0.1</c:v>
              </c:pt>
              <c:pt idx="32">
                <c:v>0.1</c:v>
              </c:pt>
              <c:pt idx="33">
                <c:v>0.1</c:v>
              </c:pt>
              <c:pt idx="34">
                <c:v>0.1</c:v>
              </c:pt>
              <c:pt idx="35">
                <c:v>0.1</c:v>
              </c:pt>
              <c:pt idx="36">
                <c:v>0.1</c:v>
              </c:pt>
              <c:pt idx="37">
                <c:v>0.1</c:v>
              </c:pt>
              <c:pt idx="38">
                <c:v>0.1</c:v>
              </c:pt>
              <c:pt idx="39">
                <c:v>0.1</c:v>
              </c:pt>
              <c:pt idx="40">
                <c:v>0.1</c:v>
              </c:pt>
              <c:pt idx="41">
                <c:v>0.1</c:v>
              </c:pt>
              <c:pt idx="42">
                <c:v>0.1</c:v>
              </c:pt>
              <c:pt idx="43">
                <c:v>0.1</c:v>
              </c:pt>
              <c:pt idx="44">
                <c:v>0.1</c:v>
              </c:pt>
              <c:pt idx="45">
                <c:v>0.1</c:v>
              </c:pt>
              <c:pt idx="46">
                <c:v>0.1</c:v>
              </c:pt>
              <c:pt idx="47">
                <c:v>0.1</c:v>
              </c:pt>
              <c:pt idx="48">
                <c:v>0.1</c:v>
              </c:pt>
              <c:pt idx="49">
                <c:v>0.1</c:v>
              </c:pt>
              <c:pt idx="50">
                <c:v>0.1</c:v>
              </c:pt>
              <c:pt idx="51">
                <c:v>0.1</c:v>
              </c:pt>
              <c:pt idx="52">
                <c:v>0.1</c:v>
              </c:pt>
              <c:pt idx="53">
                <c:v>0.1</c:v>
              </c:pt>
              <c:pt idx="54">
                <c:v>0.1</c:v>
              </c:pt>
              <c:pt idx="55">
                <c:v>0.1</c:v>
              </c:pt>
              <c:pt idx="56">
                <c:v>0.1</c:v>
              </c:pt>
              <c:pt idx="57">
                <c:v>0.1</c:v>
              </c:pt>
              <c:pt idx="58">
                <c:v>0.3</c:v>
              </c:pt>
              <c:pt idx="59">
                <c:v>0.1</c:v>
              </c:pt>
              <c:pt idx="60">
                <c:v>0.1</c:v>
              </c:pt>
              <c:pt idx="61">
                <c:v>0.1</c:v>
              </c:pt>
              <c:pt idx="62">
                <c:v>0.1</c:v>
              </c:pt>
              <c:pt idx="63">
                <c:v>0.1</c:v>
              </c:pt>
              <c:pt idx="64">
                <c:v>0.1</c:v>
              </c:pt>
              <c:pt idx="65">
                <c:v>0.1</c:v>
              </c:pt>
              <c:pt idx="66">
                <c:v>0.1</c:v>
              </c:pt>
              <c:pt idx="67">
                <c:v>0.1</c:v>
              </c:pt>
              <c:pt idx="68">
                <c:v>0.1</c:v>
              </c:pt>
              <c:pt idx="69">
                <c:v>0.1</c:v>
              </c:pt>
              <c:pt idx="70">
                <c:v>0.2</c:v>
              </c:pt>
              <c:pt idx="71">
                <c:v>0.1</c:v>
              </c:pt>
              <c:pt idx="72">
                <c:v>0.1</c:v>
              </c:pt>
              <c:pt idx="73">
                <c:v>0.2</c:v>
              </c:pt>
              <c:pt idx="74">
                <c:v>0.1</c:v>
              </c:pt>
              <c:pt idx="75">
                <c:v>0.1</c:v>
              </c:pt>
              <c:pt idx="76">
                <c:v>0.1</c:v>
              </c:pt>
              <c:pt idx="77">
                <c:v>0.1</c:v>
              </c:pt>
              <c:pt idx="78">
                <c:v>0.1</c:v>
              </c:pt>
              <c:pt idx="79">
                <c:v>0.1</c:v>
              </c:pt>
              <c:pt idx="80">
                <c:v>0.1</c:v>
              </c:pt>
              <c:pt idx="81">
                <c:v>0.1</c:v>
              </c:pt>
              <c:pt idx="82">
                <c:v>0.1</c:v>
              </c:pt>
              <c:pt idx="83">
                <c:v>0.1</c:v>
              </c:pt>
              <c:pt idx="84">
                <c:v>0.1</c:v>
              </c:pt>
              <c:pt idx="85">
                <c:v>0.1</c:v>
              </c:pt>
              <c:pt idx="86">
                <c:v>0.1</c:v>
              </c:pt>
              <c:pt idx="87">
                <c:v>0.1</c:v>
              </c:pt>
              <c:pt idx="88">
                <c:v>0.1</c:v>
              </c:pt>
              <c:pt idx="89">
                <c:v>0.1</c:v>
              </c:pt>
              <c:pt idx="90">
                <c:v>0.1</c:v>
              </c:pt>
              <c:pt idx="91">
                <c:v>0.3</c:v>
              </c:pt>
              <c:pt idx="92">
                <c:v>0.1</c:v>
              </c:pt>
              <c:pt idx="93">
                <c:v>0.1</c:v>
              </c:pt>
              <c:pt idx="94">
                <c:v>0.1</c:v>
              </c:pt>
              <c:pt idx="95">
                <c:v>0.1</c:v>
              </c:pt>
              <c:pt idx="96">
                <c:v>0.1</c:v>
              </c:pt>
              <c:pt idx="97">
                <c:v>0.1</c:v>
              </c:pt>
              <c:pt idx="98">
                <c:v>0.1</c:v>
              </c:pt>
              <c:pt idx="99">
                <c:v>0.1</c:v>
              </c:pt>
              <c:pt idx="100">
                <c:v>0.1</c:v>
              </c:pt>
              <c:pt idx="101">
                <c:v>0.1</c:v>
              </c:pt>
              <c:pt idx="102">
                <c:v>0.1</c:v>
              </c:pt>
              <c:pt idx="103">
                <c:v>0.1</c:v>
              </c:pt>
              <c:pt idx="104">
                <c:v>0.1</c:v>
              </c:pt>
              <c:pt idx="105">
                <c:v>0.1</c:v>
              </c:pt>
              <c:pt idx="106">
                <c:v>0.1</c:v>
              </c:pt>
              <c:pt idx="107">
                <c:v>0.1</c:v>
              </c:pt>
              <c:pt idx="108">
                <c:v>0.1</c:v>
              </c:pt>
              <c:pt idx="109">
                <c:v>0.1</c:v>
              </c:pt>
              <c:pt idx="110">
                <c:v>0.1</c:v>
              </c:pt>
              <c:pt idx="111">
                <c:v>0.1</c:v>
              </c:pt>
              <c:pt idx="112">
                <c:v>0.1</c:v>
              </c:pt>
              <c:pt idx="113">
                <c:v>0.2</c:v>
              </c:pt>
              <c:pt idx="114">
                <c:v>0.2</c:v>
              </c:pt>
              <c:pt idx="115">
                <c:v>0.1</c:v>
              </c:pt>
              <c:pt idx="116">
                <c:v>0.1</c:v>
              </c:pt>
              <c:pt idx="117">
                <c:v>0.2</c:v>
              </c:pt>
              <c:pt idx="118">
                <c:v>0.1</c:v>
              </c:pt>
              <c:pt idx="119">
                <c:v>0.1</c:v>
              </c:pt>
              <c:pt idx="120">
                <c:v>0.1</c:v>
              </c:pt>
              <c:pt idx="121">
                <c:v>0.1</c:v>
              </c:pt>
              <c:pt idx="122">
                <c:v>0.1</c:v>
              </c:pt>
              <c:pt idx="123">
                <c:v>0.1</c:v>
              </c:pt>
              <c:pt idx="124">
                <c:v>0.1</c:v>
              </c:pt>
              <c:pt idx="125">
                <c:v>0.2</c:v>
              </c:pt>
              <c:pt idx="126">
                <c:v>0.1</c:v>
              </c:pt>
              <c:pt idx="127">
                <c:v>0.1</c:v>
              </c:pt>
              <c:pt idx="128">
                <c:v>0.1</c:v>
              </c:pt>
              <c:pt idx="129">
                <c:v>0.1</c:v>
              </c:pt>
              <c:pt idx="130">
                <c:v>0.1</c:v>
              </c:pt>
              <c:pt idx="131">
                <c:v>0.1</c:v>
              </c:pt>
              <c:pt idx="132">
                <c:v>0.1</c:v>
              </c:pt>
              <c:pt idx="133">
                <c:v>0.1</c:v>
              </c:pt>
              <c:pt idx="134">
                <c:v>0.1</c:v>
              </c:pt>
              <c:pt idx="135">
                <c:v>0.2</c:v>
              </c:pt>
              <c:pt idx="136">
                <c:v>0.1</c:v>
              </c:pt>
              <c:pt idx="137">
                <c:v>0.1</c:v>
              </c:pt>
              <c:pt idx="138">
                <c:v>0.1</c:v>
              </c:pt>
              <c:pt idx="139">
                <c:v>0.1</c:v>
              </c:pt>
              <c:pt idx="140">
                <c:v>0.1</c:v>
              </c:pt>
              <c:pt idx="141">
                <c:v>0.1</c:v>
              </c:pt>
              <c:pt idx="142">
                <c:v>0.1</c:v>
              </c:pt>
              <c:pt idx="143">
                <c:v>0.1</c:v>
              </c:pt>
            </c:numLit>
          </c:val>
        </c:ser>
        <c:ser>
          <c:idx val="1"/>
          <c:order val="1"/>
          <c:tx>
            <c:v>en11-read</c:v>
          </c:tx>
          <c:cat>
            <c:numLit>
              <c:formatCode>General</c:formatCode>
              <c:ptCount val="144"/>
              <c:pt idx="0">
                <c:v>41598.670694444445</c:v>
              </c:pt>
              <c:pt idx="1">
                <c:v>41598.67763888889</c:v>
              </c:pt>
              <c:pt idx="2">
                <c:v>41598.684583333335</c:v>
              </c:pt>
              <c:pt idx="3">
                <c:v>41598.691527777781</c:v>
              </c:pt>
              <c:pt idx="4">
                <c:v>41598.698472222219</c:v>
              </c:pt>
              <c:pt idx="5">
                <c:v>41598.705416666664</c:v>
              </c:pt>
              <c:pt idx="6">
                <c:v>41598.712361111109</c:v>
              </c:pt>
              <c:pt idx="7">
                <c:v>41598.719305555554</c:v>
              </c:pt>
              <c:pt idx="8">
                <c:v>41598.726261574076</c:v>
              </c:pt>
              <c:pt idx="9">
                <c:v>41598.733206018522</c:v>
              </c:pt>
              <c:pt idx="10">
                <c:v>41598.74015046296</c:v>
              </c:pt>
              <c:pt idx="11">
                <c:v>41598.747094907405</c:v>
              </c:pt>
              <c:pt idx="12">
                <c:v>41598.75403935185</c:v>
              </c:pt>
              <c:pt idx="13">
                <c:v>41598.760983796295</c:v>
              </c:pt>
              <c:pt idx="14">
                <c:v>41598.767928240741</c:v>
              </c:pt>
              <c:pt idx="15">
                <c:v>41598.774872685186</c:v>
              </c:pt>
              <c:pt idx="16">
                <c:v>41598.781817129631</c:v>
              </c:pt>
              <c:pt idx="17">
                <c:v>41598.788761574076</c:v>
              </c:pt>
              <c:pt idx="18">
                <c:v>41598.795706018522</c:v>
              </c:pt>
              <c:pt idx="19">
                <c:v>41598.80265046296</c:v>
              </c:pt>
              <c:pt idx="20">
                <c:v>41598.809594907405</c:v>
              </c:pt>
              <c:pt idx="21">
                <c:v>41598.81653935185</c:v>
              </c:pt>
              <c:pt idx="22">
                <c:v>41598.823483796295</c:v>
              </c:pt>
              <c:pt idx="23">
                <c:v>41598.830428240741</c:v>
              </c:pt>
              <c:pt idx="24">
                <c:v>41598.837372685186</c:v>
              </c:pt>
              <c:pt idx="25">
                <c:v>41598.844317129631</c:v>
              </c:pt>
              <c:pt idx="26">
                <c:v>41598.851261574076</c:v>
              </c:pt>
              <c:pt idx="27">
                <c:v>41598.858217592591</c:v>
              </c:pt>
              <c:pt idx="28">
                <c:v>41598.865162037036</c:v>
              </c:pt>
              <c:pt idx="29">
                <c:v>41598.872106481482</c:v>
              </c:pt>
              <c:pt idx="30">
                <c:v>41598.879050925927</c:v>
              </c:pt>
              <c:pt idx="31">
                <c:v>41598.885995370372</c:v>
              </c:pt>
              <c:pt idx="32">
                <c:v>41598.892939814818</c:v>
              </c:pt>
              <c:pt idx="33">
                <c:v>41598.899884259263</c:v>
              </c:pt>
              <c:pt idx="34">
                <c:v>41598.906828703701</c:v>
              </c:pt>
              <c:pt idx="35">
                <c:v>41598.913773148146</c:v>
              </c:pt>
              <c:pt idx="36">
                <c:v>41598.920717592591</c:v>
              </c:pt>
              <c:pt idx="37">
                <c:v>41598.927662037036</c:v>
              </c:pt>
              <c:pt idx="38">
                <c:v>41598.934606481482</c:v>
              </c:pt>
              <c:pt idx="39">
                <c:v>41598.941550925927</c:v>
              </c:pt>
              <c:pt idx="40">
                <c:v>41598.948495370372</c:v>
              </c:pt>
              <c:pt idx="41">
                <c:v>41598.955439814818</c:v>
              </c:pt>
              <c:pt idx="42">
                <c:v>41598.962384259263</c:v>
              </c:pt>
              <c:pt idx="43">
                <c:v>41598.969328703701</c:v>
              </c:pt>
              <c:pt idx="44">
                <c:v>41598.976273148146</c:v>
              </c:pt>
              <c:pt idx="45">
                <c:v>41598.983217592591</c:v>
              </c:pt>
              <c:pt idx="46">
                <c:v>41598.990162037036</c:v>
              </c:pt>
              <c:pt idx="47">
                <c:v>41598.997106481482</c:v>
              </c:pt>
              <c:pt idx="48">
                <c:v>41599.004050925927</c:v>
              </c:pt>
              <c:pt idx="49">
                <c:v>41599.010995370372</c:v>
              </c:pt>
              <c:pt idx="50">
                <c:v>41599.017939814818</c:v>
              </c:pt>
              <c:pt idx="51">
                <c:v>41599.024884259263</c:v>
              </c:pt>
              <c:pt idx="52">
                <c:v>41599.031828703701</c:v>
              </c:pt>
              <c:pt idx="53">
                <c:v>41599.038773148146</c:v>
              </c:pt>
              <c:pt idx="54">
                <c:v>41599.045717592591</c:v>
              </c:pt>
              <c:pt idx="55">
                <c:v>41599.052662037036</c:v>
              </c:pt>
              <c:pt idx="56">
                <c:v>41599.059606481482</c:v>
              </c:pt>
              <c:pt idx="57">
                <c:v>41599.066550925927</c:v>
              </c:pt>
              <c:pt idx="58">
                <c:v>41599.073495370372</c:v>
              </c:pt>
              <c:pt idx="59">
                <c:v>41599.080439814818</c:v>
              </c:pt>
              <c:pt idx="60">
                <c:v>41599.087384259263</c:v>
              </c:pt>
              <c:pt idx="61">
                <c:v>41599.094328703701</c:v>
              </c:pt>
              <c:pt idx="62">
                <c:v>41599.101273148146</c:v>
              </c:pt>
              <c:pt idx="63">
                <c:v>41599.108217592591</c:v>
              </c:pt>
              <c:pt idx="64">
                <c:v>41599.115162037036</c:v>
              </c:pt>
              <c:pt idx="65">
                <c:v>41599.122118055559</c:v>
              </c:pt>
              <c:pt idx="66">
                <c:v>41599.129062499997</c:v>
              </c:pt>
              <c:pt idx="67">
                <c:v>41599.136006944442</c:v>
              </c:pt>
              <c:pt idx="68">
                <c:v>41599.142951388887</c:v>
              </c:pt>
              <c:pt idx="69">
                <c:v>41599.149895833332</c:v>
              </c:pt>
              <c:pt idx="70">
                <c:v>41599.156840277778</c:v>
              </c:pt>
              <c:pt idx="71">
                <c:v>41599.163784722223</c:v>
              </c:pt>
              <c:pt idx="72">
                <c:v>41599.170729166668</c:v>
              </c:pt>
              <c:pt idx="73">
                <c:v>41599.177673611113</c:v>
              </c:pt>
              <c:pt idx="74">
                <c:v>41599.184618055559</c:v>
              </c:pt>
              <c:pt idx="75">
                <c:v>41599.191562499997</c:v>
              </c:pt>
              <c:pt idx="76">
                <c:v>41599.198506944442</c:v>
              </c:pt>
              <c:pt idx="77">
                <c:v>41599.205451388887</c:v>
              </c:pt>
              <c:pt idx="78">
                <c:v>41599.212395833332</c:v>
              </c:pt>
              <c:pt idx="79">
                <c:v>41599.219340277778</c:v>
              </c:pt>
              <c:pt idx="80">
                <c:v>41599.226284722223</c:v>
              </c:pt>
              <c:pt idx="81">
                <c:v>41599.233229166668</c:v>
              </c:pt>
              <c:pt idx="82">
                <c:v>41599.240173611113</c:v>
              </c:pt>
              <c:pt idx="83">
                <c:v>41599.247118055559</c:v>
              </c:pt>
              <c:pt idx="84">
                <c:v>41599.254062499997</c:v>
              </c:pt>
              <c:pt idx="85">
                <c:v>41599.261018518519</c:v>
              </c:pt>
              <c:pt idx="86">
                <c:v>41599.267951388887</c:v>
              </c:pt>
              <c:pt idx="87">
                <c:v>41599.274895833332</c:v>
              </c:pt>
              <c:pt idx="88">
                <c:v>41599.281840277778</c:v>
              </c:pt>
              <c:pt idx="89">
                <c:v>41599.288784722223</c:v>
              </c:pt>
              <c:pt idx="90">
                <c:v>41599.295729166668</c:v>
              </c:pt>
              <c:pt idx="91">
                <c:v>41599.302673611113</c:v>
              </c:pt>
              <c:pt idx="92">
                <c:v>41599.309618055559</c:v>
              </c:pt>
              <c:pt idx="93">
                <c:v>41599.316562499997</c:v>
              </c:pt>
              <c:pt idx="94">
                <c:v>41599.323506944442</c:v>
              </c:pt>
              <c:pt idx="95">
                <c:v>41599.330451388887</c:v>
              </c:pt>
              <c:pt idx="96">
                <c:v>41599.337395833332</c:v>
              </c:pt>
              <c:pt idx="97">
                <c:v>41599.344340277778</c:v>
              </c:pt>
              <c:pt idx="98">
                <c:v>41599.351284722223</c:v>
              </c:pt>
              <c:pt idx="99">
                <c:v>41599.358229166668</c:v>
              </c:pt>
              <c:pt idx="100">
                <c:v>41599.365173611113</c:v>
              </c:pt>
              <c:pt idx="101">
                <c:v>41599.372118055559</c:v>
              </c:pt>
              <c:pt idx="102">
                <c:v>41599.379062499997</c:v>
              </c:pt>
              <c:pt idx="103">
                <c:v>41599.386018518519</c:v>
              </c:pt>
              <c:pt idx="104">
                <c:v>41599.392962962964</c:v>
              </c:pt>
              <c:pt idx="105">
                <c:v>41599.399907407409</c:v>
              </c:pt>
              <c:pt idx="106">
                <c:v>41599.406851851854</c:v>
              </c:pt>
              <c:pt idx="107">
                <c:v>41599.4137962963</c:v>
              </c:pt>
              <c:pt idx="108">
                <c:v>41599.420740740738</c:v>
              </c:pt>
              <c:pt idx="109">
                <c:v>41599.427685185183</c:v>
              </c:pt>
              <c:pt idx="110">
                <c:v>41599.434629629628</c:v>
              </c:pt>
              <c:pt idx="111">
                <c:v>41599.441574074073</c:v>
              </c:pt>
              <c:pt idx="112">
                <c:v>41599.448518518519</c:v>
              </c:pt>
              <c:pt idx="113">
                <c:v>41599.455462962964</c:v>
              </c:pt>
              <c:pt idx="114">
                <c:v>41599.462407407409</c:v>
              </c:pt>
              <c:pt idx="115">
                <c:v>41599.469351851854</c:v>
              </c:pt>
              <c:pt idx="116">
                <c:v>41599.4762962963</c:v>
              </c:pt>
              <c:pt idx="117">
                <c:v>41599.483240740738</c:v>
              </c:pt>
              <c:pt idx="118">
                <c:v>41599.490185185183</c:v>
              </c:pt>
              <c:pt idx="119">
                <c:v>41599.497129629628</c:v>
              </c:pt>
              <c:pt idx="120">
                <c:v>41599.50408564815</c:v>
              </c:pt>
              <c:pt idx="121">
                <c:v>41599.511030092595</c:v>
              </c:pt>
              <c:pt idx="122">
                <c:v>41599.517974537041</c:v>
              </c:pt>
              <c:pt idx="123">
                <c:v>41599.524918981479</c:v>
              </c:pt>
              <c:pt idx="124">
                <c:v>41599.531851851854</c:v>
              </c:pt>
              <c:pt idx="125">
                <c:v>41599.5387962963</c:v>
              </c:pt>
              <c:pt idx="126">
                <c:v>41599.545740740738</c:v>
              </c:pt>
              <c:pt idx="127">
                <c:v>41599.552685185183</c:v>
              </c:pt>
              <c:pt idx="128">
                <c:v>41599.559629629628</c:v>
              </c:pt>
              <c:pt idx="129">
                <c:v>41599.566574074073</c:v>
              </c:pt>
              <c:pt idx="130">
                <c:v>41599.573518518519</c:v>
              </c:pt>
              <c:pt idx="131">
                <c:v>41599.580462962964</c:v>
              </c:pt>
              <c:pt idx="132">
                <c:v>41599.587407407409</c:v>
              </c:pt>
              <c:pt idx="133">
                <c:v>41599.594351851854</c:v>
              </c:pt>
              <c:pt idx="134">
                <c:v>41599.6012962963</c:v>
              </c:pt>
              <c:pt idx="135">
                <c:v>41599.608240740738</c:v>
              </c:pt>
              <c:pt idx="136">
                <c:v>41599.61519675926</c:v>
              </c:pt>
              <c:pt idx="137">
                <c:v>41599.622141203705</c:v>
              </c:pt>
              <c:pt idx="138">
                <c:v>41599.62908564815</c:v>
              </c:pt>
              <c:pt idx="139">
                <c:v>41599.636030092595</c:v>
              </c:pt>
              <c:pt idx="140">
                <c:v>41599.642974537041</c:v>
              </c:pt>
              <c:pt idx="141">
                <c:v>41599.649918981479</c:v>
              </c:pt>
              <c:pt idx="142">
                <c:v>41599.656863425924</c:v>
              </c:pt>
              <c:pt idx="143">
                <c:v>41599.663807870369</c:v>
              </c:pt>
            </c:numLit>
          </c:cat>
          <c:val>
            <c:numLit>
              <c:formatCode>General</c:formatCode>
              <c:ptCount val="144"/>
              <c:pt idx="0">
                <c:v>818.9</c:v>
              </c:pt>
              <c:pt idx="1">
                <c:v>17628.7</c:v>
              </c:pt>
              <c:pt idx="2">
                <c:v>8127.8</c:v>
              </c:pt>
              <c:pt idx="3">
                <c:v>42651.5</c:v>
              </c:pt>
              <c:pt idx="4">
                <c:v>21037.4</c:v>
              </c:pt>
              <c:pt idx="5">
                <c:v>10211</c:v>
              </c:pt>
              <c:pt idx="6">
                <c:v>7588.5</c:v>
              </c:pt>
              <c:pt idx="7">
                <c:v>14207.8</c:v>
              </c:pt>
              <c:pt idx="8">
                <c:v>10842</c:v>
              </c:pt>
              <c:pt idx="9">
                <c:v>9619.5</c:v>
              </c:pt>
              <c:pt idx="10">
                <c:v>7950.5</c:v>
              </c:pt>
              <c:pt idx="11">
                <c:v>4969.6000000000004</c:v>
              </c:pt>
              <c:pt idx="12">
                <c:v>3985</c:v>
              </c:pt>
              <c:pt idx="13">
                <c:v>3721.7</c:v>
              </c:pt>
              <c:pt idx="14">
                <c:v>1091.5</c:v>
              </c:pt>
              <c:pt idx="15">
                <c:v>1150.5999999999999</c:v>
              </c:pt>
              <c:pt idx="16">
                <c:v>1212.2</c:v>
              </c:pt>
              <c:pt idx="17">
                <c:v>2221.6999999999998</c:v>
              </c:pt>
              <c:pt idx="18">
                <c:v>1456.8</c:v>
              </c:pt>
              <c:pt idx="19">
                <c:v>10274.9</c:v>
              </c:pt>
              <c:pt idx="20">
                <c:v>1960.7</c:v>
              </c:pt>
              <c:pt idx="21">
                <c:v>1824.5</c:v>
              </c:pt>
              <c:pt idx="22">
                <c:v>2776.1</c:v>
              </c:pt>
              <c:pt idx="23">
                <c:v>1139.4000000000001</c:v>
              </c:pt>
              <c:pt idx="24">
                <c:v>2744.8</c:v>
              </c:pt>
              <c:pt idx="25">
                <c:v>8558.1</c:v>
              </c:pt>
              <c:pt idx="26">
                <c:v>12354</c:v>
              </c:pt>
              <c:pt idx="27">
                <c:v>12416.6</c:v>
              </c:pt>
              <c:pt idx="28">
                <c:v>6473.2</c:v>
              </c:pt>
              <c:pt idx="29">
                <c:v>4560.7</c:v>
              </c:pt>
              <c:pt idx="30">
                <c:v>1188.2</c:v>
              </c:pt>
              <c:pt idx="31">
                <c:v>3069.2</c:v>
              </c:pt>
              <c:pt idx="32">
                <c:v>2855.8</c:v>
              </c:pt>
              <c:pt idx="33">
                <c:v>2382.6</c:v>
              </c:pt>
              <c:pt idx="34">
                <c:v>2161.6</c:v>
              </c:pt>
              <c:pt idx="35">
                <c:v>3525.1</c:v>
              </c:pt>
              <c:pt idx="36">
                <c:v>996.9</c:v>
              </c:pt>
              <c:pt idx="37">
                <c:v>1550.8</c:v>
              </c:pt>
              <c:pt idx="38">
                <c:v>1779.2</c:v>
              </c:pt>
              <c:pt idx="39">
                <c:v>2625.3</c:v>
              </c:pt>
              <c:pt idx="40">
                <c:v>19679.900000000001</c:v>
              </c:pt>
              <c:pt idx="41">
                <c:v>5566.9</c:v>
              </c:pt>
              <c:pt idx="42">
                <c:v>2321</c:v>
              </c:pt>
              <c:pt idx="43">
                <c:v>1987.7</c:v>
              </c:pt>
              <c:pt idx="44">
                <c:v>2078.9</c:v>
              </c:pt>
              <c:pt idx="45">
                <c:v>1898.5</c:v>
              </c:pt>
              <c:pt idx="46">
                <c:v>2373.3000000000002</c:v>
              </c:pt>
              <c:pt idx="47">
                <c:v>8338.2000000000007</c:v>
              </c:pt>
              <c:pt idx="48">
                <c:v>16180.9</c:v>
              </c:pt>
              <c:pt idx="49">
                <c:v>2429.4</c:v>
              </c:pt>
              <c:pt idx="50">
                <c:v>2631.4</c:v>
              </c:pt>
              <c:pt idx="51">
                <c:v>4709.5</c:v>
              </c:pt>
              <c:pt idx="52">
                <c:v>2126.6999999999998</c:v>
              </c:pt>
              <c:pt idx="53">
                <c:v>844.7</c:v>
              </c:pt>
              <c:pt idx="54">
                <c:v>1910.1</c:v>
              </c:pt>
              <c:pt idx="55">
                <c:v>613.79999999999995</c:v>
              </c:pt>
              <c:pt idx="56">
                <c:v>561</c:v>
              </c:pt>
              <c:pt idx="57">
                <c:v>1078.5</c:v>
              </c:pt>
              <c:pt idx="58">
                <c:v>1426.4</c:v>
              </c:pt>
              <c:pt idx="59">
                <c:v>3268.5</c:v>
              </c:pt>
              <c:pt idx="60">
                <c:v>1755.2</c:v>
              </c:pt>
              <c:pt idx="61">
                <c:v>1448.9</c:v>
              </c:pt>
              <c:pt idx="62">
                <c:v>1830.3</c:v>
              </c:pt>
              <c:pt idx="63">
                <c:v>426.8</c:v>
              </c:pt>
              <c:pt idx="64">
                <c:v>3300.2</c:v>
              </c:pt>
              <c:pt idx="65">
                <c:v>1395.1</c:v>
              </c:pt>
              <c:pt idx="66">
                <c:v>1912.7</c:v>
              </c:pt>
              <c:pt idx="67">
                <c:v>5056.2</c:v>
              </c:pt>
              <c:pt idx="68">
                <c:v>1229</c:v>
              </c:pt>
              <c:pt idx="69">
                <c:v>699.9</c:v>
              </c:pt>
              <c:pt idx="70">
                <c:v>18693.5</c:v>
              </c:pt>
              <c:pt idx="71">
                <c:v>1735.3</c:v>
              </c:pt>
              <c:pt idx="72">
                <c:v>2435.6999999999998</c:v>
              </c:pt>
              <c:pt idx="73">
                <c:v>1165.5</c:v>
              </c:pt>
              <c:pt idx="74">
                <c:v>422.9</c:v>
              </c:pt>
              <c:pt idx="75">
                <c:v>2939</c:v>
              </c:pt>
              <c:pt idx="76">
                <c:v>1893.8</c:v>
              </c:pt>
              <c:pt idx="77">
                <c:v>23364.9</c:v>
              </c:pt>
              <c:pt idx="78">
                <c:v>6589.1</c:v>
              </c:pt>
              <c:pt idx="79">
                <c:v>1368.2</c:v>
              </c:pt>
              <c:pt idx="80">
                <c:v>156.30000000000001</c:v>
              </c:pt>
              <c:pt idx="81">
                <c:v>942.9</c:v>
              </c:pt>
              <c:pt idx="82">
                <c:v>3681.9</c:v>
              </c:pt>
              <c:pt idx="83">
                <c:v>1306.8</c:v>
              </c:pt>
              <c:pt idx="84">
                <c:v>3270.2</c:v>
              </c:pt>
              <c:pt idx="85">
                <c:v>2648.5</c:v>
              </c:pt>
              <c:pt idx="86">
                <c:v>5621</c:v>
              </c:pt>
              <c:pt idx="87">
                <c:v>1785.7</c:v>
              </c:pt>
              <c:pt idx="88">
                <c:v>1101.5</c:v>
              </c:pt>
              <c:pt idx="89">
                <c:v>2548.1</c:v>
              </c:pt>
              <c:pt idx="90">
                <c:v>764.3</c:v>
              </c:pt>
              <c:pt idx="91">
                <c:v>1295.5</c:v>
              </c:pt>
              <c:pt idx="92">
                <c:v>941</c:v>
              </c:pt>
              <c:pt idx="93">
                <c:v>44084.7</c:v>
              </c:pt>
              <c:pt idx="94">
                <c:v>38986.9</c:v>
              </c:pt>
              <c:pt idx="95">
                <c:v>2519.6</c:v>
              </c:pt>
              <c:pt idx="96">
                <c:v>3107.3</c:v>
              </c:pt>
              <c:pt idx="97">
                <c:v>5186.7</c:v>
              </c:pt>
              <c:pt idx="98">
                <c:v>2239.5</c:v>
              </c:pt>
              <c:pt idx="99">
                <c:v>2184.1999999999998</c:v>
              </c:pt>
              <c:pt idx="100">
                <c:v>3872.9</c:v>
              </c:pt>
              <c:pt idx="101">
                <c:v>2676.6</c:v>
              </c:pt>
              <c:pt idx="102">
                <c:v>2273.1999999999998</c:v>
              </c:pt>
              <c:pt idx="103">
                <c:v>11328.5</c:v>
              </c:pt>
              <c:pt idx="104">
                <c:v>6482.4</c:v>
              </c:pt>
              <c:pt idx="105">
                <c:v>5048.8</c:v>
              </c:pt>
              <c:pt idx="106">
                <c:v>5462.5</c:v>
              </c:pt>
              <c:pt idx="107">
                <c:v>6042.6</c:v>
              </c:pt>
              <c:pt idx="108">
                <c:v>7157.1</c:v>
              </c:pt>
              <c:pt idx="109">
                <c:v>48025</c:v>
              </c:pt>
              <c:pt idx="110">
                <c:v>51609</c:v>
              </c:pt>
              <c:pt idx="111">
                <c:v>46111.4</c:v>
              </c:pt>
              <c:pt idx="112">
                <c:v>48103.199999999997</c:v>
              </c:pt>
              <c:pt idx="113">
                <c:v>26023.1</c:v>
              </c:pt>
              <c:pt idx="114">
                <c:v>11979.6</c:v>
              </c:pt>
              <c:pt idx="115">
                <c:v>9778.9</c:v>
              </c:pt>
              <c:pt idx="116">
                <c:v>13356.2</c:v>
              </c:pt>
              <c:pt idx="117">
                <c:v>67874.8</c:v>
              </c:pt>
              <c:pt idx="118">
                <c:v>12320.7</c:v>
              </c:pt>
              <c:pt idx="119">
                <c:v>9597</c:v>
              </c:pt>
              <c:pt idx="120">
                <c:v>16506.599999999999</c:v>
              </c:pt>
              <c:pt idx="121">
                <c:v>25587.200000000001</c:v>
              </c:pt>
              <c:pt idx="122">
                <c:v>27331.3</c:v>
              </c:pt>
              <c:pt idx="123">
                <c:v>103805</c:v>
              </c:pt>
              <c:pt idx="124">
                <c:v>78580.2</c:v>
              </c:pt>
              <c:pt idx="125">
                <c:v>34567.9</c:v>
              </c:pt>
              <c:pt idx="126">
                <c:v>28160.7</c:v>
              </c:pt>
              <c:pt idx="127">
                <c:v>29625.1</c:v>
              </c:pt>
              <c:pt idx="128">
                <c:v>34948.9</c:v>
              </c:pt>
              <c:pt idx="129">
                <c:v>53861.9</c:v>
              </c:pt>
              <c:pt idx="130">
                <c:v>59215.8</c:v>
              </c:pt>
              <c:pt idx="131">
                <c:v>45063.3</c:v>
              </c:pt>
              <c:pt idx="132">
                <c:v>32869.199999999997</c:v>
              </c:pt>
              <c:pt idx="133">
                <c:v>19458</c:v>
              </c:pt>
              <c:pt idx="134">
                <c:v>10189.700000000001</c:v>
              </c:pt>
              <c:pt idx="135">
                <c:v>6346.4</c:v>
              </c:pt>
              <c:pt idx="136">
                <c:v>10667.7</c:v>
              </c:pt>
              <c:pt idx="137">
                <c:v>48398.400000000001</c:v>
              </c:pt>
              <c:pt idx="138">
                <c:v>26658.9</c:v>
              </c:pt>
              <c:pt idx="139">
                <c:v>15939.4</c:v>
              </c:pt>
              <c:pt idx="140">
                <c:v>8611.2000000000007</c:v>
              </c:pt>
              <c:pt idx="141">
                <c:v>7906.2</c:v>
              </c:pt>
              <c:pt idx="142">
                <c:v>9950.2999999999993</c:v>
              </c:pt>
              <c:pt idx="143">
                <c:v>7801.6</c:v>
              </c:pt>
            </c:numLit>
          </c:val>
        </c:ser>
        <c:ser>
          <c:idx val="2"/>
          <c:order val="2"/>
          <c:tx>
            <c:v>en1-read</c:v>
          </c:tx>
          <c:cat>
            <c:numLit>
              <c:formatCode>General</c:formatCode>
              <c:ptCount val="144"/>
              <c:pt idx="0">
                <c:v>41598.670694444445</c:v>
              </c:pt>
              <c:pt idx="1">
                <c:v>41598.67763888889</c:v>
              </c:pt>
              <c:pt idx="2">
                <c:v>41598.684583333335</c:v>
              </c:pt>
              <c:pt idx="3">
                <c:v>41598.691527777781</c:v>
              </c:pt>
              <c:pt idx="4">
                <c:v>41598.698472222219</c:v>
              </c:pt>
              <c:pt idx="5">
                <c:v>41598.705416666664</c:v>
              </c:pt>
              <c:pt idx="6">
                <c:v>41598.712361111109</c:v>
              </c:pt>
              <c:pt idx="7">
                <c:v>41598.719305555554</c:v>
              </c:pt>
              <c:pt idx="8">
                <c:v>41598.726261574076</c:v>
              </c:pt>
              <c:pt idx="9">
                <c:v>41598.733206018522</c:v>
              </c:pt>
              <c:pt idx="10">
                <c:v>41598.74015046296</c:v>
              </c:pt>
              <c:pt idx="11">
                <c:v>41598.747094907405</c:v>
              </c:pt>
              <c:pt idx="12">
                <c:v>41598.75403935185</c:v>
              </c:pt>
              <c:pt idx="13">
                <c:v>41598.760983796295</c:v>
              </c:pt>
              <c:pt idx="14">
                <c:v>41598.767928240741</c:v>
              </c:pt>
              <c:pt idx="15">
                <c:v>41598.774872685186</c:v>
              </c:pt>
              <c:pt idx="16">
                <c:v>41598.781817129631</c:v>
              </c:pt>
              <c:pt idx="17">
                <c:v>41598.788761574076</c:v>
              </c:pt>
              <c:pt idx="18">
                <c:v>41598.795706018522</c:v>
              </c:pt>
              <c:pt idx="19">
                <c:v>41598.80265046296</c:v>
              </c:pt>
              <c:pt idx="20">
                <c:v>41598.809594907405</c:v>
              </c:pt>
              <c:pt idx="21">
                <c:v>41598.81653935185</c:v>
              </c:pt>
              <c:pt idx="22">
                <c:v>41598.823483796295</c:v>
              </c:pt>
              <c:pt idx="23">
                <c:v>41598.830428240741</c:v>
              </c:pt>
              <c:pt idx="24">
                <c:v>41598.837372685186</c:v>
              </c:pt>
              <c:pt idx="25">
                <c:v>41598.844317129631</c:v>
              </c:pt>
              <c:pt idx="26">
                <c:v>41598.851261574076</c:v>
              </c:pt>
              <c:pt idx="27">
                <c:v>41598.858217592591</c:v>
              </c:pt>
              <c:pt idx="28">
                <c:v>41598.865162037036</c:v>
              </c:pt>
              <c:pt idx="29">
                <c:v>41598.872106481482</c:v>
              </c:pt>
              <c:pt idx="30">
                <c:v>41598.879050925927</c:v>
              </c:pt>
              <c:pt idx="31">
                <c:v>41598.885995370372</c:v>
              </c:pt>
              <c:pt idx="32">
                <c:v>41598.892939814818</c:v>
              </c:pt>
              <c:pt idx="33">
                <c:v>41598.899884259263</c:v>
              </c:pt>
              <c:pt idx="34">
                <c:v>41598.906828703701</c:v>
              </c:pt>
              <c:pt idx="35">
                <c:v>41598.913773148146</c:v>
              </c:pt>
              <c:pt idx="36">
                <c:v>41598.920717592591</c:v>
              </c:pt>
              <c:pt idx="37">
                <c:v>41598.927662037036</c:v>
              </c:pt>
              <c:pt idx="38">
                <c:v>41598.934606481482</c:v>
              </c:pt>
              <c:pt idx="39">
                <c:v>41598.941550925927</c:v>
              </c:pt>
              <c:pt idx="40">
                <c:v>41598.948495370372</c:v>
              </c:pt>
              <c:pt idx="41">
                <c:v>41598.955439814818</c:v>
              </c:pt>
              <c:pt idx="42">
                <c:v>41598.962384259263</c:v>
              </c:pt>
              <c:pt idx="43">
                <c:v>41598.969328703701</c:v>
              </c:pt>
              <c:pt idx="44">
                <c:v>41598.976273148146</c:v>
              </c:pt>
              <c:pt idx="45">
                <c:v>41598.983217592591</c:v>
              </c:pt>
              <c:pt idx="46">
                <c:v>41598.990162037036</c:v>
              </c:pt>
              <c:pt idx="47">
                <c:v>41598.997106481482</c:v>
              </c:pt>
              <c:pt idx="48">
                <c:v>41599.004050925927</c:v>
              </c:pt>
              <c:pt idx="49">
                <c:v>41599.010995370372</c:v>
              </c:pt>
              <c:pt idx="50">
                <c:v>41599.017939814818</c:v>
              </c:pt>
              <c:pt idx="51">
                <c:v>41599.024884259263</c:v>
              </c:pt>
              <c:pt idx="52">
                <c:v>41599.031828703701</c:v>
              </c:pt>
              <c:pt idx="53">
                <c:v>41599.038773148146</c:v>
              </c:pt>
              <c:pt idx="54">
                <c:v>41599.045717592591</c:v>
              </c:pt>
              <c:pt idx="55">
                <c:v>41599.052662037036</c:v>
              </c:pt>
              <c:pt idx="56">
                <c:v>41599.059606481482</c:v>
              </c:pt>
              <c:pt idx="57">
                <c:v>41599.066550925927</c:v>
              </c:pt>
              <c:pt idx="58">
                <c:v>41599.073495370372</c:v>
              </c:pt>
              <c:pt idx="59">
                <c:v>41599.080439814818</c:v>
              </c:pt>
              <c:pt idx="60">
                <c:v>41599.087384259263</c:v>
              </c:pt>
              <c:pt idx="61">
                <c:v>41599.094328703701</c:v>
              </c:pt>
              <c:pt idx="62">
                <c:v>41599.101273148146</c:v>
              </c:pt>
              <c:pt idx="63">
                <c:v>41599.108217592591</c:v>
              </c:pt>
              <c:pt idx="64">
                <c:v>41599.115162037036</c:v>
              </c:pt>
              <c:pt idx="65">
                <c:v>41599.122118055559</c:v>
              </c:pt>
              <c:pt idx="66">
                <c:v>41599.129062499997</c:v>
              </c:pt>
              <c:pt idx="67">
                <c:v>41599.136006944442</c:v>
              </c:pt>
              <c:pt idx="68">
                <c:v>41599.142951388887</c:v>
              </c:pt>
              <c:pt idx="69">
                <c:v>41599.149895833332</c:v>
              </c:pt>
              <c:pt idx="70">
                <c:v>41599.156840277778</c:v>
              </c:pt>
              <c:pt idx="71">
                <c:v>41599.163784722223</c:v>
              </c:pt>
              <c:pt idx="72">
                <c:v>41599.170729166668</c:v>
              </c:pt>
              <c:pt idx="73">
                <c:v>41599.177673611113</c:v>
              </c:pt>
              <c:pt idx="74">
                <c:v>41599.184618055559</c:v>
              </c:pt>
              <c:pt idx="75">
                <c:v>41599.191562499997</c:v>
              </c:pt>
              <c:pt idx="76">
                <c:v>41599.198506944442</c:v>
              </c:pt>
              <c:pt idx="77">
                <c:v>41599.205451388887</c:v>
              </c:pt>
              <c:pt idx="78">
                <c:v>41599.212395833332</c:v>
              </c:pt>
              <c:pt idx="79">
                <c:v>41599.219340277778</c:v>
              </c:pt>
              <c:pt idx="80">
                <c:v>41599.226284722223</c:v>
              </c:pt>
              <c:pt idx="81">
                <c:v>41599.233229166668</c:v>
              </c:pt>
              <c:pt idx="82">
                <c:v>41599.240173611113</c:v>
              </c:pt>
              <c:pt idx="83">
                <c:v>41599.247118055559</c:v>
              </c:pt>
              <c:pt idx="84">
                <c:v>41599.254062499997</c:v>
              </c:pt>
              <c:pt idx="85">
                <c:v>41599.261018518519</c:v>
              </c:pt>
              <c:pt idx="86">
                <c:v>41599.267951388887</c:v>
              </c:pt>
              <c:pt idx="87">
                <c:v>41599.274895833332</c:v>
              </c:pt>
              <c:pt idx="88">
                <c:v>41599.281840277778</c:v>
              </c:pt>
              <c:pt idx="89">
                <c:v>41599.288784722223</c:v>
              </c:pt>
              <c:pt idx="90">
                <c:v>41599.295729166668</c:v>
              </c:pt>
              <c:pt idx="91">
                <c:v>41599.302673611113</c:v>
              </c:pt>
              <c:pt idx="92">
                <c:v>41599.309618055559</c:v>
              </c:pt>
              <c:pt idx="93">
                <c:v>41599.316562499997</c:v>
              </c:pt>
              <c:pt idx="94">
                <c:v>41599.323506944442</c:v>
              </c:pt>
              <c:pt idx="95">
                <c:v>41599.330451388887</c:v>
              </c:pt>
              <c:pt idx="96">
                <c:v>41599.337395833332</c:v>
              </c:pt>
              <c:pt idx="97">
                <c:v>41599.344340277778</c:v>
              </c:pt>
              <c:pt idx="98">
                <c:v>41599.351284722223</c:v>
              </c:pt>
              <c:pt idx="99">
                <c:v>41599.358229166668</c:v>
              </c:pt>
              <c:pt idx="100">
                <c:v>41599.365173611113</c:v>
              </c:pt>
              <c:pt idx="101">
                <c:v>41599.372118055559</c:v>
              </c:pt>
              <c:pt idx="102">
                <c:v>41599.379062499997</c:v>
              </c:pt>
              <c:pt idx="103">
                <c:v>41599.386018518519</c:v>
              </c:pt>
              <c:pt idx="104">
                <c:v>41599.392962962964</c:v>
              </c:pt>
              <c:pt idx="105">
                <c:v>41599.399907407409</c:v>
              </c:pt>
              <c:pt idx="106">
                <c:v>41599.406851851854</c:v>
              </c:pt>
              <c:pt idx="107">
                <c:v>41599.4137962963</c:v>
              </c:pt>
              <c:pt idx="108">
                <c:v>41599.420740740738</c:v>
              </c:pt>
              <c:pt idx="109">
                <c:v>41599.427685185183</c:v>
              </c:pt>
              <c:pt idx="110">
                <c:v>41599.434629629628</c:v>
              </c:pt>
              <c:pt idx="111">
                <c:v>41599.441574074073</c:v>
              </c:pt>
              <c:pt idx="112">
                <c:v>41599.448518518519</c:v>
              </c:pt>
              <c:pt idx="113">
                <c:v>41599.455462962964</c:v>
              </c:pt>
              <c:pt idx="114">
                <c:v>41599.462407407409</c:v>
              </c:pt>
              <c:pt idx="115">
                <c:v>41599.469351851854</c:v>
              </c:pt>
              <c:pt idx="116">
                <c:v>41599.4762962963</c:v>
              </c:pt>
              <c:pt idx="117">
                <c:v>41599.483240740738</c:v>
              </c:pt>
              <c:pt idx="118">
                <c:v>41599.490185185183</c:v>
              </c:pt>
              <c:pt idx="119">
                <c:v>41599.497129629628</c:v>
              </c:pt>
              <c:pt idx="120">
                <c:v>41599.50408564815</c:v>
              </c:pt>
              <c:pt idx="121">
                <c:v>41599.511030092595</c:v>
              </c:pt>
              <c:pt idx="122">
                <c:v>41599.517974537041</c:v>
              </c:pt>
              <c:pt idx="123">
                <c:v>41599.524918981479</c:v>
              </c:pt>
              <c:pt idx="124">
                <c:v>41599.531851851854</c:v>
              </c:pt>
              <c:pt idx="125">
                <c:v>41599.5387962963</c:v>
              </c:pt>
              <c:pt idx="126">
                <c:v>41599.545740740738</c:v>
              </c:pt>
              <c:pt idx="127">
                <c:v>41599.552685185183</c:v>
              </c:pt>
              <c:pt idx="128">
                <c:v>41599.559629629628</c:v>
              </c:pt>
              <c:pt idx="129">
                <c:v>41599.566574074073</c:v>
              </c:pt>
              <c:pt idx="130">
                <c:v>41599.573518518519</c:v>
              </c:pt>
              <c:pt idx="131">
                <c:v>41599.580462962964</c:v>
              </c:pt>
              <c:pt idx="132">
                <c:v>41599.587407407409</c:v>
              </c:pt>
              <c:pt idx="133">
                <c:v>41599.594351851854</c:v>
              </c:pt>
              <c:pt idx="134">
                <c:v>41599.6012962963</c:v>
              </c:pt>
              <c:pt idx="135">
                <c:v>41599.608240740738</c:v>
              </c:pt>
              <c:pt idx="136">
                <c:v>41599.61519675926</c:v>
              </c:pt>
              <c:pt idx="137">
                <c:v>41599.622141203705</c:v>
              </c:pt>
              <c:pt idx="138">
                <c:v>41599.62908564815</c:v>
              </c:pt>
              <c:pt idx="139">
                <c:v>41599.636030092595</c:v>
              </c:pt>
              <c:pt idx="140">
                <c:v>41599.642974537041</c:v>
              </c:pt>
              <c:pt idx="141">
                <c:v>41599.649918981479</c:v>
              </c:pt>
              <c:pt idx="142">
                <c:v>41599.656863425924</c:v>
              </c:pt>
              <c:pt idx="143">
                <c:v>41599.663807870369</c:v>
              </c:pt>
            </c:numLit>
          </c:cat>
          <c:val>
            <c:numLit>
              <c:formatCode>General</c:formatCode>
              <c:ptCount val="144"/>
              <c:pt idx="0">
                <c:v>2.2000000000000002</c:v>
              </c:pt>
              <c:pt idx="1">
                <c:v>2808.3</c:v>
              </c:pt>
              <c:pt idx="2">
                <c:v>1492.9</c:v>
              </c:pt>
              <c:pt idx="3">
                <c:v>1492.9</c:v>
              </c:pt>
              <c:pt idx="4">
                <c:v>966.9</c:v>
              </c:pt>
              <c:pt idx="5">
                <c:v>2282.8000000000002</c:v>
              </c:pt>
              <c:pt idx="6">
                <c:v>3.8</c:v>
              </c:pt>
              <c:pt idx="7">
                <c:v>4</c:v>
              </c:pt>
              <c:pt idx="8">
                <c:v>1581.1</c:v>
              </c:pt>
              <c:pt idx="9">
                <c:v>5387.8</c:v>
              </c:pt>
              <c:pt idx="10">
                <c:v>5402.1</c:v>
              </c:pt>
              <c:pt idx="11">
                <c:v>1405.3</c:v>
              </c:pt>
              <c:pt idx="12">
                <c:v>2.4</c:v>
              </c:pt>
              <c:pt idx="13">
                <c:v>2.9</c:v>
              </c:pt>
              <c:pt idx="14">
                <c:v>2.2999999999999998</c:v>
              </c:pt>
              <c:pt idx="15">
                <c:v>2.2999999999999998</c:v>
              </c:pt>
              <c:pt idx="16">
                <c:v>2.2999999999999998</c:v>
              </c:pt>
              <c:pt idx="17">
                <c:v>1231</c:v>
              </c:pt>
              <c:pt idx="18">
                <c:v>478.7</c:v>
              </c:pt>
              <c:pt idx="19">
                <c:v>3823.3</c:v>
              </c:pt>
              <c:pt idx="20">
                <c:v>1076.4000000000001</c:v>
              </c:pt>
              <c:pt idx="21">
                <c:v>844.9</c:v>
              </c:pt>
              <c:pt idx="22">
                <c:v>2251.3000000000002</c:v>
              </c:pt>
              <c:pt idx="23">
                <c:v>265.39999999999998</c:v>
              </c:pt>
              <c:pt idx="24">
                <c:v>1756.1</c:v>
              </c:pt>
              <c:pt idx="25">
                <c:v>1328.1</c:v>
              </c:pt>
              <c:pt idx="26">
                <c:v>1746.7</c:v>
              </c:pt>
              <c:pt idx="27">
                <c:v>1318.2</c:v>
              </c:pt>
              <c:pt idx="28">
                <c:v>1317.8</c:v>
              </c:pt>
              <c:pt idx="29">
                <c:v>880.3</c:v>
              </c:pt>
              <c:pt idx="30">
                <c:v>174.2</c:v>
              </c:pt>
              <c:pt idx="31">
                <c:v>1493</c:v>
              </c:pt>
              <c:pt idx="32">
                <c:v>1825</c:v>
              </c:pt>
              <c:pt idx="33">
                <c:v>1073.4000000000001</c:v>
              </c:pt>
              <c:pt idx="34">
                <c:v>1318.8</c:v>
              </c:pt>
              <c:pt idx="35">
                <c:v>1844.2</c:v>
              </c:pt>
              <c:pt idx="36">
                <c:v>90.4</c:v>
              </c:pt>
              <c:pt idx="37">
                <c:v>704.9</c:v>
              </c:pt>
              <c:pt idx="38">
                <c:v>3.5</c:v>
              </c:pt>
              <c:pt idx="39">
                <c:v>1173.8</c:v>
              </c:pt>
              <c:pt idx="40">
                <c:v>1549.6</c:v>
              </c:pt>
              <c:pt idx="41">
                <c:v>3.4</c:v>
              </c:pt>
              <c:pt idx="42">
                <c:v>1324.6</c:v>
              </c:pt>
              <c:pt idx="43">
                <c:v>704.4</c:v>
              </c:pt>
              <c:pt idx="44">
                <c:v>791.4</c:v>
              </c:pt>
              <c:pt idx="45">
                <c:v>793.5</c:v>
              </c:pt>
              <c:pt idx="46">
                <c:v>1494.2</c:v>
              </c:pt>
              <c:pt idx="47">
                <c:v>704</c:v>
              </c:pt>
              <c:pt idx="48">
                <c:v>715.2</c:v>
              </c:pt>
              <c:pt idx="49">
                <c:v>2009.1</c:v>
              </c:pt>
              <c:pt idx="50">
                <c:v>2019.8</c:v>
              </c:pt>
              <c:pt idx="51">
                <c:v>1718.9</c:v>
              </c:pt>
              <c:pt idx="52">
                <c:v>916.5</c:v>
              </c:pt>
              <c:pt idx="53">
                <c:v>3</c:v>
              </c:pt>
              <c:pt idx="54">
                <c:v>1493.1</c:v>
              </c:pt>
              <c:pt idx="55">
                <c:v>177.7</c:v>
              </c:pt>
              <c:pt idx="56">
                <c:v>90.5</c:v>
              </c:pt>
              <c:pt idx="57">
                <c:v>616.20000000000005</c:v>
              </c:pt>
              <c:pt idx="58">
                <c:v>879.2</c:v>
              </c:pt>
              <c:pt idx="59">
                <c:v>2582</c:v>
              </c:pt>
              <c:pt idx="60">
                <c:v>1368.5</c:v>
              </c:pt>
              <c:pt idx="61">
                <c:v>1142.3</c:v>
              </c:pt>
              <c:pt idx="62">
                <c:v>1580.6</c:v>
              </c:pt>
              <c:pt idx="63">
                <c:v>139.1</c:v>
              </c:pt>
              <c:pt idx="64">
                <c:v>2408.5</c:v>
              </c:pt>
              <c:pt idx="65">
                <c:v>704.3</c:v>
              </c:pt>
              <c:pt idx="66">
                <c:v>1071.0999999999999</c:v>
              </c:pt>
              <c:pt idx="67">
                <c:v>4195.8999999999996</c:v>
              </c:pt>
              <c:pt idx="68">
                <c:v>529</c:v>
              </c:pt>
              <c:pt idx="69">
                <c:v>3.4</c:v>
              </c:pt>
              <c:pt idx="70">
                <c:v>2.4</c:v>
              </c:pt>
              <c:pt idx="71">
                <c:v>968</c:v>
              </c:pt>
              <c:pt idx="72">
                <c:v>967.5</c:v>
              </c:pt>
              <c:pt idx="73">
                <c:v>453.5</c:v>
              </c:pt>
              <c:pt idx="74">
                <c:v>10.1</c:v>
              </c:pt>
              <c:pt idx="75">
                <c:v>2457.6</c:v>
              </c:pt>
              <c:pt idx="76">
                <c:v>616.20000000000005</c:v>
              </c:pt>
              <c:pt idx="77">
                <c:v>177.7</c:v>
              </c:pt>
              <c:pt idx="78">
                <c:v>2983.7</c:v>
              </c:pt>
              <c:pt idx="79">
                <c:v>1230</c:v>
              </c:pt>
              <c:pt idx="80">
                <c:v>2.9</c:v>
              </c:pt>
              <c:pt idx="81">
                <c:v>629.1</c:v>
              </c:pt>
              <c:pt idx="82">
                <c:v>3234.4</c:v>
              </c:pt>
              <c:pt idx="83">
                <c:v>791.5</c:v>
              </c:pt>
              <c:pt idx="84">
                <c:v>2457.6</c:v>
              </c:pt>
              <c:pt idx="85">
                <c:v>1931.5</c:v>
              </c:pt>
              <c:pt idx="86">
                <c:v>4569.6000000000004</c:v>
              </c:pt>
              <c:pt idx="87">
                <c:v>1054.5999999999999</c:v>
              </c:pt>
              <c:pt idx="88">
                <c:v>440.7</c:v>
              </c:pt>
              <c:pt idx="89">
                <c:v>1581.3</c:v>
              </c:pt>
              <c:pt idx="90">
                <c:v>3.5</c:v>
              </c:pt>
              <c:pt idx="91">
                <c:v>441.3</c:v>
              </c:pt>
              <c:pt idx="92">
                <c:v>3.4</c:v>
              </c:pt>
              <c:pt idx="93">
                <c:v>4245.5</c:v>
              </c:pt>
              <c:pt idx="94">
                <c:v>1985</c:v>
              </c:pt>
              <c:pt idx="95">
                <c:v>91.2</c:v>
              </c:pt>
              <c:pt idx="96">
                <c:v>1756.2</c:v>
              </c:pt>
              <c:pt idx="97">
                <c:v>2106.8000000000002</c:v>
              </c:pt>
              <c:pt idx="98">
                <c:v>791.6</c:v>
              </c:pt>
              <c:pt idx="99">
                <c:v>2.4</c:v>
              </c:pt>
              <c:pt idx="100">
                <c:v>2.4</c:v>
              </c:pt>
              <c:pt idx="101">
                <c:v>967</c:v>
              </c:pt>
              <c:pt idx="102">
                <c:v>178.3</c:v>
              </c:pt>
              <c:pt idx="103">
                <c:v>440.9</c:v>
              </c:pt>
              <c:pt idx="104">
                <c:v>2282.1999999999998</c:v>
              </c:pt>
              <c:pt idx="105">
                <c:v>1142.4000000000001</c:v>
              </c:pt>
              <c:pt idx="106">
                <c:v>967.8</c:v>
              </c:pt>
              <c:pt idx="107">
                <c:v>1668.4</c:v>
              </c:pt>
              <c:pt idx="108">
                <c:v>1143</c:v>
              </c:pt>
              <c:pt idx="109">
                <c:v>1669</c:v>
              </c:pt>
              <c:pt idx="110">
                <c:v>353.2</c:v>
              </c:pt>
              <c:pt idx="111">
                <c:v>3510.1</c:v>
              </c:pt>
              <c:pt idx="112">
                <c:v>1580.7</c:v>
              </c:pt>
              <c:pt idx="113">
                <c:v>617.29999999999995</c:v>
              </c:pt>
              <c:pt idx="114">
                <c:v>1232.9000000000001</c:v>
              </c:pt>
              <c:pt idx="115">
                <c:v>1502.8</c:v>
              </c:pt>
              <c:pt idx="116">
                <c:v>1235.7</c:v>
              </c:pt>
              <c:pt idx="117">
                <c:v>1247.3</c:v>
              </c:pt>
              <c:pt idx="118">
                <c:v>1520.3</c:v>
              </c:pt>
              <c:pt idx="119">
                <c:v>2835.1</c:v>
              </c:pt>
              <c:pt idx="120">
                <c:v>903.3</c:v>
              </c:pt>
              <c:pt idx="121">
                <c:v>2125</c:v>
              </c:pt>
              <c:pt idx="122">
                <c:v>14.8</c:v>
              </c:pt>
              <c:pt idx="123">
                <c:v>92.8</c:v>
              </c:pt>
              <c:pt idx="124">
                <c:v>529.4</c:v>
              </c:pt>
              <c:pt idx="125">
                <c:v>966.8</c:v>
              </c:pt>
              <c:pt idx="126">
                <c:v>2.4</c:v>
              </c:pt>
              <c:pt idx="127">
                <c:v>1931.5</c:v>
              </c:pt>
              <c:pt idx="128">
                <c:v>2808.6</c:v>
              </c:pt>
              <c:pt idx="129">
                <c:v>2984</c:v>
              </c:pt>
              <c:pt idx="130">
                <c:v>2106.8000000000002</c:v>
              </c:pt>
              <c:pt idx="131">
                <c:v>2238.1</c:v>
              </c:pt>
              <c:pt idx="132">
                <c:v>1889</c:v>
              </c:pt>
              <c:pt idx="133">
                <c:v>2770.1</c:v>
              </c:pt>
              <c:pt idx="134">
                <c:v>2233.4</c:v>
              </c:pt>
              <c:pt idx="135">
                <c:v>11327.2</c:v>
              </c:pt>
              <c:pt idx="136">
                <c:v>8584.2999999999993</c:v>
              </c:pt>
              <c:pt idx="137">
                <c:v>1761.8</c:v>
              </c:pt>
              <c:pt idx="138">
                <c:v>1239.4000000000001</c:v>
              </c:pt>
              <c:pt idx="139">
                <c:v>966.9</c:v>
              </c:pt>
              <c:pt idx="140">
                <c:v>1405.9</c:v>
              </c:pt>
              <c:pt idx="141">
                <c:v>1931.7</c:v>
              </c:pt>
              <c:pt idx="142">
                <c:v>1756.3</c:v>
              </c:pt>
              <c:pt idx="143">
                <c:v>2370.1999999999998</c:v>
              </c:pt>
            </c:numLit>
          </c:val>
        </c:ser>
        <c:ser>
          <c:idx val="3"/>
          <c:order val="3"/>
          <c:tx>
            <c:v>en3-read</c:v>
          </c:tx>
          <c:cat>
            <c:numLit>
              <c:formatCode>General</c:formatCode>
              <c:ptCount val="144"/>
              <c:pt idx="0">
                <c:v>41598.670694444445</c:v>
              </c:pt>
              <c:pt idx="1">
                <c:v>41598.67763888889</c:v>
              </c:pt>
              <c:pt idx="2">
                <c:v>41598.684583333335</c:v>
              </c:pt>
              <c:pt idx="3">
                <c:v>41598.691527777781</c:v>
              </c:pt>
              <c:pt idx="4">
                <c:v>41598.698472222219</c:v>
              </c:pt>
              <c:pt idx="5">
                <c:v>41598.705416666664</c:v>
              </c:pt>
              <c:pt idx="6">
                <c:v>41598.712361111109</c:v>
              </c:pt>
              <c:pt idx="7">
                <c:v>41598.719305555554</c:v>
              </c:pt>
              <c:pt idx="8">
                <c:v>41598.726261574076</c:v>
              </c:pt>
              <c:pt idx="9">
                <c:v>41598.733206018522</c:v>
              </c:pt>
              <c:pt idx="10">
                <c:v>41598.74015046296</c:v>
              </c:pt>
              <c:pt idx="11">
                <c:v>41598.747094907405</c:v>
              </c:pt>
              <c:pt idx="12">
                <c:v>41598.75403935185</c:v>
              </c:pt>
              <c:pt idx="13">
                <c:v>41598.760983796295</c:v>
              </c:pt>
              <c:pt idx="14">
                <c:v>41598.767928240741</c:v>
              </c:pt>
              <c:pt idx="15">
                <c:v>41598.774872685186</c:v>
              </c:pt>
              <c:pt idx="16">
                <c:v>41598.781817129631</c:v>
              </c:pt>
              <c:pt idx="17">
                <c:v>41598.788761574076</c:v>
              </c:pt>
              <c:pt idx="18">
                <c:v>41598.795706018522</c:v>
              </c:pt>
              <c:pt idx="19">
                <c:v>41598.80265046296</c:v>
              </c:pt>
              <c:pt idx="20">
                <c:v>41598.809594907405</c:v>
              </c:pt>
              <c:pt idx="21">
                <c:v>41598.81653935185</c:v>
              </c:pt>
              <c:pt idx="22">
                <c:v>41598.823483796295</c:v>
              </c:pt>
              <c:pt idx="23">
                <c:v>41598.830428240741</c:v>
              </c:pt>
              <c:pt idx="24">
                <c:v>41598.837372685186</c:v>
              </c:pt>
              <c:pt idx="25">
                <c:v>41598.844317129631</c:v>
              </c:pt>
              <c:pt idx="26">
                <c:v>41598.851261574076</c:v>
              </c:pt>
              <c:pt idx="27">
                <c:v>41598.858217592591</c:v>
              </c:pt>
              <c:pt idx="28">
                <c:v>41598.865162037036</c:v>
              </c:pt>
              <c:pt idx="29">
                <c:v>41598.872106481482</c:v>
              </c:pt>
              <c:pt idx="30">
                <c:v>41598.879050925927</c:v>
              </c:pt>
              <c:pt idx="31">
                <c:v>41598.885995370372</c:v>
              </c:pt>
              <c:pt idx="32">
                <c:v>41598.892939814818</c:v>
              </c:pt>
              <c:pt idx="33">
                <c:v>41598.899884259263</c:v>
              </c:pt>
              <c:pt idx="34">
                <c:v>41598.906828703701</c:v>
              </c:pt>
              <c:pt idx="35">
                <c:v>41598.913773148146</c:v>
              </c:pt>
              <c:pt idx="36">
                <c:v>41598.920717592591</c:v>
              </c:pt>
              <c:pt idx="37">
                <c:v>41598.927662037036</c:v>
              </c:pt>
              <c:pt idx="38">
                <c:v>41598.934606481482</c:v>
              </c:pt>
              <c:pt idx="39">
                <c:v>41598.941550925927</c:v>
              </c:pt>
              <c:pt idx="40">
                <c:v>41598.948495370372</c:v>
              </c:pt>
              <c:pt idx="41">
                <c:v>41598.955439814818</c:v>
              </c:pt>
              <c:pt idx="42">
                <c:v>41598.962384259263</c:v>
              </c:pt>
              <c:pt idx="43">
                <c:v>41598.969328703701</c:v>
              </c:pt>
              <c:pt idx="44">
                <c:v>41598.976273148146</c:v>
              </c:pt>
              <c:pt idx="45">
                <c:v>41598.983217592591</c:v>
              </c:pt>
              <c:pt idx="46">
                <c:v>41598.990162037036</c:v>
              </c:pt>
              <c:pt idx="47">
                <c:v>41598.997106481482</c:v>
              </c:pt>
              <c:pt idx="48">
                <c:v>41599.004050925927</c:v>
              </c:pt>
              <c:pt idx="49">
                <c:v>41599.010995370372</c:v>
              </c:pt>
              <c:pt idx="50">
                <c:v>41599.017939814818</c:v>
              </c:pt>
              <c:pt idx="51">
                <c:v>41599.024884259263</c:v>
              </c:pt>
              <c:pt idx="52">
                <c:v>41599.031828703701</c:v>
              </c:pt>
              <c:pt idx="53">
                <c:v>41599.038773148146</c:v>
              </c:pt>
              <c:pt idx="54">
                <c:v>41599.045717592591</c:v>
              </c:pt>
              <c:pt idx="55">
                <c:v>41599.052662037036</c:v>
              </c:pt>
              <c:pt idx="56">
                <c:v>41599.059606481482</c:v>
              </c:pt>
              <c:pt idx="57">
                <c:v>41599.066550925927</c:v>
              </c:pt>
              <c:pt idx="58">
                <c:v>41599.073495370372</c:v>
              </c:pt>
              <c:pt idx="59">
                <c:v>41599.080439814818</c:v>
              </c:pt>
              <c:pt idx="60">
                <c:v>41599.087384259263</c:v>
              </c:pt>
              <c:pt idx="61">
                <c:v>41599.094328703701</c:v>
              </c:pt>
              <c:pt idx="62">
                <c:v>41599.101273148146</c:v>
              </c:pt>
              <c:pt idx="63">
                <c:v>41599.108217592591</c:v>
              </c:pt>
              <c:pt idx="64">
                <c:v>41599.115162037036</c:v>
              </c:pt>
              <c:pt idx="65">
                <c:v>41599.122118055559</c:v>
              </c:pt>
              <c:pt idx="66">
                <c:v>41599.129062499997</c:v>
              </c:pt>
              <c:pt idx="67">
                <c:v>41599.136006944442</c:v>
              </c:pt>
              <c:pt idx="68">
                <c:v>41599.142951388887</c:v>
              </c:pt>
              <c:pt idx="69">
                <c:v>41599.149895833332</c:v>
              </c:pt>
              <c:pt idx="70">
                <c:v>41599.156840277778</c:v>
              </c:pt>
              <c:pt idx="71">
                <c:v>41599.163784722223</c:v>
              </c:pt>
              <c:pt idx="72">
                <c:v>41599.170729166668</c:v>
              </c:pt>
              <c:pt idx="73">
                <c:v>41599.177673611113</c:v>
              </c:pt>
              <c:pt idx="74">
                <c:v>41599.184618055559</c:v>
              </c:pt>
              <c:pt idx="75">
                <c:v>41599.191562499997</c:v>
              </c:pt>
              <c:pt idx="76">
                <c:v>41599.198506944442</c:v>
              </c:pt>
              <c:pt idx="77">
                <c:v>41599.205451388887</c:v>
              </c:pt>
              <c:pt idx="78">
                <c:v>41599.212395833332</c:v>
              </c:pt>
              <c:pt idx="79">
                <c:v>41599.219340277778</c:v>
              </c:pt>
              <c:pt idx="80">
                <c:v>41599.226284722223</c:v>
              </c:pt>
              <c:pt idx="81">
                <c:v>41599.233229166668</c:v>
              </c:pt>
              <c:pt idx="82">
                <c:v>41599.240173611113</c:v>
              </c:pt>
              <c:pt idx="83">
                <c:v>41599.247118055559</c:v>
              </c:pt>
              <c:pt idx="84">
                <c:v>41599.254062499997</c:v>
              </c:pt>
              <c:pt idx="85">
                <c:v>41599.261018518519</c:v>
              </c:pt>
              <c:pt idx="86">
                <c:v>41599.267951388887</c:v>
              </c:pt>
              <c:pt idx="87">
                <c:v>41599.274895833332</c:v>
              </c:pt>
              <c:pt idx="88">
                <c:v>41599.281840277778</c:v>
              </c:pt>
              <c:pt idx="89">
                <c:v>41599.288784722223</c:v>
              </c:pt>
              <c:pt idx="90">
                <c:v>41599.295729166668</c:v>
              </c:pt>
              <c:pt idx="91">
                <c:v>41599.302673611113</c:v>
              </c:pt>
              <c:pt idx="92">
                <c:v>41599.309618055559</c:v>
              </c:pt>
              <c:pt idx="93">
                <c:v>41599.316562499997</c:v>
              </c:pt>
              <c:pt idx="94">
                <c:v>41599.323506944442</c:v>
              </c:pt>
              <c:pt idx="95">
                <c:v>41599.330451388887</c:v>
              </c:pt>
              <c:pt idx="96">
                <c:v>41599.337395833332</c:v>
              </c:pt>
              <c:pt idx="97">
                <c:v>41599.344340277778</c:v>
              </c:pt>
              <c:pt idx="98">
                <c:v>41599.351284722223</c:v>
              </c:pt>
              <c:pt idx="99">
                <c:v>41599.358229166668</c:v>
              </c:pt>
              <c:pt idx="100">
                <c:v>41599.365173611113</c:v>
              </c:pt>
              <c:pt idx="101">
                <c:v>41599.372118055559</c:v>
              </c:pt>
              <c:pt idx="102">
                <c:v>41599.379062499997</c:v>
              </c:pt>
              <c:pt idx="103">
                <c:v>41599.386018518519</c:v>
              </c:pt>
              <c:pt idx="104">
                <c:v>41599.392962962964</c:v>
              </c:pt>
              <c:pt idx="105">
                <c:v>41599.399907407409</c:v>
              </c:pt>
              <c:pt idx="106">
                <c:v>41599.406851851854</c:v>
              </c:pt>
              <c:pt idx="107">
                <c:v>41599.4137962963</c:v>
              </c:pt>
              <c:pt idx="108">
                <c:v>41599.420740740738</c:v>
              </c:pt>
              <c:pt idx="109">
                <c:v>41599.427685185183</c:v>
              </c:pt>
              <c:pt idx="110">
                <c:v>41599.434629629628</c:v>
              </c:pt>
              <c:pt idx="111">
                <c:v>41599.441574074073</c:v>
              </c:pt>
              <c:pt idx="112">
                <c:v>41599.448518518519</c:v>
              </c:pt>
              <c:pt idx="113">
                <c:v>41599.455462962964</c:v>
              </c:pt>
              <c:pt idx="114">
                <c:v>41599.462407407409</c:v>
              </c:pt>
              <c:pt idx="115">
                <c:v>41599.469351851854</c:v>
              </c:pt>
              <c:pt idx="116">
                <c:v>41599.4762962963</c:v>
              </c:pt>
              <c:pt idx="117">
                <c:v>41599.483240740738</c:v>
              </c:pt>
              <c:pt idx="118">
                <c:v>41599.490185185183</c:v>
              </c:pt>
              <c:pt idx="119">
                <c:v>41599.497129629628</c:v>
              </c:pt>
              <c:pt idx="120">
                <c:v>41599.50408564815</c:v>
              </c:pt>
              <c:pt idx="121">
                <c:v>41599.511030092595</c:v>
              </c:pt>
              <c:pt idx="122">
                <c:v>41599.517974537041</c:v>
              </c:pt>
              <c:pt idx="123">
                <c:v>41599.524918981479</c:v>
              </c:pt>
              <c:pt idx="124">
                <c:v>41599.531851851854</c:v>
              </c:pt>
              <c:pt idx="125">
                <c:v>41599.5387962963</c:v>
              </c:pt>
              <c:pt idx="126">
                <c:v>41599.545740740738</c:v>
              </c:pt>
              <c:pt idx="127">
                <c:v>41599.552685185183</c:v>
              </c:pt>
              <c:pt idx="128">
                <c:v>41599.559629629628</c:v>
              </c:pt>
              <c:pt idx="129">
                <c:v>41599.566574074073</c:v>
              </c:pt>
              <c:pt idx="130">
                <c:v>41599.573518518519</c:v>
              </c:pt>
              <c:pt idx="131">
                <c:v>41599.580462962964</c:v>
              </c:pt>
              <c:pt idx="132">
                <c:v>41599.587407407409</c:v>
              </c:pt>
              <c:pt idx="133">
                <c:v>41599.594351851854</c:v>
              </c:pt>
              <c:pt idx="134">
                <c:v>41599.6012962963</c:v>
              </c:pt>
              <c:pt idx="135">
                <c:v>41599.608240740738</c:v>
              </c:pt>
              <c:pt idx="136">
                <c:v>41599.61519675926</c:v>
              </c:pt>
              <c:pt idx="137">
                <c:v>41599.622141203705</c:v>
              </c:pt>
              <c:pt idx="138">
                <c:v>41599.62908564815</c:v>
              </c:pt>
              <c:pt idx="139">
                <c:v>41599.636030092595</c:v>
              </c:pt>
              <c:pt idx="140">
                <c:v>41599.642974537041</c:v>
              </c:pt>
              <c:pt idx="141">
                <c:v>41599.649918981479</c:v>
              </c:pt>
              <c:pt idx="142">
                <c:v>41599.656863425924</c:v>
              </c:pt>
              <c:pt idx="143">
                <c:v>41599.663807870369</c:v>
              </c:pt>
            </c:numLit>
          </c:cat>
          <c:val>
            <c:numLit>
              <c:formatCode>General</c:formatCode>
              <c:ptCount val="144"/>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0.3</c:v>
              </c:pt>
              <c:pt idx="21">
                <c:v>0.3</c:v>
              </c:pt>
              <c:pt idx="22">
                <c:v>0.3</c:v>
              </c:pt>
              <c:pt idx="23">
                <c:v>0.3</c:v>
              </c:pt>
              <c:pt idx="24">
                <c:v>0.3</c:v>
              </c:pt>
              <c:pt idx="25">
                <c:v>0.3</c:v>
              </c:pt>
              <c:pt idx="26">
                <c:v>0.3</c:v>
              </c:pt>
              <c:pt idx="27">
                <c:v>0.3</c:v>
              </c:pt>
              <c:pt idx="28">
                <c:v>0.3</c:v>
              </c:pt>
              <c:pt idx="29">
                <c:v>0.3</c:v>
              </c:pt>
              <c:pt idx="30">
                <c:v>0.5</c:v>
              </c:pt>
              <c:pt idx="31">
                <c:v>0.3</c:v>
              </c:pt>
              <c:pt idx="32">
                <c:v>0.3</c:v>
              </c:pt>
              <c:pt idx="33">
                <c:v>0.3</c:v>
              </c:pt>
              <c:pt idx="34">
                <c:v>0.3</c:v>
              </c:pt>
              <c:pt idx="35">
                <c:v>0.3</c:v>
              </c:pt>
              <c:pt idx="36">
                <c:v>0.3</c:v>
              </c:pt>
              <c:pt idx="37">
                <c:v>0.3</c:v>
              </c:pt>
              <c:pt idx="38">
                <c:v>0.3</c:v>
              </c:pt>
              <c:pt idx="39">
                <c:v>0.3</c:v>
              </c:pt>
              <c:pt idx="40">
                <c:v>0.3</c:v>
              </c:pt>
              <c:pt idx="41">
                <c:v>0.3</c:v>
              </c:pt>
              <c:pt idx="42">
                <c:v>0.3</c:v>
              </c:pt>
              <c:pt idx="43">
                <c:v>0.3</c:v>
              </c:pt>
              <c:pt idx="44">
                <c:v>0.3</c:v>
              </c:pt>
              <c:pt idx="45">
                <c:v>0.3</c:v>
              </c:pt>
              <c:pt idx="46">
                <c:v>0.3</c:v>
              </c:pt>
              <c:pt idx="47">
                <c:v>0.3</c:v>
              </c:pt>
              <c:pt idx="48">
                <c:v>0.3</c:v>
              </c:pt>
              <c:pt idx="49">
                <c:v>0.3</c:v>
              </c:pt>
              <c:pt idx="50">
                <c:v>0.3</c:v>
              </c:pt>
              <c:pt idx="51">
                <c:v>0.3</c:v>
              </c:pt>
              <c:pt idx="52">
                <c:v>0.3</c:v>
              </c:pt>
              <c:pt idx="53">
                <c:v>0.3</c:v>
              </c:pt>
              <c:pt idx="54">
                <c:v>0.3</c:v>
              </c:pt>
              <c:pt idx="55">
                <c:v>0.3</c:v>
              </c:pt>
              <c:pt idx="56">
                <c:v>0.3</c:v>
              </c:pt>
              <c:pt idx="57">
                <c:v>0.3</c:v>
              </c:pt>
              <c:pt idx="58">
                <c:v>0.3</c:v>
              </c:pt>
              <c:pt idx="59">
                <c:v>0.3</c:v>
              </c:pt>
              <c:pt idx="60">
                <c:v>0.3</c:v>
              </c:pt>
              <c:pt idx="61">
                <c:v>0.3</c:v>
              </c:pt>
              <c:pt idx="62">
                <c:v>0.3</c:v>
              </c:pt>
              <c:pt idx="63">
                <c:v>0.3</c:v>
              </c:pt>
              <c:pt idx="64">
                <c:v>0.3</c:v>
              </c:pt>
              <c:pt idx="65">
                <c:v>0.3</c:v>
              </c:pt>
              <c:pt idx="66">
                <c:v>0.3</c:v>
              </c:pt>
              <c:pt idx="67">
                <c:v>0.3</c:v>
              </c:pt>
              <c:pt idx="68">
                <c:v>0.3</c:v>
              </c:pt>
              <c:pt idx="69">
                <c:v>0.3</c:v>
              </c:pt>
              <c:pt idx="70">
                <c:v>0.3</c:v>
              </c:pt>
              <c:pt idx="71">
                <c:v>0.3</c:v>
              </c:pt>
              <c:pt idx="72">
                <c:v>0.3</c:v>
              </c:pt>
              <c:pt idx="73">
                <c:v>0.3</c:v>
              </c:pt>
              <c:pt idx="74">
                <c:v>0.3</c:v>
              </c:pt>
              <c:pt idx="75">
                <c:v>0.3</c:v>
              </c:pt>
              <c:pt idx="76">
                <c:v>0.3</c:v>
              </c:pt>
              <c:pt idx="77">
                <c:v>0.3</c:v>
              </c:pt>
              <c:pt idx="78">
                <c:v>0.3</c:v>
              </c:pt>
              <c:pt idx="79">
                <c:v>0.3</c:v>
              </c:pt>
              <c:pt idx="80">
                <c:v>0.3</c:v>
              </c:pt>
              <c:pt idx="81">
                <c:v>0.3</c:v>
              </c:pt>
              <c:pt idx="82">
                <c:v>0.3</c:v>
              </c:pt>
              <c:pt idx="83">
                <c:v>0.3</c:v>
              </c:pt>
              <c:pt idx="84">
                <c:v>0.3</c:v>
              </c:pt>
              <c:pt idx="85">
                <c:v>0.3</c:v>
              </c:pt>
              <c:pt idx="86">
                <c:v>0.3</c:v>
              </c:pt>
              <c:pt idx="87">
                <c:v>0.3</c:v>
              </c:pt>
              <c:pt idx="88">
                <c:v>0.3</c:v>
              </c:pt>
              <c:pt idx="89">
                <c:v>0.3</c:v>
              </c:pt>
              <c:pt idx="90">
                <c:v>0.3</c:v>
              </c:pt>
              <c:pt idx="91">
                <c:v>0.3</c:v>
              </c:pt>
              <c:pt idx="92">
                <c:v>0.3</c:v>
              </c:pt>
              <c:pt idx="93">
                <c:v>0.3</c:v>
              </c:pt>
              <c:pt idx="94">
                <c:v>0.3</c:v>
              </c:pt>
              <c:pt idx="95">
                <c:v>0.3</c:v>
              </c:pt>
              <c:pt idx="96">
                <c:v>0.3</c:v>
              </c:pt>
              <c:pt idx="97">
                <c:v>0.3</c:v>
              </c:pt>
              <c:pt idx="98">
                <c:v>0.3</c:v>
              </c:pt>
              <c:pt idx="99">
                <c:v>0.3</c:v>
              </c:pt>
              <c:pt idx="100">
                <c:v>0.3</c:v>
              </c:pt>
              <c:pt idx="101">
                <c:v>0.3</c:v>
              </c:pt>
              <c:pt idx="102">
                <c:v>0.3</c:v>
              </c:pt>
              <c:pt idx="103">
                <c:v>0.3</c:v>
              </c:pt>
              <c:pt idx="104">
                <c:v>0.3</c:v>
              </c:pt>
              <c:pt idx="105">
                <c:v>0.3</c:v>
              </c:pt>
              <c:pt idx="106">
                <c:v>0.3</c:v>
              </c:pt>
              <c:pt idx="107">
                <c:v>0.3</c:v>
              </c:pt>
              <c:pt idx="108">
                <c:v>0.3</c:v>
              </c:pt>
              <c:pt idx="109">
                <c:v>0.3</c:v>
              </c:pt>
              <c:pt idx="110">
                <c:v>0.3</c:v>
              </c:pt>
              <c:pt idx="111">
                <c:v>0.3</c:v>
              </c:pt>
              <c:pt idx="112">
                <c:v>0.3</c:v>
              </c:pt>
              <c:pt idx="113">
                <c:v>0.3</c:v>
              </c:pt>
              <c:pt idx="114">
                <c:v>0.3</c:v>
              </c:pt>
              <c:pt idx="115">
                <c:v>0.3</c:v>
              </c:pt>
              <c:pt idx="116">
                <c:v>0.3</c:v>
              </c:pt>
              <c:pt idx="117">
                <c:v>0.3</c:v>
              </c:pt>
              <c:pt idx="118">
                <c:v>0.3</c:v>
              </c:pt>
              <c:pt idx="119">
                <c:v>0.3</c:v>
              </c:pt>
              <c:pt idx="120">
                <c:v>0.3</c:v>
              </c:pt>
              <c:pt idx="121">
                <c:v>0.3</c:v>
              </c:pt>
              <c:pt idx="122">
                <c:v>0.3</c:v>
              </c:pt>
              <c:pt idx="123">
                <c:v>0.3</c:v>
              </c:pt>
              <c:pt idx="124">
                <c:v>0.3</c:v>
              </c:pt>
              <c:pt idx="125">
                <c:v>0.3</c:v>
              </c:pt>
              <c:pt idx="126">
                <c:v>0.3</c:v>
              </c:pt>
              <c:pt idx="127">
                <c:v>0.3</c:v>
              </c:pt>
              <c:pt idx="128">
                <c:v>0.3</c:v>
              </c:pt>
              <c:pt idx="129">
                <c:v>0.3</c:v>
              </c:pt>
              <c:pt idx="130">
                <c:v>0.3</c:v>
              </c:pt>
              <c:pt idx="131">
                <c:v>0.3</c:v>
              </c:pt>
              <c:pt idx="132">
                <c:v>0.3</c:v>
              </c:pt>
              <c:pt idx="133">
                <c:v>0.3</c:v>
              </c:pt>
              <c:pt idx="134">
                <c:v>0.3</c:v>
              </c:pt>
              <c:pt idx="135">
                <c:v>0.3</c:v>
              </c:pt>
              <c:pt idx="136">
                <c:v>0.3</c:v>
              </c:pt>
              <c:pt idx="137">
                <c:v>0.3</c:v>
              </c:pt>
              <c:pt idx="138">
                <c:v>0.3</c:v>
              </c:pt>
              <c:pt idx="139">
                <c:v>0.3</c:v>
              </c:pt>
              <c:pt idx="140">
                <c:v>0.3</c:v>
              </c:pt>
              <c:pt idx="141">
                <c:v>0.3</c:v>
              </c:pt>
              <c:pt idx="142">
                <c:v>0.3</c:v>
              </c:pt>
              <c:pt idx="143">
                <c:v>0.3</c:v>
              </c:pt>
            </c:numLit>
          </c:val>
        </c:ser>
        <c:ser>
          <c:idx val="4"/>
          <c:order val="4"/>
          <c:tx>
            <c:v>lo0-read</c:v>
          </c:tx>
          <c:cat>
            <c:numLit>
              <c:formatCode>General</c:formatCode>
              <c:ptCount val="144"/>
              <c:pt idx="0">
                <c:v>41598.670694444445</c:v>
              </c:pt>
              <c:pt idx="1">
                <c:v>41598.67763888889</c:v>
              </c:pt>
              <c:pt idx="2">
                <c:v>41598.684583333335</c:v>
              </c:pt>
              <c:pt idx="3">
                <c:v>41598.691527777781</c:v>
              </c:pt>
              <c:pt idx="4">
                <c:v>41598.698472222219</c:v>
              </c:pt>
              <c:pt idx="5">
                <c:v>41598.705416666664</c:v>
              </c:pt>
              <c:pt idx="6">
                <c:v>41598.712361111109</c:v>
              </c:pt>
              <c:pt idx="7">
                <c:v>41598.719305555554</c:v>
              </c:pt>
              <c:pt idx="8">
                <c:v>41598.726261574076</c:v>
              </c:pt>
              <c:pt idx="9">
                <c:v>41598.733206018522</c:v>
              </c:pt>
              <c:pt idx="10">
                <c:v>41598.74015046296</c:v>
              </c:pt>
              <c:pt idx="11">
                <c:v>41598.747094907405</c:v>
              </c:pt>
              <c:pt idx="12">
                <c:v>41598.75403935185</c:v>
              </c:pt>
              <c:pt idx="13">
                <c:v>41598.760983796295</c:v>
              </c:pt>
              <c:pt idx="14">
                <c:v>41598.767928240741</c:v>
              </c:pt>
              <c:pt idx="15">
                <c:v>41598.774872685186</c:v>
              </c:pt>
              <c:pt idx="16">
                <c:v>41598.781817129631</c:v>
              </c:pt>
              <c:pt idx="17">
                <c:v>41598.788761574076</c:v>
              </c:pt>
              <c:pt idx="18">
                <c:v>41598.795706018522</c:v>
              </c:pt>
              <c:pt idx="19">
                <c:v>41598.80265046296</c:v>
              </c:pt>
              <c:pt idx="20">
                <c:v>41598.809594907405</c:v>
              </c:pt>
              <c:pt idx="21">
                <c:v>41598.81653935185</c:v>
              </c:pt>
              <c:pt idx="22">
                <c:v>41598.823483796295</c:v>
              </c:pt>
              <c:pt idx="23">
                <c:v>41598.830428240741</c:v>
              </c:pt>
              <c:pt idx="24">
                <c:v>41598.837372685186</c:v>
              </c:pt>
              <c:pt idx="25">
                <c:v>41598.844317129631</c:v>
              </c:pt>
              <c:pt idx="26">
                <c:v>41598.851261574076</c:v>
              </c:pt>
              <c:pt idx="27">
                <c:v>41598.858217592591</c:v>
              </c:pt>
              <c:pt idx="28">
                <c:v>41598.865162037036</c:v>
              </c:pt>
              <c:pt idx="29">
                <c:v>41598.872106481482</c:v>
              </c:pt>
              <c:pt idx="30">
                <c:v>41598.879050925927</c:v>
              </c:pt>
              <c:pt idx="31">
                <c:v>41598.885995370372</c:v>
              </c:pt>
              <c:pt idx="32">
                <c:v>41598.892939814818</c:v>
              </c:pt>
              <c:pt idx="33">
                <c:v>41598.899884259263</c:v>
              </c:pt>
              <c:pt idx="34">
                <c:v>41598.906828703701</c:v>
              </c:pt>
              <c:pt idx="35">
                <c:v>41598.913773148146</c:v>
              </c:pt>
              <c:pt idx="36">
                <c:v>41598.920717592591</c:v>
              </c:pt>
              <c:pt idx="37">
                <c:v>41598.927662037036</c:v>
              </c:pt>
              <c:pt idx="38">
                <c:v>41598.934606481482</c:v>
              </c:pt>
              <c:pt idx="39">
                <c:v>41598.941550925927</c:v>
              </c:pt>
              <c:pt idx="40">
                <c:v>41598.948495370372</c:v>
              </c:pt>
              <c:pt idx="41">
                <c:v>41598.955439814818</c:v>
              </c:pt>
              <c:pt idx="42">
                <c:v>41598.962384259263</c:v>
              </c:pt>
              <c:pt idx="43">
                <c:v>41598.969328703701</c:v>
              </c:pt>
              <c:pt idx="44">
                <c:v>41598.976273148146</c:v>
              </c:pt>
              <c:pt idx="45">
                <c:v>41598.983217592591</c:v>
              </c:pt>
              <c:pt idx="46">
                <c:v>41598.990162037036</c:v>
              </c:pt>
              <c:pt idx="47">
                <c:v>41598.997106481482</c:v>
              </c:pt>
              <c:pt idx="48">
                <c:v>41599.004050925927</c:v>
              </c:pt>
              <c:pt idx="49">
                <c:v>41599.010995370372</c:v>
              </c:pt>
              <c:pt idx="50">
                <c:v>41599.017939814818</c:v>
              </c:pt>
              <c:pt idx="51">
                <c:v>41599.024884259263</c:v>
              </c:pt>
              <c:pt idx="52">
                <c:v>41599.031828703701</c:v>
              </c:pt>
              <c:pt idx="53">
                <c:v>41599.038773148146</c:v>
              </c:pt>
              <c:pt idx="54">
                <c:v>41599.045717592591</c:v>
              </c:pt>
              <c:pt idx="55">
                <c:v>41599.052662037036</c:v>
              </c:pt>
              <c:pt idx="56">
                <c:v>41599.059606481482</c:v>
              </c:pt>
              <c:pt idx="57">
                <c:v>41599.066550925927</c:v>
              </c:pt>
              <c:pt idx="58">
                <c:v>41599.073495370372</c:v>
              </c:pt>
              <c:pt idx="59">
                <c:v>41599.080439814818</c:v>
              </c:pt>
              <c:pt idx="60">
                <c:v>41599.087384259263</c:v>
              </c:pt>
              <c:pt idx="61">
                <c:v>41599.094328703701</c:v>
              </c:pt>
              <c:pt idx="62">
                <c:v>41599.101273148146</c:v>
              </c:pt>
              <c:pt idx="63">
                <c:v>41599.108217592591</c:v>
              </c:pt>
              <c:pt idx="64">
                <c:v>41599.115162037036</c:v>
              </c:pt>
              <c:pt idx="65">
                <c:v>41599.122118055559</c:v>
              </c:pt>
              <c:pt idx="66">
                <c:v>41599.129062499997</c:v>
              </c:pt>
              <c:pt idx="67">
                <c:v>41599.136006944442</c:v>
              </c:pt>
              <c:pt idx="68">
                <c:v>41599.142951388887</c:v>
              </c:pt>
              <c:pt idx="69">
                <c:v>41599.149895833332</c:v>
              </c:pt>
              <c:pt idx="70">
                <c:v>41599.156840277778</c:v>
              </c:pt>
              <c:pt idx="71">
                <c:v>41599.163784722223</c:v>
              </c:pt>
              <c:pt idx="72">
                <c:v>41599.170729166668</c:v>
              </c:pt>
              <c:pt idx="73">
                <c:v>41599.177673611113</c:v>
              </c:pt>
              <c:pt idx="74">
                <c:v>41599.184618055559</c:v>
              </c:pt>
              <c:pt idx="75">
                <c:v>41599.191562499997</c:v>
              </c:pt>
              <c:pt idx="76">
                <c:v>41599.198506944442</c:v>
              </c:pt>
              <c:pt idx="77">
                <c:v>41599.205451388887</c:v>
              </c:pt>
              <c:pt idx="78">
                <c:v>41599.212395833332</c:v>
              </c:pt>
              <c:pt idx="79">
                <c:v>41599.219340277778</c:v>
              </c:pt>
              <c:pt idx="80">
                <c:v>41599.226284722223</c:v>
              </c:pt>
              <c:pt idx="81">
                <c:v>41599.233229166668</c:v>
              </c:pt>
              <c:pt idx="82">
                <c:v>41599.240173611113</c:v>
              </c:pt>
              <c:pt idx="83">
                <c:v>41599.247118055559</c:v>
              </c:pt>
              <c:pt idx="84">
                <c:v>41599.254062499997</c:v>
              </c:pt>
              <c:pt idx="85">
                <c:v>41599.261018518519</c:v>
              </c:pt>
              <c:pt idx="86">
                <c:v>41599.267951388887</c:v>
              </c:pt>
              <c:pt idx="87">
                <c:v>41599.274895833332</c:v>
              </c:pt>
              <c:pt idx="88">
                <c:v>41599.281840277778</c:v>
              </c:pt>
              <c:pt idx="89">
                <c:v>41599.288784722223</c:v>
              </c:pt>
              <c:pt idx="90">
                <c:v>41599.295729166668</c:v>
              </c:pt>
              <c:pt idx="91">
                <c:v>41599.302673611113</c:v>
              </c:pt>
              <c:pt idx="92">
                <c:v>41599.309618055559</c:v>
              </c:pt>
              <c:pt idx="93">
                <c:v>41599.316562499997</c:v>
              </c:pt>
              <c:pt idx="94">
                <c:v>41599.323506944442</c:v>
              </c:pt>
              <c:pt idx="95">
                <c:v>41599.330451388887</c:v>
              </c:pt>
              <c:pt idx="96">
                <c:v>41599.337395833332</c:v>
              </c:pt>
              <c:pt idx="97">
                <c:v>41599.344340277778</c:v>
              </c:pt>
              <c:pt idx="98">
                <c:v>41599.351284722223</c:v>
              </c:pt>
              <c:pt idx="99">
                <c:v>41599.358229166668</c:v>
              </c:pt>
              <c:pt idx="100">
                <c:v>41599.365173611113</c:v>
              </c:pt>
              <c:pt idx="101">
                <c:v>41599.372118055559</c:v>
              </c:pt>
              <c:pt idx="102">
                <c:v>41599.379062499997</c:v>
              </c:pt>
              <c:pt idx="103">
                <c:v>41599.386018518519</c:v>
              </c:pt>
              <c:pt idx="104">
                <c:v>41599.392962962964</c:v>
              </c:pt>
              <c:pt idx="105">
                <c:v>41599.399907407409</c:v>
              </c:pt>
              <c:pt idx="106">
                <c:v>41599.406851851854</c:v>
              </c:pt>
              <c:pt idx="107">
                <c:v>41599.4137962963</c:v>
              </c:pt>
              <c:pt idx="108">
                <c:v>41599.420740740738</c:v>
              </c:pt>
              <c:pt idx="109">
                <c:v>41599.427685185183</c:v>
              </c:pt>
              <c:pt idx="110">
                <c:v>41599.434629629628</c:v>
              </c:pt>
              <c:pt idx="111">
                <c:v>41599.441574074073</c:v>
              </c:pt>
              <c:pt idx="112">
                <c:v>41599.448518518519</c:v>
              </c:pt>
              <c:pt idx="113">
                <c:v>41599.455462962964</c:v>
              </c:pt>
              <c:pt idx="114">
                <c:v>41599.462407407409</c:v>
              </c:pt>
              <c:pt idx="115">
                <c:v>41599.469351851854</c:v>
              </c:pt>
              <c:pt idx="116">
                <c:v>41599.4762962963</c:v>
              </c:pt>
              <c:pt idx="117">
                <c:v>41599.483240740738</c:v>
              </c:pt>
              <c:pt idx="118">
                <c:v>41599.490185185183</c:v>
              </c:pt>
              <c:pt idx="119">
                <c:v>41599.497129629628</c:v>
              </c:pt>
              <c:pt idx="120">
                <c:v>41599.50408564815</c:v>
              </c:pt>
              <c:pt idx="121">
                <c:v>41599.511030092595</c:v>
              </c:pt>
              <c:pt idx="122">
                <c:v>41599.517974537041</c:v>
              </c:pt>
              <c:pt idx="123">
                <c:v>41599.524918981479</c:v>
              </c:pt>
              <c:pt idx="124">
                <c:v>41599.531851851854</c:v>
              </c:pt>
              <c:pt idx="125">
                <c:v>41599.5387962963</c:v>
              </c:pt>
              <c:pt idx="126">
                <c:v>41599.545740740738</c:v>
              </c:pt>
              <c:pt idx="127">
                <c:v>41599.552685185183</c:v>
              </c:pt>
              <c:pt idx="128">
                <c:v>41599.559629629628</c:v>
              </c:pt>
              <c:pt idx="129">
                <c:v>41599.566574074073</c:v>
              </c:pt>
              <c:pt idx="130">
                <c:v>41599.573518518519</c:v>
              </c:pt>
              <c:pt idx="131">
                <c:v>41599.580462962964</c:v>
              </c:pt>
              <c:pt idx="132">
                <c:v>41599.587407407409</c:v>
              </c:pt>
              <c:pt idx="133">
                <c:v>41599.594351851854</c:v>
              </c:pt>
              <c:pt idx="134">
                <c:v>41599.6012962963</c:v>
              </c:pt>
              <c:pt idx="135">
                <c:v>41599.608240740738</c:v>
              </c:pt>
              <c:pt idx="136">
                <c:v>41599.61519675926</c:v>
              </c:pt>
              <c:pt idx="137">
                <c:v>41599.622141203705</c:v>
              </c:pt>
              <c:pt idx="138">
                <c:v>41599.62908564815</c:v>
              </c:pt>
              <c:pt idx="139">
                <c:v>41599.636030092595</c:v>
              </c:pt>
              <c:pt idx="140">
                <c:v>41599.642974537041</c:v>
              </c:pt>
              <c:pt idx="141">
                <c:v>41599.649918981479</c:v>
              </c:pt>
              <c:pt idx="142">
                <c:v>41599.656863425924</c:v>
              </c:pt>
              <c:pt idx="143">
                <c:v>41599.663807870369</c:v>
              </c:pt>
            </c:numLit>
          </c:cat>
          <c:val>
            <c:numLit>
              <c:formatCode>General</c:formatCode>
              <c:ptCount val="144"/>
              <c:pt idx="0">
                <c:v>0</c:v>
              </c:pt>
              <c:pt idx="1">
                <c:v>0.1</c:v>
              </c:pt>
              <c:pt idx="2">
                <c:v>0.1</c:v>
              </c:pt>
              <c:pt idx="3">
                <c:v>0.1</c:v>
              </c:pt>
              <c:pt idx="4">
                <c:v>0.1</c:v>
              </c:pt>
              <c:pt idx="5">
                <c:v>0.2</c:v>
              </c:pt>
              <c:pt idx="6">
                <c:v>0.2</c:v>
              </c:pt>
              <c:pt idx="7">
                <c:v>0.1</c:v>
              </c:pt>
              <c:pt idx="8">
                <c:v>0.1</c:v>
              </c:pt>
              <c:pt idx="9">
                <c:v>0.1</c:v>
              </c:pt>
              <c:pt idx="10">
                <c:v>0.1</c:v>
              </c:pt>
              <c:pt idx="11">
                <c:v>0.1</c:v>
              </c:pt>
              <c:pt idx="12">
                <c:v>0.2</c:v>
              </c:pt>
              <c:pt idx="13">
                <c:v>0.1</c:v>
              </c:pt>
              <c:pt idx="14">
                <c:v>0.1</c:v>
              </c:pt>
              <c:pt idx="15">
                <c:v>0.1</c:v>
              </c:pt>
              <c:pt idx="16">
                <c:v>0.1</c:v>
              </c:pt>
              <c:pt idx="17">
                <c:v>0.1</c:v>
              </c:pt>
              <c:pt idx="18">
                <c:v>0.2</c:v>
              </c:pt>
              <c:pt idx="19">
                <c:v>0.1</c:v>
              </c:pt>
              <c:pt idx="20">
                <c:v>0.1</c:v>
              </c:pt>
              <c:pt idx="21">
                <c:v>0.1</c:v>
              </c:pt>
              <c:pt idx="22">
                <c:v>0.1</c:v>
              </c:pt>
              <c:pt idx="23">
                <c:v>0.1</c:v>
              </c:pt>
              <c:pt idx="24">
                <c:v>0.2</c:v>
              </c:pt>
              <c:pt idx="25">
                <c:v>0.1</c:v>
              </c:pt>
              <c:pt idx="26">
                <c:v>0.1</c:v>
              </c:pt>
              <c:pt idx="27">
                <c:v>0.1</c:v>
              </c:pt>
              <c:pt idx="28">
                <c:v>0.1</c:v>
              </c:pt>
              <c:pt idx="29">
                <c:v>0.1</c:v>
              </c:pt>
              <c:pt idx="30">
                <c:v>0.2</c:v>
              </c:pt>
              <c:pt idx="31">
                <c:v>0.1</c:v>
              </c:pt>
              <c:pt idx="32">
                <c:v>0.1</c:v>
              </c:pt>
              <c:pt idx="33">
                <c:v>0.1</c:v>
              </c:pt>
              <c:pt idx="34">
                <c:v>0.1</c:v>
              </c:pt>
              <c:pt idx="35">
                <c:v>0.1</c:v>
              </c:pt>
              <c:pt idx="36">
                <c:v>0.6</c:v>
              </c:pt>
              <c:pt idx="37">
                <c:v>0.1</c:v>
              </c:pt>
              <c:pt idx="38">
                <c:v>0.1</c:v>
              </c:pt>
              <c:pt idx="39">
                <c:v>0.1</c:v>
              </c:pt>
              <c:pt idx="40">
                <c:v>0.1</c:v>
              </c:pt>
              <c:pt idx="41">
                <c:v>0.1</c:v>
              </c:pt>
              <c:pt idx="42">
                <c:v>0.2</c:v>
              </c:pt>
              <c:pt idx="43">
                <c:v>0.1</c:v>
              </c:pt>
              <c:pt idx="44">
                <c:v>0.1</c:v>
              </c:pt>
              <c:pt idx="45">
                <c:v>0.1</c:v>
              </c:pt>
              <c:pt idx="46">
                <c:v>0.1</c:v>
              </c:pt>
              <c:pt idx="47">
                <c:v>0.1</c:v>
              </c:pt>
              <c:pt idx="48">
                <c:v>0.2</c:v>
              </c:pt>
              <c:pt idx="49">
                <c:v>0.1</c:v>
              </c:pt>
              <c:pt idx="50">
                <c:v>0.1</c:v>
              </c:pt>
              <c:pt idx="51">
                <c:v>0.1</c:v>
              </c:pt>
              <c:pt idx="52">
                <c:v>0.1</c:v>
              </c:pt>
              <c:pt idx="53">
                <c:v>0.1</c:v>
              </c:pt>
              <c:pt idx="54">
                <c:v>0.2</c:v>
              </c:pt>
              <c:pt idx="55">
                <c:v>0.1</c:v>
              </c:pt>
              <c:pt idx="56">
                <c:v>0.1</c:v>
              </c:pt>
              <c:pt idx="57">
                <c:v>0.1</c:v>
              </c:pt>
              <c:pt idx="58">
                <c:v>0.1</c:v>
              </c:pt>
              <c:pt idx="59">
                <c:v>0.1</c:v>
              </c:pt>
              <c:pt idx="60">
                <c:v>0.2</c:v>
              </c:pt>
              <c:pt idx="61">
                <c:v>0.1</c:v>
              </c:pt>
              <c:pt idx="62">
                <c:v>0.1</c:v>
              </c:pt>
              <c:pt idx="63">
                <c:v>0.1</c:v>
              </c:pt>
              <c:pt idx="64">
                <c:v>0.1</c:v>
              </c:pt>
              <c:pt idx="65">
                <c:v>0.1</c:v>
              </c:pt>
              <c:pt idx="66">
                <c:v>0.2</c:v>
              </c:pt>
              <c:pt idx="67">
                <c:v>0.1</c:v>
              </c:pt>
              <c:pt idx="68">
                <c:v>0.1</c:v>
              </c:pt>
              <c:pt idx="69">
                <c:v>0.1</c:v>
              </c:pt>
              <c:pt idx="70">
                <c:v>0.1</c:v>
              </c:pt>
              <c:pt idx="71">
                <c:v>0.1</c:v>
              </c:pt>
              <c:pt idx="72">
                <c:v>0.2</c:v>
              </c:pt>
              <c:pt idx="73">
                <c:v>0.1</c:v>
              </c:pt>
              <c:pt idx="74">
                <c:v>0.1</c:v>
              </c:pt>
              <c:pt idx="75">
                <c:v>0.1</c:v>
              </c:pt>
              <c:pt idx="76">
                <c:v>0.1</c:v>
              </c:pt>
              <c:pt idx="77">
                <c:v>0.1</c:v>
              </c:pt>
              <c:pt idx="78">
                <c:v>0.2</c:v>
              </c:pt>
              <c:pt idx="79">
                <c:v>0.1</c:v>
              </c:pt>
              <c:pt idx="80">
                <c:v>0.1</c:v>
              </c:pt>
              <c:pt idx="81">
                <c:v>0.1</c:v>
              </c:pt>
              <c:pt idx="82">
                <c:v>0.1</c:v>
              </c:pt>
              <c:pt idx="83">
                <c:v>0.1</c:v>
              </c:pt>
              <c:pt idx="84">
                <c:v>0.6</c:v>
              </c:pt>
              <c:pt idx="85">
                <c:v>0.1</c:v>
              </c:pt>
              <c:pt idx="86">
                <c:v>0.1</c:v>
              </c:pt>
              <c:pt idx="87">
                <c:v>0.1</c:v>
              </c:pt>
              <c:pt idx="88">
                <c:v>0.1</c:v>
              </c:pt>
              <c:pt idx="89">
                <c:v>0.1</c:v>
              </c:pt>
              <c:pt idx="90">
                <c:v>0.2</c:v>
              </c:pt>
              <c:pt idx="91">
                <c:v>0.1</c:v>
              </c:pt>
              <c:pt idx="92">
                <c:v>0.1</c:v>
              </c:pt>
              <c:pt idx="93">
                <c:v>0.1</c:v>
              </c:pt>
              <c:pt idx="94">
                <c:v>0.1</c:v>
              </c:pt>
              <c:pt idx="95">
                <c:v>0.1</c:v>
              </c:pt>
              <c:pt idx="96">
                <c:v>0.2</c:v>
              </c:pt>
              <c:pt idx="97">
                <c:v>0.1</c:v>
              </c:pt>
              <c:pt idx="98">
                <c:v>0.1</c:v>
              </c:pt>
              <c:pt idx="99">
                <c:v>0.1</c:v>
              </c:pt>
              <c:pt idx="100">
                <c:v>0.1</c:v>
              </c:pt>
              <c:pt idx="101">
                <c:v>0.1</c:v>
              </c:pt>
              <c:pt idx="102">
                <c:v>0.2</c:v>
              </c:pt>
              <c:pt idx="103">
                <c:v>0.1</c:v>
              </c:pt>
              <c:pt idx="104">
                <c:v>0.1</c:v>
              </c:pt>
              <c:pt idx="105">
                <c:v>0.1</c:v>
              </c:pt>
              <c:pt idx="106">
                <c:v>0.1</c:v>
              </c:pt>
              <c:pt idx="107">
                <c:v>0.1</c:v>
              </c:pt>
              <c:pt idx="108">
                <c:v>0.2</c:v>
              </c:pt>
              <c:pt idx="109">
                <c:v>0.1</c:v>
              </c:pt>
              <c:pt idx="110">
                <c:v>0.1</c:v>
              </c:pt>
              <c:pt idx="111">
                <c:v>0.1</c:v>
              </c:pt>
              <c:pt idx="112">
                <c:v>0.1</c:v>
              </c:pt>
              <c:pt idx="113">
                <c:v>0.1</c:v>
              </c:pt>
              <c:pt idx="114">
                <c:v>0.2</c:v>
              </c:pt>
              <c:pt idx="115">
                <c:v>0.1</c:v>
              </c:pt>
              <c:pt idx="116">
                <c:v>0.1</c:v>
              </c:pt>
              <c:pt idx="117">
                <c:v>0.1</c:v>
              </c:pt>
              <c:pt idx="118">
                <c:v>0.1</c:v>
              </c:pt>
              <c:pt idx="119">
                <c:v>0.1</c:v>
              </c:pt>
              <c:pt idx="120">
                <c:v>0.2</c:v>
              </c:pt>
              <c:pt idx="121">
                <c:v>0.1</c:v>
              </c:pt>
              <c:pt idx="122">
                <c:v>0.1</c:v>
              </c:pt>
              <c:pt idx="123">
                <c:v>0.1</c:v>
              </c:pt>
              <c:pt idx="124">
                <c:v>0.1</c:v>
              </c:pt>
              <c:pt idx="125">
                <c:v>0.1</c:v>
              </c:pt>
              <c:pt idx="126">
                <c:v>0.2</c:v>
              </c:pt>
              <c:pt idx="127">
                <c:v>0.1</c:v>
              </c:pt>
              <c:pt idx="128">
                <c:v>0.1</c:v>
              </c:pt>
              <c:pt idx="129">
                <c:v>0.1</c:v>
              </c:pt>
              <c:pt idx="130">
                <c:v>0.1</c:v>
              </c:pt>
              <c:pt idx="131">
                <c:v>0.1</c:v>
              </c:pt>
              <c:pt idx="132">
                <c:v>0.2</c:v>
              </c:pt>
              <c:pt idx="133">
                <c:v>0.1</c:v>
              </c:pt>
              <c:pt idx="134">
                <c:v>0.1</c:v>
              </c:pt>
              <c:pt idx="135">
                <c:v>0.1</c:v>
              </c:pt>
              <c:pt idx="136">
                <c:v>0.1</c:v>
              </c:pt>
              <c:pt idx="137">
                <c:v>0.1</c:v>
              </c:pt>
              <c:pt idx="138">
                <c:v>0.2</c:v>
              </c:pt>
              <c:pt idx="139">
                <c:v>0.1</c:v>
              </c:pt>
              <c:pt idx="140">
                <c:v>0.1</c:v>
              </c:pt>
              <c:pt idx="141">
                <c:v>0.1</c:v>
              </c:pt>
              <c:pt idx="142">
                <c:v>0.1</c:v>
              </c:pt>
              <c:pt idx="143">
                <c:v>0.1</c:v>
              </c:pt>
            </c:numLit>
          </c:val>
        </c:ser>
        <c:ser>
          <c:idx val="5"/>
          <c:order val="5"/>
          <c:tx>
            <c:v>en12-write</c:v>
          </c:tx>
          <c:cat>
            <c:numLit>
              <c:formatCode>General</c:formatCode>
              <c:ptCount val="144"/>
              <c:pt idx="0">
                <c:v>41598.670694444445</c:v>
              </c:pt>
              <c:pt idx="1">
                <c:v>41598.67763888889</c:v>
              </c:pt>
              <c:pt idx="2">
                <c:v>41598.684583333335</c:v>
              </c:pt>
              <c:pt idx="3">
                <c:v>41598.691527777781</c:v>
              </c:pt>
              <c:pt idx="4">
                <c:v>41598.698472222219</c:v>
              </c:pt>
              <c:pt idx="5">
                <c:v>41598.705416666664</c:v>
              </c:pt>
              <c:pt idx="6">
                <c:v>41598.712361111109</c:v>
              </c:pt>
              <c:pt idx="7">
                <c:v>41598.719305555554</c:v>
              </c:pt>
              <c:pt idx="8">
                <c:v>41598.726261574076</c:v>
              </c:pt>
              <c:pt idx="9">
                <c:v>41598.733206018522</c:v>
              </c:pt>
              <c:pt idx="10">
                <c:v>41598.74015046296</c:v>
              </c:pt>
              <c:pt idx="11">
                <c:v>41598.747094907405</c:v>
              </c:pt>
              <c:pt idx="12">
                <c:v>41598.75403935185</c:v>
              </c:pt>
              <c:pt idx="13">
                <c:v>41598.760983796295</c:v>
              </c:pt>
              <c:pt idx="14">
                <c:v>41598.767928240741</c:v>
              </c:pt>
              <c:pt idx="15">
                <c:v>41598.774872685186</c:v>
              </c:pt>
              <c:pt idx="16">
                <c:v>41598.781817129631</c:v>
              </c:pt>
              <c:pt idx="17">
                <c:v>41598.788761574076</c:v>
              </c:pt>
              <c:pt idx="18">
                <c:v>41598.795706018522</c:v>
              </c:pt>
              <c:pt idx="19">
                <c:v>41598.80265046296</c:v>
              </c:pt>
              <c:pt idx="20">
                <c:v>41598.809594907405</c:v>
              </c:pt>
              <c:pt idx="21">
                <c:v>41598.81653935185</c:v>
              </c:pt>
              <c:pt idx="22">
                <c:v>41598.823483796295</c:v>
              </c:pt>
              <c:pt idx="23">
                <c:v>41598.830428240741</c:v>
              </c:pt>
              <c:pt idx="24">
                <c:v>41598.837372685186</c:v>
              </c:pt>
              <c:pt idx="25">
                <c:v>41598.844317129631</c:v>
              </c:pt>
              <c:pt idx="26">
                <c:v>41598.851261574076</c:v>
              </c:pt>
              <c:pt idx="27">
                <c:v>41598.858217592591</c:v>
              </c:pt>
              <c:pt idx="28">
                <c:v>41598.865162037036</c:v>
              </c:pt>
              <c:pt idx="29">
                <c:v>41598.872106481482</c:v>
              </c:pt>
              <c:pt idx="30">
                <c:v>41598.879050925927</c:v>
              </c:pt>
              <c:pt idx="31">
                <c:v>41598.885995370372</c:v>
              </c:pt>
              <c:pt idx="32">
                <c:v>41598.892939814818</c:v>
              </c:pt>
              <c:pt idx="33">
                <c:v>41598.899884259263</c:v>
              </c:pt>
              <c:pt idx="34">
                <c:v>41598.906828703701</c:v>
              </c:pt>
              <c:pt idx="35">
                <c:v>41598.913773148146</c:v>
              </c:pt>
              <c:pt idx="36">
                <c:v>41598.920717592591</c:v>
              </c:pt>
              <c:pt idx="37">
                <c:v>41598.927662037036</c:v>
              </c:pt>
              <c:pt idx="38">
                <c:v>41598.934606481482</c:v>
              </c:pt>
              <c:pt idx="39">
                <c:v>41598.941550925927</c:v>
              </c:pt>
              <c:pt idx="40">
                <c:v>41598.948495370372</c:v>
              </c:pt>
              <c:pt idx="41">
                <c:v>41598.955439814818</c:v>
              </c:pt>
              <c:pt idx="42">
                <c:v>41598.962384259263</c:v>
              </c:pt>
              <c:pt idx="43">
                <c:v>41598.969328703701</c:v>
              </c:pt>
              <c:pt idx="44">
                <c:v>41598.976273148146</c:v>
              </c:pt>
              <c:pt idx="45">
                <c:v>41598.983217592591</c:v>
              </c:pt>
              <c:pt idx="46">
                <c:v>41598.990162037036</c:v>
              </c:pt>
              <c:pt idx="47">
                <c:v>41598.997106481482</c:v>
              </c:pt>
              <c:pt idx="48">
                <c:v>41599.004050925927</c:v>
              </c:pt>
              <c:pt idx="49">
                <c:v>41599.010995370372</c:v>
              </c:pt>
              <c:pt idx="50">
                <c:v>41599.017939814818</c:v>
              </c:pt>
              <c:pt idx="51">
                <c:v>41599.024884259263</c:v>
              </c:pt>
              <c:pt idx="52">
                <c:v>41599.031828703701</c:v>
              </c:pt>
              <c:pt idx="53">
                <c:v>41599.038773148146</c:v>
              </c:pt>
              <c:pt idx="54">
                <c:v>41599.045717592591</c:v>
              </c:pt>
              <c:pt idx="55">
                <c:v>41599.052662037036</c:v>
              </c:pt>
              <c:pt idx="56">
                <c:v>41599.059606481482</c:v>
              </c:pt>
              <c:pt idx="57">
                <c:v>41599.066550925927</c:v>
              </c:pt>
              <c:pt idx="58">
                <c:v>41599.073495370372</c:v>
              </c:pt>
              <c:pt idx="59">
                <c:v>41599.080439814818</c:v>
              </c:pt>
              <c:pt idx="60">
                <c:v>41599.087384259263</c:v>
              </c:pt>
              <c:pt idx="61">
                <c:v>41599.094328703701</c:v>
              </c:pt>
              <c:pt idx="62">
                <c:v>41599.101273148146</c:v>
              </c:pt>
              <c:pt idx="63">
                <c:v>41599.108217592591</c:v>
              </c:pt>
              <c:pt idx="64">
                <c:v>41599.115162037036</c:v>
              </c:pt>
              <c:pt idx="65">
                <c:v>41599.122118055559</c:v>
              </c:pt>
              <c:pt idx="66">
                <c:v>41599.129062499997</c:v>
              </c:pt>
              <c:pt idx="67">
                <c:v>41599.136006944442</c:v>
              </c:pt>
              <c:pt idx="68">
                <c:v>41599.142951388887</c:v>
              </c:pt>
              <c:pt idx="69">
                <c:v>41599.149895833332</c:v>
              </c:pt>
              <c:pt idx="70">
                <c:v>41599.156840277778</c:v>
              </c:pt>
              <c:pt idx="71">
                <c:v>41599.163784722223</c:v>
              </c:pt>
              <c:pt idx="72">
                <c:v>41599.170729166668</c:v>
              </c:pt>
              <c:pt idx="73">
                <c:v>41599.177673611113</c:v>
              </c:pt>
              <c:pt idx="74">
                <c:v>41599.184618055559</c:v>
              </c:pt>
              <c:pt idx="75">
                <c:v>41599.191562499997</c:v>
              </c:pt>
              <c:pt idx="76">
                <c:v>41599.198506944442</c:v>
              </c:pt>
              <c:pt idx="77">
                <c:v>41599.205451388887</c:v>
              </c:pt>
              <c:pt idx="78">
                <c:v>41599.212395833332</c:v>
              </c:pt>
              <c:pt idx="79">
                <c:v>41599.219340277778</c:v>
              </c:pt>
              <c:pt idx="80">
                <c:v>41599.226284722223</c:v>
              </c:pt>
              <c:pt idx="81">
                <c:v>41599.233229166668</c:v>
              </c:pt>
              <c:pt idx="82">
                <c:v>41599.240173611113</c:v>
              </c:pt>
              <c:pt idx="83">
                <c:v>41599.247118055559</c:v>
              </c:pt>
              <c:pt idx="84">
                <c:v>41599.254062499997</c:v>
              </c:pt>
              <c:pt idx="85">
                <c:v>41599.261018518519</c:v>
              </c:pt>
              <c:pt idx="86">
                <c:v>41599.267951388887</c:v>
              </c:pt>
              <c:pt idx="87">
                <c:v>41599.274895833332</c:v>
              </c:pt>
              <c:pt idx="88">
                <c:v>41599.281840277778</c:v>
              </c:pt>
              <c:pt idx="89">
                <c:v>41599.288784722223</c:v>
              </c:pt>
              <c:pt idx="90">
                <c:v>41599.295729166668</c:v>
              </c:pt>
              <c:pt idx="91">
                <c:v>41599.302673611113</c:v>
              </c:pt>
              <c:pt idx="92">
                <c:v>41599.309618055559</c:v>
              </c:pt>
              <c:pt idx="93">
                <c:v>41599.316562499997</c:v>
              </c:pt>
              <c:pt idx="94">
                <c:v>41599.323506944442</c:v>
              </c:pt>
              <c:pt idx="95">
                <c:v>41599.330451388887</c:v>
              </c:pt>
              <c:pt idx="96">
                <c:v>41599.337395833332</c:v>
              </c:pt>
              <c:pt idx="97">
                <c:v>41599.344340277778</c:v>
              </c:pt>
              <c:pt idx="98">
                <c:v>41599.351284722223</c:v>
              </c:pt>
              <c:pt idx="99">
                <c:v>41599.358229166668</c:v>
              </c:pt>
              <c:pt idx="100">
                <c:v>41599.365173611113</c:v>
              </c:pt>
              <c:pt idx="101">
                <c:v>41599.372118055559</c:v>
              </c:pt>
              <c:pt idx="102">
                <c:v>41599.379062499997</c:v>
              </c:pt>
              <c:pt idx="103">
                <c:v>41599.386018518519</c:v>
              </c:pt>
              <c:pt idx="104">
                <c:v>41599.392962962964</c:v>
              </c:pt>
              <c:pt idx="105">
                <c:v>41599.399907407409</c:v>
              </c:pt>
              <c:pt idx="106">
                <c:v>41599.406851851854</c:v>
              </c:pt>
              <c:pt idx="107">
                <c:v>41599.4137962963</c:v>
              </c:pt>
              <c:pt idx="108">
                <c:v>41599.420740740738</c:v>
              </c:pt>
              <c:pt idx="109">
                <c:v>41599.427685185183</c:v>
              </c:pt>
              <c:pt idx="110">
                <c:v>41599.434629629628</c:v>
              </c:pt>
              <c:pt idx="111">
                <c:v>41599.441574074073</c:v>
              </c:pt>
              <c:pt idx="112">
                <c:v>41599.448518518519</c:v>
              </c:pt>
              <c:pt idx="113">
                <c:v>41599.455462962964</c:v>
              </c:pt>
              <c:pt idx="114">
                <c:v>41599.462407407409</c:v>
              </c:pt>
              <c:pt idx="115">
                <c:v>41599.469351851854</c:v>
              </c:pt>
              <c:pt idx="116">
                <c:v>41599.4762962963</c:v>
              </c:pt>
              <c:pt idx="117">
                <c:v>41599.483240740738</c:v>
              </c:pt>
              <c:pt idx="118">
                <c:v>41599.490185185183</c:v>
              </c:pt>
              <c:pt idx="119">
                <c:v>41599.497129629628</c:v>
              </c:pt>
              <c:pt idx="120">
                <c:v>41599.50408564815</c:v>
              </c:pt>
              <c:pt idx="121">
                <c:v>41599.511030092595</c:v>
              </c:pt>
              <c:pt idx="122">
                <c:v>41599.517974537041</c:v>
              </c:pt>
              <c:pt idx="123">
                <c:v>41599.524918981479</c:v>
              </c:pt>
              <c:pt idx="124">
                <c:v>41599.531851851854</c:v>
              </c:pt>
              <c:pt idx="125">
                <c:v>41599.5387962963</c:v>
              </c:pt>
              <c:pt idx="126">
                <c:v>41599.545740740738</c:v>
              </c:pt>
              <c:pt idx="127">
                <c:v>41599.552685185183</c:v>
              </c:pt>
              <c:pt idx="128">
                <c:v>41599.559629629628</c:v>
              </c:pt>
              <c:pt idx="129">
                <c:v>41599.566574074073</c:v>
              </c:pt>
              <c:pt idx="130">
                <c:v>41599.573518518519</c:v>
              </c:pt>
              <c:pt idx="131">
                <c:v>41599.580462962964</c:v>
              </c:pt>
              <c:pt idx="132">
                <c:v>41599.587407407409</c:v>
              </c:pt>
              <c:pt idx="133">
                <c:v>41599.594351851854</c:v>
              </c:pt>
              <c:pt idx="134">
                <c:v>41599.6012962963</c:v>
              </c:pt>
              <c:pt idx="135">
                <c:v>41599.608240740738</c:v>
              </c:pt>
              <c:pt idx="136">
                <c:v>41599.61519675926</c:v>
              </c:pt>
              <c:pt idx="137">
                <c:v>41599.622141203705</c:v>
              </c:pt>
              <c:pt idx="138">
                <c:v>41599.62908564815</c:v>
              </c:pt>
              <c:pt idx="139">
                <c:v>41599.636030092595</c:v>
              </c:pt>
              <c:pt idx="140">
                <c:v>41599.642974537041</c:v>
              </c:pt>
              <c:pt idx="141">
                <c:v>41599.649918981479</c:v>
              </c:pt>
              <c:pt idx="142">
                <c:v>41599.656863425924</c:v>
              </c:pt>
              <c:pt idx="143">
                <c:v>41599.663807870369</c:v>
              </c:pt>
            </c:numLit>
          </c:cat>
          <c:val>
            <c:numLit>
              <c:formatCode>General</c:formatCode>
              <c:ptCount val="144"/>
              <c:pt idx="0">
                <c:v>0.1</c:v>
              </c:pt>
              <c:pt idx="1">
                <c:v>0.2</c:v>
              </c:pt>
              <c:pt idx="2">
                <c:v>0.1</c:v>
              </c:pt>
              <c:pt idx="3">
                <c:v>0.1</c:v>
              </c:pt>
              <c:pt idx="4">
                <c:v>0.1</c:v>
              </c:pt>
              <c:pt idx="5">
                <c:v>0.1</c:v>
              </c:pt>
              <c:pt idx="6">
                <c:v>0.2</c:v>
              </c:pt>
              <c:pt idx="7">
                <c:v>0.2</c:v>
              </c:pt>
              <c:pt idx="8">
                <c:v>0.2</c:v>
              </c:pt>
              <c:pt idx="9">
                <c:v>0.2</c:v>
              </c:pt>
              <c:pt idx="10">
                <c:v>0.1</c:v>
              </c:pt>
              <c:pt idx="11">
                <c:v>0.1</c:v>
              </c:pt>
              <c:pt idx="12">
                <c:v>0.1</c:v>
              </c:pt>
              <c:pt idx="13">
                <c:v>0.1</c:v>
              </c:pt>
              <c:pt idx="14">
                <c:v>0.1</c:v>
              </c:pt>
              <c:pt idx="15">
                <c:v>0.1</c:v>
              </c:pt>
              <c:pt idx="16">
                <c:v>0.1</c:v>
              </c:pt>
              <c:pt idx="17">
                <c:v>0.1</c:v>
              </c:pt>
              <c:pt idx="18">
                <c:v>0.1</c:v>
              </c:pt>
              <c:pt idx="19">
                <c:v>0.2</c:v>
              </c:pt>
              <c:pt idx="20">
                <c:v>0.1</c:v>
              </c:pt>
              <c:pt idx="21">
                <c:v>0.1</c:v>
              </c:pt>
              <c:pt idx="22">
                <c:v>0.1</c:v>
              </c:pt>
              <c:pt idx="23">
                <c:v>0.1</c:v>
              </c:pt>
              <c:pt idx="24">
                <c:v>0.1</c:v>
              </c:pt>
              <c:pt idx="25">
                <c:v>0.1</c:v>
              </c:pt>
              <c:pt idx="26">
                <c:v>0.2</c:v>
              </c:pt>
              <c:pt idx="27">
                <c:v>0.2</c:v>
              </c:pt>
              <c:pt idx="28">
                <c:v>0.2</c:v>
              </c:pt>
              <c:pt idx="29">
                <c:v>0.2</c:v>
              </c:pt>
              <c:pt idx="30">
                <c:v>0.2</c:v>
              </c:pt>
              <c:pt idx="31">
                <c:v>0.1</c:v>
              </c:pt>
              <c:pt idx="32">
                <c:v>0.1</c:v>
              </c:pt>
              <c:pt idx="33">
                <c:v>0.1</c:v>
              </c:pt>
              <c:pt idx="34">
                <c:v>0.1</c:v>
              </c:pt>
              <c:pt idx="35">
                <c:v>0.1</c:v>
              </c:pt>
              <c:pt idx="36">
                <c:v>0.1</c:v>
              </c:pt>
              <c:pt idx="37">
                <c:v>0.1</c:v>
              </c:pt>
              <c:pt idx="38">
                <c:v>0.1</c:v>
              </c:pt>
              <c:pt idx="39">
                <c:v>0.2</c:v>
              </c:pt>
              <c:pt idx="40">
                <c:v>0.2</c:v>
              </c:pt>
              <c:pt idx="41">
                <c:v>0.1</c:v>
              </c:pt>
              <c:pt idx="42">
                <c:v>0.1</c:v>
              </c:pt>
              <c:pt idx="43">
                <c:v>0.1</c:v>
              </c:pt>
              <c:pt idx="44">
                <c:v>0.1</c:v>
              </c:pt>
              <c:pt idx="45">
                <c:v>0.1</c:v>
              </c:pt>
              <c:pt idx="46">
                <c:v>0.1</c:v>
              </c:pt>
              <c:pt idx="47">
                <c:v>0.1</c:v>
              </c:pt>
              <c:pt idx="48">
                <c:v>0.1</c:v>
              </c:pt>
              <c:pt idx="49">
                <c:v>0.1</c:v>
              </c:pt>
              <c:pt idx="50">
                <c:v>0.1</c:v>
              </c:pt>
              <c:pt idx="51">
                <c:v>0.1</c:v>
              </c:pt>
              <c:pt idx="52">
                <c:v>0.1</c:v>
              </c:pt>
              <c:pt idx="53">
                <c:v>0.1</c:v>
              </c:pt>
              <c:pt idx="54">
                <c:v>0.1</c:v>
              </c:pt>
              <c:pt idx="55">
                <c:v>0.1</c:v>
              </c:pt>
              <c:pt idx="56">
                <c:v>0.1</c:v>
              </c:pt>
              <c:pt idx="57">
                <c:v>0.1</c:v>
              </c:pt>
              <c:pt idx="58">
                <c:v>0.1</c:v>
              </c:pt>
              <c:pt idx="59">
                <c:v>0.1</c:v>
              </c:pt>
              <c:pt idx="60">
                <c:v>0.1</c:v>
              </c:pt>
              <c:pt idx="61">
                <c:v>0.1</c:v>
              </c:pt>
              <c:pt idx="62">
                <c:v>0.1</c:v>
              </c:pt>
              <c:pt idx="63">
                <c:v>0.1</c:v>
              </c:pt>
              <c:pt idx="64">
                <c:v>0.1</c:v>
              </c:pt>
              <c:pt idx="65">
                <c:v>0.1</c:v>
              </c:pt>
              <c:pt idx="66">
                <c:v>0.1</c:v>
              </c:pt>
              <c:pt idx="67">
                <c:v>0.1</c:v>
              </c:pt>
              <c:pt idx="68">
                <c:v>0.1</c:v>
              </c:pt>
              <c:pt idx="69">
                <c:v>0.1</c:v>
              </c:pt>
              <c:pt idx="70">
                <c:v>0.2</c:v>
              </c:pt>
              <c:pt idx="71">
                <c:v>0.2</c:v>
              </c:pt>
              <c:pt idx="72">
                <c:v>0.2</c:v>
              </c:pt>
              <c:pt idx="73">
                <c:v>0.2</c:v>
              </c:pt>
              <c:pt idx="74">
                <c:v>0.1</c:v>
              </c:pt>
              <c:pt idx="75">
                <c:v>0.1</c:v>
              </c:pt>
              <c:pt idx="76">
                <c:v>0.1</c:v>
              </c:pt>
              <c:pt idx="77">
                <c:v>0.1</c:v>
              </c:pt>
              <c:pt idx="78">
                <c:v>0.1</c:v>
              </c:pt>
              <c:pt idx="79">
                <c:v>0.1</c:v>
              </c:pt>
              <c:pt idx="80">
                <c:v>0.1</c:v>
              </c:pt>
              <c:pt idx="81">
                <c:v>0.1</c:v>
              </c:pt>
              <c:pt idx="82">
                <c:v>0.1</c:v>
              </c:pt>
              <c:pt idx="83">
                <c:v>0.1</c:v>
              </c:pt>
              <c:pt idx="84">
                <c:v>0.1</c:v>
              </c:pt>
              <c:pt idx="85">
                <c:v>0.1</c:v>
              </c:pt>
              <c:pt idx="86">
                <c:v>0.1</c:v>
              </c:pt>
              <c:pt idx="87">
                <c:v>0.1</c:v>
              </c:pt>
              <c:pt idx="88">
                <c:v>0.1</c:v>
              </c:pt>
              <c:pt idx="89">
                <c:v>0.1</c:v>
              </c:pt>
              <c:pt idx="90">
                <c:v>0.1</c:v>
              </c:pt>
              <c:pt idx="91">
                <c:v>0.1</c:v>
              </c:pt>
              <c:pt idx="92">
                <c:v>0.1</c:v>
              </c:pt>
              <c:pt idx="93">
                <c:v>0.1</c:v>
              </c:pt>
              <c:pt idx="94">
                <c:v>0.1</c:v>
              </c:pt>
              <c:pt idx="95">
                <c:v>0.1</c:v>
              </c:pt>
              <c:pt idx="96">
                <c:v>0.1</c:v>
              </c:pt>
              <c:pt idx="97">
                <c:v>0.1</c:v>
              </c:pt>
              <c:pt idx="98">
                <c:v>0.1</c:v>
              </c:pt>
              <c:pt idx="99">
                <c:v>0.1</c:v>
              </c:pt>
              <c:pt idx="100">
                <c:v>0.1</c:v>
              </c:pt>
              <c:pt idx="101">
                <c:v>0.1</c:v>
              </c:pt>
              <c:pt idx="102">
                <c:v>0.1</c:v>
              </c:pt>
              <c:pt idx="103">
                <c:v>0.1</c:v>
              </c:pt>
              <c:pt idx="104">
                <c:v>0.1</c:v>
              </c:pt>
              <c:pt idx="105">
                <c:v>0.1</c:v>
              </c:pt>
              <c:pt idx="106">
                <c:v>0.1</c:v>
              </c:pt>
              <c:pt idx="107">
                <c:v>0.1</c:v>
              </c:pt>
              <c:pt idx="108">
                <c:v>0.1</c:v>
              </c:pt>
              <c:pt idx="109">
                <c:v>0.1</c:v>
              </c:pt>
              <c:pt idx="110">
                <c:v>0.1</c:v>
              </c:pt>
              <c:pt idx="111">
                <c:v>0.1</c:v>
              </c:pt>
              <c:pt idx="112">
                <c:v>0.1</c:v>
              </c:pt>
              <c:pt idx="113">
                <c:v>0.3</c:v>
              </c:pt>
              <c:pt idx="114">
                <c:v>0.3</c:v>
              </c:pt>
              <c:pt idx="115">
                <c:v>0.2</c:v>
              </c:pt>
              <c:pt idx="116">
                <c:v>0.2</c:v>
              </c:pt>
              <c:pt idx="117">
                <c:v>0.2</c:v>
              </c:pt>
              <c:pt idx="118">
                <c:v>0.2</c:v>
              </c:pt>
              <c:pt idx="119">
                <c:v>0.2</c:v>
              </c:pt>
              <c:pt idx="120">
                <c:v>0.1</c:v>
              </c:pt>
              <c:pt idx="121">
                <c:v>0.1</c:v>
              </c:pt>
              <c:pt idx="122">
                <c:v>0.1</c:v>
              </c:pt>
              <c:pt idx="123">
                <c:v>0.1</c:v>
              </c:pt>
              <c:pt idx="124">
                <c:v>0.1</c:v>
              </c:pt>
              <c:pt idx="125">
                <c:v>0.1</c:v>
              </c:pt>
              <c:pt idx="126">
                <c:v>0.1</c:v>
              </c:pt>
              <c:pt idx="127">
                <c:v>0.1</c:v>
              </c:pt>
              <c:pt idx="128">
                <c:v>0.1</c:v>
              </c:pt>
              <c:pt idx="129">
                <c:v>0.1</c:v>
              </c:pt>
              <c:pt idx="130">
                <c:v>0.1</c:v>
              </c:pt>
              <c:pt idx="131">
                <c:v>0.1</c:v>
              </c:pt>
              <c:pt idx="132">
                <c:v>0.1</c:v>
              </c:pt>
              <c:pt idx="133">
                <c:v>0.1</c:v>
              </c:pt>
              <c:pt idx="134">
                <c:v>0.1</c:v>
              </c:pt>
              <c:pt idx="135">
                <c:v>0.2</c:v>
              </c:pt>
              <c:pt idx="136">
                <c:v>0.2</c:v>
              </c:pt>
              <c:pt idx="137">
                <c:v>0.2</c:v>
              </c:pt>
              <c:pt idx="138">
                <c:v>0.1</c:v>
              </c:pt>
              <c:pt idx="139">
                <c:v>0.1</c:v>
              </c:pt>
              <c:pt idx="140">
                <c:v>0.1</c:v>
              </c:pt>
              <c:pt idx="141">
                <c:v>0.1</c:v>
              </c:pt>
              <c:pt idx="142">
                <c:v>0.1</c:v>
              </c:pt>
              <c:pt idx="143">
                <c:v>0.1</c:v>
              </c:pt>
            </c:numLit>
          </c:val>
        </c:ser>
        <c:ser>
          <c:idx val="6"/>
          <c:order val="6"/>
          <c:tx>
            <c:v>en11-write</c:v>
          </c:tx>
          <c:cat>
            <c:numLit>
              <c:formatCode>General</c:formatCode>
              <c:ptCount val="144"/>
              <c:pt idx="0">
                <c:v>41598.670694444445</c:v>
              </c:pt>
              <c:pt idx="1">
                <c:v>41598.67763888889</c:v>
              </c:pt>
              <c:pt idx="2">
                <c:v>41598.684583333335</c:v>
              </c:pt>
              <c:pt idx="3">
                <c:v>41598.691527777781</c:v>
              </c:pt>
              <c:pt idx="4">
                <c:v>41598.698472222219</c:v>
              </c:pt>
              <c:pt idx="5">
                <c:v>41598.705416666664</c:v>
              </c:pt>
              <c:pt idx="6">
                <c:v>41598.712361111109</c:v>
              </c:pt>
              <c:pt idx="7">
                <c:v>41598.719305555554</c:v>
              </c:pt>
              <c:pt idx="8">
                <c:v>41598.726261574076</c:v>
              </c:pt>
              <c:pt idx="9">
                <c:v>41598.733206018522</c:v>
              </c:pt>
              <c:pt idx="10">
                <c:v>41598.74015046296</c:v>
              </c:pt>
              <c:pt idx="11">
                <c:v>41598.747094907405</c:v>
              </c:pt>
              <c:pt idx="12">
                <c:v>41598.75403935185</c:v>
              </c:pt>
              <c:pt idx="13">
                <c:v>41598.760983796295</c:v>
              </c:pt>
              <c:pt idx="14">
                <c:v>41598.767928240741</c:v>
              </c:pt>
              <c:pt idx="15">
                <c:v>41598.774872685186</c:v>
              </c:pt>
              <c:pt idx="16">
                <c:v>41598.781817129631</c:v>
              </c:pt>
              <c:pt idx="17">
                <c:v>41598.788761574076</c:v>
              </c:pt>
              <c:pt idx="18">
                <c:v>41598.795706018522</c:v>
              </c:pt>
              <c:pt idx="19">
                <c:v>41598.80265046296</c:v>
              </c:pt>
              <c:pt idx="20">
                <c:v>41598.809594907405</c:v>
              </c:pt>
              <c:pt idx="21">
                <c:v>41598.81653935185</c:v>
              </c:pt>
              <c:pt idx="22">
                <c:v>41598.823483796295</c:v>
              </c:pt>
              <c:pt idx="23">
                <c:v>41598.830428240741</c:v>
              </c:pt>
              <c:pt idx="24">
                <c:v>41598.837372685186</c:v>
              </c:pt>
              <c:pt idx="25">
                <c:v>41598.844317129631</c:v>
              </c:pt>
              <c:pt idx="26">
                <c:v>41598.851261574076</c:v>
              </c:pt>
              <c:pt idx="27">
                <c:v>41598.858217592591</c:v>
              </c:pt>
              <c:pt idx="28">
                <c:v>41598.865162037036</c:v>
              </c:pt>
              <c:pt idx="29">
                <c:v>41598.872106481482</c:v>
              </c:pt>
              <c:pt idx="30">
                <c:v>41598.879050925927</c:v>
              </c:pt>
              <c:pt idx="31">
                <c:v>41598.885995370372</c:v>
              </c:pt>
              <c:pt idx="32">
                <c:v>41598.892939814818</c:v>
              </c:pt>
              <c:pt idx="33">
                <c:v>41598.899884259263</c:v>
              </c:pt>
              <c:pt idx="34">
                <c:v>41598.906828703701</c:v>
              </c:pt>
              <c:pt idx="35">
                <c:v>41598.913773148146</c:v>
              </c:pt>
              <c:pt idx="36">
                <c:v>41598.920717592591</c:v>
              </c:pt>
              <c:pt idx="37">
                <c:v>41598.927662037036</c:v>
              </c:pt>
              <c:pt idx="38">
                <c:v>41598.934606481482</c:v>
              </c:pt>
              <c:pt idx="39">
                <c:v>41598.941550925927</c:v>
              </c:pt>
              <c:pt idx="40">
                <c:v>41598.948495370372</c:v>
              </c:pt>
              <c:pt idx="41">
                <c:v>41598.955439814818</c:v>
              </c:pt>
              <c:pt idx="42">
                <c:v>41598.962384259263</c:v>
              </c:pt>
              <c:pt idx="43">
                <c:v>41598.969328703701</c:v>
              </c:pt>
              <c:pt idx="44">
                <c:v>41598.976273148146</c:v>
              </c:pt>
              <c:pt idx="45">
                <c:v>41598.983217592591</c:v>
              </c:pt>
              <c:pt idx="46">
                <c:v>41598.990162037036</c:v>
              </c:pt>
              <c:pt idx="47">
                <c:v>41598.997106481482</c:v>
              </c:pt>
              <c:pt idx="48">
                <c:v>41599.004050925927</c:v>
              </c:pt>
              <c:pt idx="49">
                <c:v>41599.010995370372</c:v>
              </c:pt>
              <c:pt idx="50">
                <c:v>41599.017939814818</c:v>
              </c:pt>
              <c:pt idx="51">
                <c:v>41599.024884259263</c:v>
              </c:pt>
              <c:pt idx="52">
                <c:v>41599.031828703701</c:v>
              </c:pt>
              <c:pt idx="53">
                <c:v>41599.038773148146</c:v>
              </c:pt>
              <c:pt idx="54">
                <c:v>41599.045717592591</c:v>
              </c:pt>
              <c:pt idx="55">
                <c:v>41599.052662037036</c:v>
              </c:pt>
              <c:pt idx="56">
                <c:v>41599.059606481482</c:v>
              </c:pt>
              <c:pt idx="57">
                <c:v>41599.066550925927</c:v>
              </c:pt>
              <c:pt idx="58">
                <c:v>41599.073495370372</c:v>
              </c:pt>
              <c:pt idx="59">
                <c:v>41599.080439814818</c:v>
              </c:pt>
              <c:pt idx="60">
                <c:v>41599.087384259263</c:v>
              </c:pt>
              <c:pt idx="61">
                <c:v>41599.094328703701</c:v>
              </c:pt>
              <c:pt idx="62">
                <c:v>41599.101273148146</c:v>
              </c:pt>
              <c:pt idx="63">
                <c:v>41599.108217592591</c:v>
              </c:pt>
              <c:pt idx="64">
                <c:v>41599.115162037036</c:v>
              </c:pt>
              <c:pt idx="65">
                <c:v>41599.122118055559</c:v>
              </c:pt>
              <c:pt idx="66">
                <c:v>41599.129062499997</c:v>
              </c:pt>
              <c:pt idx="67">
                <c:v>41599.136006944442</c:v>
              </c:pt>
              <c:pt idx="68">
                <c:v>41599.142951388887</c:v>
              </c:pt>
              <c:pt idx="69">
                <c:v>41599.149895833332</c:v>
              </c:pt>
              <c:pt idx="70">
                <c:v>41599.156840277778</c:v>
              </c:pt>
              <c:pt idx="71">
                <c:v>41599.163784722223</c:v>
              </c:pt>
              <c:pt idx="72">
                <c:v>41599.170729166668</c:v>
              </c:pt>
              <c:pt idx="73">
                <c:v>41599.177673611113</c:v>
              </c:pt>
              <c:pt idx="74">
                <c:v>41599.184618055559</c:v>
              </c:pt>
              <c:pt idx="75">
                <c:v>41599.191562499997</c:v>
              </c:pt>
              <c:pt idx="76">
                <c:v>41599.198506944442</c:v>
              </c:pt>
              <c:pt idx="77">
                <c:v>41599.205451388887</c:v>
              </c:pt>
              <c:pt idx="78">
                <c:v>41599.212395833332</c:v>
              </c:pt>
              <c:pt idx="79">
                <c:v>41599.219340277778</c:v>
              </c:pt>
              <c:pt idx="80">
                <c:v>41599.226284722223</c:v>
              </c:pt>
              <c:pt idx="81">
                <c:v>41599.233229166668</c:v>
              </c:pt>
              <c:pt idx="82">
                <c:v>41599.240173611113</c:v>
              </c:pt>
              <c:pt idx="83">
                <c:v>41599.247118055559</c:v>
              </c:pt>
              <c:pt idx="84">
                <c:v>41599.254062499997</c:v>
              </c:pt>
              <c:pt idx="85">
                <c:v>41599.261018518519</c:v>
              </c:pt>
              <c:pt idx="86">
                <c:v>41599.267951388887</c:v>
              </c:pt>
              <c:pt idx="87">
                <c:v>41599.274895833332</c:v>
              </c:pt>
              <c:pt idx="88">
                <c:v>41599.281840277778</c:v>
              </c:pt>
              <c:pt idx="89">
                <c:v>41599.288784722223</c:v>
              </c:pt>
              <c:pt idx="90">
                <c:v>41599.295729166668</c:v>
              </c:pt>
              <c:pt idx="91">
                <c:v>41599.302673611113</c:v>
              </c:pt>
              <c:pt idx="92">
                <c:v>41599.309618055559</c:v>
              </c:pt>
              <c:pt idx="93">
                <c:v>41599.316562499997</c:v>
              </c:pt>
              <c:pt idx="94">
                <c:v>41599.323506944442</c:v>
              </c:pt>
              <c:pt idx="95">
                <c:v>41599.330451388887</c:v>
              </c:pt>
              <c:pt idx="96">
                <c:v>41599.337395833332</c:v>
              </c:pt>
              <c:pt idx="97">
                <c:v>41599.344340277778</c:v>
              </c:pt>
              <c:pt idx="98">
                <c:v>41599.351284722223</c:v>
              </c:pt>
              <c:pt idx="99">
                <c:v>41599.358229166668</c:v>
              </c:pt>
              <c:pt idx="100">
                <c:v>41599.365173611113</c:v>
              </c:pt>
              <c:pt idx="101">
                <c:v>41599.372118055559</c:v>
              </c:pt>
              <c:pt idx="102">
                <c:v>41599.379062499997</c:v>
              </c:pt>
              <c:pt idx="103">
                <c:v>41599.386018518519</c:v>
              </c:pt>
              <c:pt idx="104">
                <c:v>41599.392962962964</c:v>
              </c:pt>
              <c:pt idx="105">
                <c:v>41599.399907407409</c:v>
              </c:pt>
              <c:pt idx="106">
                <c:v>41599.406851851854</c:v>
              </c:pt>
              <c:pt idx="107">
                <c:v>41599.4137962963</c:v>
              </c:pt>
              <c:pt idx="108">
                <c:v>41599.420740740738</c:v>
              </c:pt>
              <c:pt idx="109">
                <c:v>41599.427685185183</c:v>
              </c:pt>
              <c:pt idx="110">
                <c:v>41599.434629629628</c:v>
              </c:pt>
              <c:pt idx="111">
                <c:v>41599.441574074073</c:v>
              </c:pt>
              <c:pt idx="112">
                <c:v>41599.448518518519</c:v>
              </c:pt>
              <c:pt idx="113">
                <c:v>41599.455462962964</c:v>
              </c:pt>
              <c:pt idx="114">
                <c:v>41599.462407407409</c:v>
              </c:pt>
              <c:pt idx="115">
                <c:v>41599.469351851854</c:v>
              </c:pt>
              <c:pt idx="116">
                <c:v>41599.4762962963</c:v>
              </c:pt>
              <c:pt idx="117">
                <c:v>41599.483240740738</c:v>
              </c:pt>
              <c:pt idx="118">
                <c:v>41599.490185185183</c:v>
              </c:pt>
              <c:pt idx="119">
                <c:v>41599.497129629628</c:v>
              </c:pt>
              <c:pt idx="120">
                <c:v>41599.50408564815</c:v>
              </c:pt>
              <c:pt idx="121">
                <c:v>41599.511030092595</c:v>
              </c:pt>
              <c:pt idx="122">
                <c:v>41599.517974537041</c:v>
              </c:pt>
              <c:pt idx="123">
                <c:v>41599.524918981479</c:v>
              </c:pt>
              <c:pt idx="124">
                <c:v>41599.531851851854</c:v>
              </c:pt>
              <c:pt idx="125">
                <c:v>41599.5387962963</c:v>
              </c:pt>
              <c:pt idx="126">
                <c:v>41599.545740740738</c:v>
              </c:pt>
              <c:pt idx="127">
                <c:v>41599.552685185183</c:v>
              </c:pt>
              <c:pt idx="128">
                <c:v>41599.559629629628</c:v>
              </c:pt>
              <c:pt idx="129">
                <c:v>41599.566574074073</c:v>
              </c:pt>
              <c:pt idx="130">
                <c:v>41599.573518518519</c:v>
              </c:pt>
              <c:pt idx="131">
                <c:v>41599.580462962964</c:v>
              </c:pt>
              <c:pt idx="132">
                <c:v>41599.587407407409</c:v>
              </c:pt>
              <c:pt idx="133">
                <c:v>41599.594351851854</c:v>
              </c:pt>
              <c:pt idx="134">
                <c:v>41599.6012962963</c:v>
              </c:pt>
              <c:pt idx="135">
                <c:v>41599.608240740738</c:v>
              </c:pt>
              <c:pt idx="136">
                <c:v>41599.61519675926</c:v>
              </c:pt>
              <c:pt idx="137">
                <c:v>41599.622141203705</c:v>
              </c:pt>
              <c:pt idx="138">
                <c:v>41599.62908564815</c:v>
              </c:pt>
              <c:pt idx="139">
                <c:v>41599.636030092595</c:v>
              </c:pt>
              <c:pt idx="140">
                <c:v>41599.642974537041</c:v>
              </c:pt>
              <c:pt idx="141">
                <c:v>41599.649918981479</c:v>
              </c:pt>
              <c:pt idx="142">
                <c:v>41599.656863425924</c:v>
              </c:pt>
              <c:pt idx="143">
                <c:v>41599.663807870369</c:v>
              </c:pt>
            </c:numLit>
          </c:cat>
          <c:val>
            <c:numLit>
              <c:formatCode>General</c:formatCode>
              <c:ptCount val="144"/>
              <c:pt idx="0">
                <c:v>331.5</c:v>
              </c:pt>
              <c:pt idx="1">
                <c:v>16147</c:v>
              </c:pt>
              <c:pt idx="2">
                <c:v>6159.1</c:v>
              </c:pt>
              <c:pt idx="3">
                <c:v>40132.199999999997</c:v>
              </c:pt>
              <c:pt idx="4">
                <c:v>18344.2</c:v>
              </c:pt>
              <c:pt idx="5">
                <c:v>6760.8</c:v>
              </c:pt>
              <c:pt idx="6">
                <c:v>5298</c:v>
              </c:pt>
              <c:pt idx="7">
                <c:v>13928.3</c:v>
              </c:pt>
              <c:pt idx="8">
                <c:v>9975.1</c:v>
              </c:pt>
              <c:pt idx="9">
                <c:v>8163.5</c:v>
              </c:pt>
              <c:pt idx="10">
                <c:v>7009.9</c:v>
              </c:pt>
              <c:pt idx="11">
                <c:v>3572.2</c:v>
              </c:pt>
              <c:pt idx="12">
                <c:v>3458.1</c:v>
              </c:pt>
              <c:pt idx="13">
                <c:v>4118.3999999999996</c:v>
              </c:pt>
              <c:pt idx="14">
                <c:v>263.7</c:v>
              </c:pt>
              <c:pt idx="15">
                <c:v>316.39999999999998</c:v>
              </c:pt>
              <c:pt idx="16">
                <c:v>313.2</c:v>
              </c:pt>
              <c:pt idx="17">
                <c:v>1482.4</c:v>
              </c:pt>
              <c:pt idx="18">
                <c:v>713.3</c:v>
              </c:pt>
              <c:pt idx="19">
                <c:v>9181.1</c:v>
              </c:pt>
              <c:pt idx="20">
                <c:v>1391.8</c:v>
              </c:pt>
              <c:pt idx="21">
                <c:v>1204.2</c:v>
              </c:pt>
              <c:pt idx="22">
                <c:v>2306.1999999999998</c:v>
              </c:pt>
              <c:pt idx="23">
                <c:v>470.1</c:v>
              </c:pt>
              <c:pt idx="24">
                <c:v>1935.5</c:v>
              </c:pt>
              <c:pt idx="25">
                <c:v>2662.6</c:v>
              </c:pt>
              <c:pt idx="26">
                <c:v>2512.6</c:v>
              </c:pt>
              <c:pt idx="27">
                <c:v>2238.6</c:v>
              </c:pt>
              <c:pt idx="28">
                <c:v>1472.8</c:v>
              </c:pt>
              <c:pt idx="29">
                <c:v>985.6</c:v>
              </c:pt>
              <c:pt idx="30">
                <c:v>519.9</c:v>
              </c:pt>
              <c:pt idx="31">
                <c:v>3005</c:v>
              </c:pt>
              <c:pt idx="32">
                <c:v>3408.5</c:v>
              </c:pt>
              <c:pt idx="33">
                <c:v>1362.6</c:v>
              </c:pt>
              <c:pt idx="34">
                <c:v>1650.4</c:v>
              </c:pt>
              <c:pt idx="35">
                <c:v>3522.1</c:v>
              </c:pt>
              <c:pt idx="36">
                <c:v>344.6</c:v>
              </c:pt>
              <c:pt idx="37">
                <c:v>1732.2</c:v>
              </c:pt>
              <c:pt idx="38">
                <c:v>1649.5</c:v>
              </c:pt>
              <c:pt idx="39">
                <c:v>1447</c:v>
              </c:pt>
              <c:pt idx="40">
                <c:v>1948.2</c:v>
              </c:pt>
              <c:pt idx="41">
                <c:v>345.9</c:v>
              </c:pt>
              <c:pt idx="42">
                <c:v>1617.8</c:v>
              </c:pt>
              <c:pt idx="43">
                <c:v>1030.2</c:v>
              </c:pt>
              <c:pt idx="44">
                <c:v>1411.1</c:v>
              </c:pt>
              <c:pt idx="45">
                <c:v>1133</c:v>
              </c:pt>
              <c:pt idx="46">
                <c:v>2325</c:v>
              </c:pt>
              <c:pt idx="47">
                <c:v>10527</c:v>
              </c:pt>
              <c:pt idx="48">
                <c:v>16147.1</c:v>
              </c:pt>
              <c:pt idx="49">
                <c:v>2909.4</c:v>
              </c:pt>
              <c:pt idx="50">
                <c:v>2313.4</c:v>
              </c:pt>
              <c:pt idx="51">
                <c:v>4816.5</c:v>
              </c:pt>
              <c:pt idx="52">
                <c:v>2241.1999999999998</c:v>
              </c:pt>
              <c:pt idx="53">
                <c:v>804.4</c:v>
              </c:pt>
              <c:pt idx="54">
                <c:v>1656.3</c:v>
              </c:pt>
              <c:pt idx="55">
                <c:v>257.7</c:v>
              </c:pt>
              <c:pt idx="56">
                <c:v>210.2</c:v>
              </c:pt>
              <c:pt idx="57">
                <c:v>699.5</c:v>
              </c:pt>
              <c:pt idx="58">
                <c:v>1073.5</c:v>
              </c:pt>
              <c:pt idx="59">
                <c:v>2912.9</c:v>
              </c:pt>
              <c:pt idx="60">
                <c:v>1945</c:v>
              </c:pt>
              <c:pt idx="61">
                <c:v>2993.5</c:v>
              </c:pt>
              <c:pt idx="62">
                <c:v>2784.1</c:v>
              </c:pt>
              <c:pt idx="63">
                <c:v>952.7</c:v>
              </c:pt>
              <c:pt idx="64">
                <c:v>2816.9</c:v>
              </c:pt>
              <c:pt idx="65">
                <c:v>913.2</c:v>
              </c:pt>
              <c:pt idx="66">
                <c:v>1373.9</c:v>
              </c:pt>
              <c:pt idx="67">
                <c:v>4557.8999999999996</c:v>
              </c:pt>
              <c:pt idx="68">
                <c:v>783.1</c:v>
              </c:pt>
              <c:pt idx="69">
                <c:v>309.39999999999998</c:v>
              </c:pt>
              <c:pt idx="70">
                <c:v>18341.7</c:v>
              </c:pt>
              <c:pt idx="71">
                <c:v>1274</c:v>
              </c:pt>
              <c:pt idx="72">
                <c:v>1200</c:v>
              </c:pt>
              <c:pt idx="73">
                <c:v>1440.4</c:v>
              </c:pt>
              <c:pt idx="74">
                <c:v>70.5</c:v>
              </c:pt>
              <c:pt idx="75">
                <c:v>2746.7</c:v>
              </c:pt>
              <c:pt idx="76">
                <c:v>826.3</c:v>
              </c:pt>
              <c:pt idx="77">
                <c:v>23354.5</c:v>
              </c:pt>
              <c:pt idx="78">
                <c:v>7491.6</c:v>
              </c:pt>
              <c:pt idx="79">
                <c:v>1285.2</c:v>
              </c:pt>
              <c:pt idx="80">
                <c:v>43.1</c:v>
              </c:pt>
              <c:pt idx="81">
                <c:v>788.2</c:v>
              </c:pt>
              <c:pt idx="82">
                <c:v>3409.1</c:v>
              </c:pt>
              <c:pt idx="83">
                <c:v>979.6</c:v>
              </c:pt>
              <c:pt idx="84">
                <c:v>2879.2</c:v>
              </c:pt>
              <c:pt idx="85">
                <c:v>2701.5</c:v>
              </c:pt>
              <c:pt idx="86">
                <c:v>5089.8999999999996</c:v>
              </c:pt>
              <c:pt idx="87">
                <c:v>1285.9000000000001</c:v>
              </c:pt>
              <c:pt idx="88">
                <c:v>557.6</c:v>
              </c:pt>
              <c:pt idx="89">
                <c:v>1939.7</c:v>
              </c:pt>
              <c:pt idx="90">
                <c:v>228.5</c:v>
              </c:pt>
              <c:pt idx="91">
                <c:v>682.5</c:v>
              </c:pt>
              <c:pt idx="92">
                <c:v>228.1</c:v>
              </c:pt>
              <c:pt idx="93">
                <c:v>41905.300000000003</c:v>
              </c:pt>
              <c:pt idx="94">
                <c:v>39128.1</c:v>
              </c:pt>
              <c:pt idx="95">
                <c:v>263.10000000000002</c:v>
              </c:pt>
              <c:pt idx="96">
                <c:v>2302.4</c:v>
              </c:pt>
              <c:pt idx="97">
                <c:v>5196.3999999999996</c:v>
              </c:pt>
              <c:pt idx="98">
                <c:v>1170.9000000000001</c:v>
              </c:pt>
              <c:pt idx="99">
                <c:v>2198</c:v>
              </c:pt>
              <c:pt idx="100">
                <c:v>4350.6000000000004</c:v>
              </c:pt>
              <c:pt idx="101">
                <c:v>1477.6</c:v>
              </c:pt>
              <c:pt idx="102">
                <c:v>763.1</c:v>
              </c:pt>
              <c:pt idx="103">
                <c:v>9951</c:v>
              </c:pt>
              <c:pt idx="104">
                <c:v>5047.3</c:v>
              </c:pt>
              <c:pt idx="105">
                <c:v>3180.1</c:v>
              </c:pt>
              <c:pt idx="106">
                <c:v>4287</c:v>
              </c:pt>
              <c:pt idx="107">
                <c:v>6300.9</c:v>
              </c:pt>
              <c:pt idx="108">
                <c:v>6124.6</c:v>
              </c:pt>
              <c:pt idx="109">
                <c:v>47058.400000000001</c:v>
              </c:pt>
              <c:pt idx="110">
                <c:v>48843.9</c:v>
              </c:pt>
              <c:pt idx="111">
                <c:v>44158</c:v>
              </c:pt>
              <c:pt idx="112">
                <c:v>46061.2</c:v>
              </c:pt>
              <c:pt idx="113">
                <c:v>24753.200000000001</c:v>
              </c:pt>
              <c:pt idx="114">
                <c:v>8784.2999999999993</c:v>
              </c:pt>
              <c:pt idx="115">
                <c:v>8198.5</c:v>
              </c:pt>
              <c:pt idx="116">
                <c:v>16169.4</c:v>
              </c:pt>
              <c:pt idx="117">
                <c:v>72543.3</c:v>
              </c:pt>
              <c:pt idx="118">
                <c:v>12301.6</c:v>
              </c:pt>
              <c:pt idx="119">
                <c:v>15405.7</c:v>
              </c:pt>
              <c:pt idx="120">
                <c:v>22969.7</c:v>
              </c:pt>
              <c:pt idx="121">
                <c:v>38521.800000000003</c:v>
              </c:pt>
              <c:pt idx="122">
                <c:v>29476.1</c:v>
              </c:pt>
              <c:pt idx="123">
                <c:v>106539.6</c:v>
              </c:pt>
              <c:pt idx="124">
                <c:v>87676.1</c:v>
              </c:pt>
              <c:pt idx="125">
                <c:v>40892.300000000003</c:v>
              </c:pt>
              <c:pt idx="126">
                <c:v>36585.199999999997</c:v>
              </c:pt>
              <c:pt idx="127">
                <c:v>41395.5</c:v>
              </c:pt>
              <c:pt idx="128">
                <c:v>52496.4</c:v>
              </c:pt>
              <c:pt idx="129">
                <c:v>104813.1</c:v>
              </c:pt>
              <c:pt idx="130">
                <c:v>79246.5</c:v>
              </c:pt>
              <c:pt idx="131">
                <c:v>13267.1</c:v>
              </c:pt>
              <c:pt idx="132">
                <c:v>12084.3</c:v>
              </c:pt>
              <c:pt idx="133">
                <c:v>21177.200000000001</c:v>
              </c:pt>
              <c:pt idx="134">
                <c:v>9875.2000000000007</c:v>
              </c:pt>
              <c:pt idx="135">
                <c:v>4607.8</c:v>
              </c:pt>
              <c:pt idx="136">
                <c:v>9048.4</c:v>
              </c:pt>
              <c:pt idx="137">
                <c:v>44390.8</c:v>
              </c:pt>
              <c:pt idx="138">
                <c:v>27492</c:v>
              </c:pt>
              <c:pt idx="139">
                <c:v>15321.5</c:v>
              </c:pt>
              <c:pt idx="140">
                <c:v>5999.7</c:v>
              </c:pt>
              <c:pt idx="141">
                <c:v>5492</c:v>
              </c:pt>
              <c:pt idx="142">
                <c:v>7731.5</c:v>
              </c:pt>
              <c:pt idx="143">
                <c:v>5664.1</c:v>
              </c:pt>
            </c:numLit>
          </c:val>
        </c:ser>
        <c:ser>
          <c:idx val="7"/>
          <c:order val="7"/>
          <c:tx>
            <c:v>en1-write</c:v>
          </c:tx>
          <c:cat>
            <c:numLit>
              <c:formatCode>General</c:formatCode>
              <c:ptCount val="144"/>
              <c:pt idx="0">
                <c:v>41598.670694444445</c:v>
              </c:pt>
              <c:pt idx="1">
                <c:v>41598.67763888889</c:v>
              </c:pt>
              <c:pt idx="2">
                <c:v>41598.684583333335</c:v>
              </c:pt>
              <c:pt idx="3">
                <c:v>41598.691527777781</c:v>
              </c:pt>
              <c:pt idx="4">
                <c:v>41598.698472222219</c:v>
              </c:pt>
              <c:pt idx="5">
                <c:v>41598.705416666664</c:v>
              </c:pt>
              <c:pt idx="6">
                <c:v>41598.712361111109</c:v>
              </c:pt>
              <c:pt idx="7">
                <c:v>41598.719305555554</c:v>
              </c:pt>
              <c:pt idx="8">
                <c:v>41598.726261574076</c:v>
              </c:pt>
              <c:pt idx="9">
                <c:v>41598.733206018522</c:v>
              </c:pt>
              <c:pt idx="10">
                <c:v>41598.74015046296</c:v>
              </c:pt>
              <c:pt idx="11">
                <c:v>41598.747094907405</c:v>
              </c:pt>
              <c:pt idx="12">
                <c:v>41598.75403935185</c:v>
              </c:pt>
              <c:pt idx="13">
                <c:v>41598.760983796295</c:v>
              </c:pt>
              <c:pt idx="14">
                <c:v>41598.767928240741</c:v>
              </c:pt>
              <c:pt idx="15">
                <c:v>41598.774872685186</c:v>
              </c:pt>
              <c:pt idx="16">
                <c:v>41598.781817129631</c:v>
              </c:pt>
              <c:pt idx="17">
                <c:v>41598.788761574076</c:v>
              </c:pt>
              <c:pt idx="18">
                <c:v>41598.795706018522</c:v>
              </c:pt>
              <c:pt idx="19">
                <c:v>41598.80265046296</c:v>
              </c:pt>
              <c:pt idx="20">
                <c:v>41598.809594907405</c:v>
              </c:pt>
              <c:pt idx="21">
                <c:v>41598.81653935185</c:v>
              </c:pt>
              <c:pt idx="22">
                <c:v>41598.823483796295</c:v>
              </c:pt>
              <c:pt idx="23">
                <c:v>41598.830428240741</c:v>
              </c:pt>
              <c:pt idx="24">
                <c:v>41598.837372685186</c:v>
              </c:pt>
              <c:pt idx="25">
                <c:v>41598.844317129631</c:v>
              </c:pt>
              <c:pt idx="26">
                <c:v>41598.851261574076</c:v>
              </c:pt>
              <c:pt idx="27">
                <c:v>41598.858217592591</c:v>
              </c:pt>
              <c:pt idx="28">
                <c:v>41598.865162037036</c:v>
              </c:pt>
              <c:pt idx="29">
                <c:v>41598.872106481482</c:v>
              </c:pt>
              <c:pt idx="30">
                <c:v>41598.879050925927</c:v>
              </c:pt>
              <c:pt idx="31">
                <c:v>41598.885995370372</c:v>
              </c:pt>
              <c:pt idx="32">
                <c:v>41598.892939814818</c:v>
              </c:pt>
              <c:pt idx="33">
                <c:v>41598.899884259263</c:v>
              </c:pt>
              <c:pt idx="34">
                <c:v>41598.906828703701</c:v>
              </c:pt>
              <c:pt idx="35">
                <c:v>41598.913773148146</c:v>
              </c:pt>
              <c:pt idx="36">
                <c:v>41598.920717592591</c:v>
              </c:pt>
              <c:pt idx="37">
                <c:v>41598.927662037036</c:v>
              </c:pt>
              <c:pt idx="38">
                <c:v>41598.934606481482</c:v>
              </c:pt>
              <c:pt idx="39">
                <c:v>41598.941550925927</c:v>
              </c:pt>
              <c:pt idx="40">
                <c:v>41598.948495370372</c:v>
              </c:pt>
              <c:pt idx="41">
                <c:v>41598.955439814818</c:v>
              </c:pt>
              <c:pt idx="42">
                <c:v>41598.962384259263</c:v>
              </c:pt>
              <c:pt idx="43">
                <c:v>41598.969328703701</c:v>
              </c:pt>
              <c:pt idx="44">
                <c:v>41598.976273148146</c:v>
              </c:pt>
              <c:pt idx="45">
                <c:v>41598.983217592591</c:v>
              </c:pt>
              <c:pt idx="46">
                <c:v>41598.990162037036</c:v>
              </c:pt>
              <c:pt idx="47">
                <c:v>41598.997106481482</c:v>
              </c:pt>
              <c:pt idx="48">
                <c:v>41599.004050925927</c:v>
              </c:pt>
              <c:pt idx="49">
                <c:v>41599.010995370372</c:v>
              </c:pt>
              <c:pt idx="50">
                <c:v>41599.017939814818</c:v>
              </c:pt>
              <c:pt idx="51">
                <c:v>41599.024884259263</c:v>
              </c:pt>
              <c:pt idx="52">
                <c:v>41599.031828703701</c:v>
              </c:pt>
              <c:pt idx="53">
                <c:v>41599.038773148146</c:v>
              </c:pt>
              <c:pt idx="54">
                <c:v>41599.045717592591</c:v>
              </c:pt>
              <c:pt idx="55">
                <c:v>41599.052662037036</c:v>
              </c:pt>
              <c:pt idx="56">
                <c:v>41599.059606481482</c:v>
              </c:pt>
              <c:pt idx="57">
                <c:v>41599.066550925927</c:v>
              </c:pt>
              <c:pt idx="58">
                <c:v>41599.073495370372</c:v>
              </c:pt>
              <c:pt idx="59">
                <c:v>41599.080439814818</c:v>
              </c:pt>
              <c:pt idx="60">
                <c:v>41599.087384259263</c:v>
              </c:pt>
              <c:pt idx="61">
                <c:v>41599.094328703701</c:v>
              </c:pt>
              <c:pt idx="62">
                <c:v>41599.101273148146</c:v>
              </c:pt>
              <c:pt idx="63">
                <c:v>41599.108217592591</c:v>
              </c:pt>
              <c:pt idx="64">
                <c:v>41599.115162037036</c:v>
              </c:pt>
              <c:pt idx="65">
                <c:v>41599.122118055559</c:v>
              </c:pt>
              <c:pt idx="66">
                <c:v>41599.129062499997</c:v>
              </c:pt>
              <c:pt idx="67">
                <c:v>41599.136006944442</c:v>
              </c:pt>
              <c:pt idx="68">
                <c:v>41599.142951388887</c:v>
              </c:pt>
              <c:pt idx="69">
                <c:v>41599.149895833332</c:v>
              </c:pt>
              <c:pt idx="70">
                <c:v>41599.156840277778</c:v>
              </c:pt>
              <c:pt idx="71">
                <c:v>41599.163784722223</c:v>
              </c:pt>
              <c:pt idx="72">
                <c:v>41599.170729166668</c:v>
              </c:pt>
              <c:pt idx="73">
                <c:v>41599.177673611113</c:v>
              </c:pt>
              <c:pt idx="74">
                <c:v>41599.184618055559</c:v>
              </c:pt>
              <c:pt idx="75">
                <c:v>41599.191562499997</c:v>
              </c:pt>
              <c:pt idx="76">
                <c:v>41599.198506944442</c:v>
              </c:pt>
              <c:pt idx="77">
                <c:v>41599.205451388887</c:v>
              </c:pt>
              <c:pt idx="78">
                <c:v>41599.212395833332</c:v>
              </c:pt>
              <c:pt idx="79">
                <c:v>41599.219340277778</c:v>
              </c:pt>
              <c:pt idx="80">
                <c:v>41599.226284722223</c:v>
              </c:pt>
              <c:pt idx="81">
                <c:v>41599.233229166668</c:v>
              </c:pt>
              <c:pt idx="82">
                <c:v>41599.240173611113</c:v>
              </c:pt>
              <c:pt idx="83">
                <c:v>41599.247118055559</c:v>
              </c:pt>
              <c:pt idx="84">
                <c:v>41599.254062499997</c:v>
              </c:pt>
              <c:pt idx="85">
                <c:v>41599.261018518519</c:v>
              </c:pt>
              <c:pt idx="86">
                <c:v>41599.267951388887</c:v>
              </c:pt>
              <c:pt idx="87">
                <c:v>41599.274895833332</c:v>
              </c:pt>
              <c:pt idx="88">
                <c:v>41599.281840277778</c:v>
              </c:pt>
              <c:pt idx="89">
                <c:v>41599.288784722223</c:v>
              </c:pt>
              <c:pt idx="90">
                <c:v>41599.295729166668</c:v>
              </c:pt>
              <c:pt idx="91">
                <c:v>41599.302673611113</c:v>
              </c:pt>
              <c:pt idx="92">
                <c:v>41599.309618055559</c:v>
              </c:pt>
              <c:pt idx="93">
                <c:v>41599.316562499997</c:v>
              </c:pt>
              <c:pt idx="94">
                <c:v>41599.323506944442</c:v>
              </c:pt>
              <c:pt idx="95">
                <c:v>41599.330451388887</c:v>
              </c:pt>
              <c:pt idx="96">
                <c:v>41599.337395833332</c:v>
              </c:pt>
              <c:pt idx="97">
                <c:v>41599.344340277778</c:v>
              </c:pt>
              <c:pt idx="98">
                <c:v>41599.351284722223</c:v>
              </c:pt>
              <c:pt idx="99">
                <c:v>41599.358229166668</c:v>
              </c:pt>
              <c:pt idx="100">
                <c:v>41599.365173611113</c:v>
              </c:pt>
              <c:pt idx="101">
                <c:v>41599.372118055559</c:v>
              </c:pt>
              <c:pt idx="102">
                <c:v>41599.379062499997</c:v>
              </c:pt>
              <c:pt idx="103">
                <c:v>41599.386018518519</c:v>
              </c:pt>
              <c:pt idx="104">
                <c:v>41599.392962962964</c:v>
              </c:pt>
              <c:pt idx="105">
                <c:v>41599.399907407409</c:v>
              </c:pt>
              <c:pt idx="106">
                <c:v>41599.406851851854</c:v>
              </c:pt>
              <c:pt idx="107">
                <c:v>41599.4137962963</c:v>
              </c:pt>
              <c:pt idx="108">
                <c:v>41599.420740740738</c:v>
              </c:pt>
              <c:pt idx="109">
                <c:v>41599.427685185183</c:v>
              </c:pt>
              <c:pt idx="110">
                <c:v>41599.434629629628</c:v>
              </c:pt>
              <c:pt idx="111">
                <c:v>41599.441574074073</c:v>
              </c:pt>
              <c:pt idx="112">
                <c:v>41599.448518518519</c:v>
              </c:pt>
              <c:pt idx="113">
                <c:v>41599.455462962964</c:v>
              </c:pt>
              <c:pt idx="114">
                <c:v>41599.462407407409</c:v>
              </c:pt>
              <c:pt idx="115">
                <c:v>41599.469351851854</c:v>
              </c:pt>
              <c:pt idx="116">
                <c:v>41599.4762962963</c:v>
              </c:pt>
              <c:pt idx="117">
                <c:v>41599.483240740738</c:v>
              </c:pt>
              <c:pt idx="118">
                <c:v>41599.490185185183</c:v>
              </c:pt>
              <c:pt idx="119">
                <c:v>41599.497129629628</c:v>
              </c:pt>
              <c:pt idx="120">
                <c:v>41599.50408564815</c:v>
              </c:pt>
              <c:pt idx="121">
                <c:v>41599.511030092595</c:v>
              </c:pt>
              <c:pt idx="122">
                <c:v>41599.517974537041</c:v>
              </c:pt>
              <c:pt idx="123">
                <c:v>41599.524918981479</c:v>
              </c:pt>
              <c:pt idx="124">
                <c:v>41599.531851851854</c:v>
              </c:pt>
              <c:pt idx="125">
                <c:v>41599.5387962963</c:v>
              </c:pt>
              <c:pt idx="126">
                <c:v>41599.545740740738</c:v>
              </c:pt>
              <c:pt idx="127">
                <c:v>41599.552685185183</c:v>
              </c:pt>
              <c:pt idx="128">
                <c:v>41599.559629629628</c:v>
              </c:pt>
              <c:pt idx="129">
                <c:v>41599.566574074073</c:v>
              </c:pt>
              <c:pt idx="130">
                <c:v>41599.573518518519</c:v>
              </c:pt>
              <c:pt idx="131">
                <c:v>41599.580462962964</c:v>
              </c:pt>
              <c:pt idx="132">
                <c:v>41599.587407407409</c:v>
              </c:pt>
              <c:pt idx="133">
                <c:v>41599.594351851854</c:v>
              </c:pt>
              <c:pt idx="134">
                <c:v>41599.6012962963</c:v>
              </c:pt>
              <c:pt idx="135">
                <c:v>41599.608240740738</c:v>
              </c:pt>
              <c:pt idx="136">
                <c:v>41599.61519675926</c:v>
              </c:pt>
              <c:pt idx="137">
                <c:v>41599.622141203705</c:v>
              </c:pt>
              <c:pt idx="138">
                <c:v>41599.62908564815</c:v>
              </c:pt>
              <c:pt idx="139">
                <c:v>41599.636030092595</c:v>
              </c:pt>
              <c:pt idx="140">
                <c:v>41599.642974537041</c:v>
              </c:pt>
              <c:pt idx="141">
                <c:v>41599.649918981479</c:v>
              </c:pt>
              <c:pt idx="142">
                <c:v>41599.656863425924</c:v>
              </c:pt>
              <c:pt idx="143">
                <c:v>41599.663807870369</c:v>
              </c:pt>
            </c:numLit>
          </c:cat>
          <c:val>
            <c:numLit>
              <c:formatCode>General</c:formatCode>
              <c:ptCount val="144"/>
              <c:pt idx="0">
                <c:v>0</c:v>
              </c:pt>
              <c:pt idx="1">
                <c:v>41.5</c:v>
              </c:pt>
              <c:pt idx="2">
                <c:v>20.9</c:v>
              </c:pt>
              <c:pt idx="3">
                <c:v>19.8</c:v>
              </c:pt>
              <c:pt idx="4">
                <c:v>14</c:v>
              </c:pt>
              <c:pt idx="5">
                <c:v>33.700000000000003</c:v>
              </c:pt>
              <c:pt idx="6">
                <c:v>0.1</c:v>
              </c:pt>
              <c:pt idx="7">
                <c:v>256.89999999999998</c:v>
              </c:pt>
              <c:pt idx="8">
                <c:v>106.6</c:v>
              </c:pt>
              <c:pt idx="9">
                <c:v>70</c:v>
              </c:pt>
              <c:pt idx="10">
                <c:v>74.7</c:v>
              </c:pt>
              <c:pt idx="11">
                <c:v>20.5</c:v>
              </c:pt>
              <c:pt idx="12">
                <c:v>0.1</c:v>
              </c:pt>
              <c:pt idx="13">
                <c:v>85.7</c:v>
              </c:pt>
              <c:pt idx="14">
                <c:v>0.1</c:v>
              </c:pt>
              <c:pt idx="15">
                <c:v>0.1</c:v>
              </c:pt>
              <c:pt idx="16">
                <c:v>0.1</c:v>
              </c:pt>
              <c:pt idx="17">
                <c:v>189.9</c:v>
              </c:pt>
              <c:pt idx="18">
                <c:v>92.9</c:v>
              </c:pt>
              <c:pt idx="19">
                <c:v>57</c:v>
              </c:pt>
              <c:pt idx="20">
                <c:v>16.3</c:v>
              </c:pt>
              <c:pt idx="21">
                <c:v>8032.7</c:v>
              </c:pt>
              <c:pt idx="22">
                <c:v>7161.1</c:v>
              </c:pt>
              <c:pt idx="23">
                <c:v>4</c:v>
              </c:pt>
              <c:pt idx="24">
                <c:v>26.8</c:v>
              </c:pt>
              <c:pt idx="25">
                <c:v>19.7</c:v>
              </c:pt>
              <c:pt idx="26">
                <c:v>196.6</c:v>
              </c:pt>
              <c:pt idx="27">
                <c:v>104.9</c:v>
              </c:pt>
              <c:pt idx="28">
                <c:v>20.2</c:v>
              </c:pt>
              <c:pt idx="29">
                <c:v>184.5</c:v>
              </c:pt>
              <c:pt idx="30">
                <c:v>6126.1</c:v>
              </c:pt>
              <c:pt idx="31">
                <c:v>22.5</c:v>
              </c:pt>
              <c:pt idx="32">
                <c:v>27.5</c:v>
              </c:pt>
              <c:pt idx="33">
                <c:v>16.100000000000001</c:v>
              </c:pt>
              <c:pt idx="34">
                <c:v>190.3</c:v>
              </c:pt>
              <c:pt idx="35">
                <c:v>112.4</c:v>
              </c:pt>
              <c:pt idx="36">
                <c:v>87</c:v>
              </c:pt>
              <c:pt idx="37">
                <c:v>182.1</c:v>
              </c:pt>
              <c:pt idx="38">
                <c:v>171.3</c:v>
              </c:pt>
              <c:pt idx="39">
                <c:v>17.3</c:v>
              </c:pt>
              <c:pt idx="40">
                <c:v>21.9</c:v>
              </c:pt>
              <c:pt idx="41">
                <c:v>171.3</c:v>
              </c:pt>
              <c:pt idx="42">
                <c:v>1131.2</c:v>
              </c:pt>
              <c:pt idx="43">
                <c:v>95.8</c:v>
              </c:pt>
              <c:pt idx="44">
                <c:v>11.7</c:v>
              </c:pt>
              <c:pt idx="45">
                <c:v>97.4</c:v>
              </c:pt>
              <c:pt idx="46">
                <c:v>193.4</c:v>
              </c:pt>
              <c:pt idx="47">
                <c:v>10.199999999999999</c:v>
              </c:pt>
              <c:pt idx="48">
                <c:v>96.1</c:v>
              </c:pt>
              <c:pt idx="49">
                <c:v>115.5</c:v>
              </c:pt>
              <c:pt idx="50">
                <c:v>115.7</c:v>
              </c:pt>
              <c:pt idx="51">
                <c:v>22.3</c:v>
              </c:pt>
              <c:pt idx="52">
                <c:v>11.8</c:v>
              </c:pt>
              <c:pt idx="53">
                <c:v>85.7</c:v>
              </c:pt>
              <c:pt idx="54">
                <c:v>22.3</c:v>
              </c:pt>
              <c:pt idx="55">
                <c:v>2.8</c:v>
              </c:pt>
              <c:pt idx="56">
                <c:v>87.2</c:v>
              </c:pt>
              <c:pt idx="57">
                <c:v>9.1999999999999993</c:v>
              </c:pt>
              <c:pt idx="58">
                <c:v>13</c:v>
              </c:pt>
              <c:pt idx="59">
                <c:v>38.1</c:v>
              </c:pt>
              <c:pt idx="60">
                <c:v>20.2</c:v>
              </c:pt>
              <c:pt idx="61">
                <c:v>16.7</c:v>
              </c:pt>
              <c:pt idx="62">
                <c:v>23.4</c:v>
              </c:pt>
              <c:pt idx="63">
                <c:v>2.1</c:v>
              </c:pt>
              <c:pt idx="64">
                <c:v>35.6</c:v>
              </c:pt>
              <c:pt idx="65">
                <c:v>96.1</c:v>
              </c:pt>
              <c:pt idx="66">
                <c:v>16.100000000000001</c:v>
              </c:pt>
              <c:pt idx="67">
                <c:v>234</c:v>
              </c:pt>
              <c:pt idx="68">
                <c:v>93.6</c:v>
              </c:pt>
              <c:pt idx="69">
                <c:v>171.3</c:v>
              </c:pt>
              <c:pt idx="70">
                <c:v>0.1</c:v>
              </c:pt>
              <c:pt idx="71">
                <c:v>185.8</c:v>
              </c:pt>
              <c:pt idx="72">
                <c:v>100.2</c:v>
              </c:pt>
              <c:pt idx="73">
                <c:v>1975.4</c:v>
              </c:pt>
              <c:pt idx="74">
                <c:v>1198.5</c:v>
              </c:pt>
              <c:pt idx="75">
                <c:v>37.5</c:v>
              </c:pt>
              <c:pt idx="76">
                <c:v>9.5</c:v>
              </c:pt>
              <c:pt idx="77">
                <c:v>2.7</c:v>
              </c:pt>
              <c:pt idx="78">
                <c:v>45.7</c:v>
              </c:pt>
              <c:pt idx="79">
                <c:v>18.8</c:v>
              </c:pt>
              <c:pt idx="80">
                <c:v>85.7</c:v>
              </c:pt>
              <c:pt idx="81">
                <c:v>9.6999999999999993</c:v>
              </c:pt>
              <c:pt idx="82">
                <c:v>134.5</c:v>
              </c:pt>
              <c:pt idx="83">
                <c:v>11.8</c:v>
              </c:pt>
              <c:pt idx="84">
                <c:v>37.4</c:v>
              </c:pt>
              <c:pt idx="85">
                <c:v>29.2</c:v>
              </c:pt>
              <c:pt idx="86">
                <c:v>69.3</c:v>
              </c:pt>
              <c:pt idx="87">
                <c:v>16</c:v>
              </c:pt>
              <c:pt idx="88">
                <c:v>6.7</c:v>
              </c:pt>
              <c:pt idx="89">
                <c:v>109.5</c:v>
              </c:pt>
              <c:pt idx="90">
                <c:v>171.3</c:v>
              </c:pt>
              <c:pt idx="91">
                <c:v>92.3</c:v>
              </c:pt>
              <c:pt idx="92">
                <c:v>171.3</c:v>
              </c:pt>
              <c:pt idx="93">
                <c:v>59.8</c:v>
              </c:pt>
              <c:pt idx="94">
                <c:v>26.7</c:v>
              </c:pt>
              <c:pt idx="95">
                <c:v>172.7</c:v>
              </c:pt>
              <c:pt idx="96">
                <c:v>26.6</c:v>
              </c:pt>
              <c:pt idx="97">
                <c:v>31.7</c:v>
              </c:pt>
              <c:pt idx="98">
                <c:v>11.9</c:v>
              </c:pt>
              <c:pt idx="99">
                <c:v>0.1</c:v>
              </c:pt>
              <c:pt idx="100">
                <c:v>0.1</c:v>
              </c:pt>
              <c:pt idx="101">
                <c:v>14.6</c:v>
              </c:pt>
              <c:pt idx="102">
                <c:v>88.3</c:v>
              </c:pt>
              <c:pt idx="103">
                <c:v>5.6</c:v>
              </c:pt>
              <c:pt idx="104">
                <c:v>33.200000000000003</c:v>
              </c:pt>
              <c:pt idx="105">
                <c:v>16.2</c:v>
              </c:pt>
              <c:pt idx="106">
                <c:v>14.1</c:v>
              </c:pt>
              <c:pt idx="107">
                <c:v>23.8</c:v>
              </c:pt>
              <c:pt idx="108">
                <c:v>102.5</c:v>
              </c:pt>
              <c:pt idx="109">
                <c:v>108.7</c:v>
              </c:pt>
              <c:pt idx="110">
                <c:v>4.5</c:v>
              </c:pt>
              <c:pt idx="111">
                <c:v>48.6</c:v>
              </c:pt>
              <c:pt idx="112">
                <c:v>19.399999999999999</c:v>
              </c:pt>
              <c:pt idx="113">
                <c:v>179.8</c:v>
              </c:pt>
              <c:pt idx="114">
                <c:v>272.2</c:v>
              </c:pt>
              <c:pt idx="115">
                <c:v>1475.8</c:v>
              </c:pt>
              <c:pt idx="116">
                <c:v>873.3</c:v>
              </c:pt>
              <c:pt idx="117">
                <c:v>2412.1999999999998</c:v>
              </c:pt>
              <c:pt idx="118">
                <c:v>4211.5</c:v>
              </c:pt>
              <c:pt idx="119">
                <c:v>4229.1000000000004</c:v>
              </c:pt>
              <c:pt idx="120">
                <c:v>3756.6</c:v>
              </c:pt>
              <c:pt idx="121">
                <c:v>2870.6</c:v>
              </c:pt>
              <c:pt idx="122">
                <c:v>1797.8</c:v>
              </c:pt>
              <c:pt idx="123">
                <c:v>429</c:v>
              </c:pt>
              <c:pt idx="124">
                <c:v>5.7</c:v>
              </c:pt>
              <c:pt idx="125">
                <c:v>9.1999999999999993</c:v>
              </c:pt>
              <c:pt idx="126">
                <c:v>0.1</c:v>
              </c:pt>
              <c:pt idx="127">
                <c:v>24.8</c:v>
              </c:pt>
              <c:pt idx="128">
                <c:v>37.9</c:v>
              </c:pt>
              <c:pt idx="129">
                <c:v>39.700000000000003</c:v>
              </c:pt>
              <c:pt idx="130">
                <c:v>28.6</c:v>
              </c:pt>
              <c:pt idx="131">
                <c:v>30.5</c:v>
              </c:pt>
              <c:pt idx="132">
                <c:v>197.7</c:v>
              </c:pt>
              <c:pt idx="133">
                <c:v>36.5</c:v>
              </c:pt>
              <c:pt idx="134">
                <c:v>117</c:v>
              </c:pt>
              <c:pt idx="135">
                <c:v>170.8</c:v>
              </c:pt>
              <c:pt idx="136">
                <c:v>137</c:v>
              </c:pt>
              <c:pt idx="137">
                <c:v>1052.2</c:v>
              </c:pt>
              <c:pt idx="138">
                <c:v>1642.7</c:v>
              </c:pt>
              <c:pt idx="139">
                <c:v>13.6</c:v>
              </c:pt>
              <c:pt idx="140">
                <c:v>106.8</c:v>
              </c:pt>
              <c:pt idx="141">
                <c:v>30.4</c:v>
              </c:pt>
              <c:pt idx="142">
                <c:v>27.1</c:v>
              </c:pt>
              <c:pt idx="143">
                <c:v>38.1</c:v>
              </c:pt>
            </c:numLit>
          </c:val>
        </c:ser>
        <c:ser>
          <c:idx val="8"/>
          <c:order val="8"/>
          <c:tx>
            <c:v>en3-write</c:v>
          </c:tx>
          <c:cat>
            <c:numLit>
              <c:formatCode>General</c:formatCode>
              <c:ptCount val="144"/>
              <c:pt idx="0">
                <c:v>41598.670694444445</c:v>
              </c:pt>
              <c:pt idx="1">
                <c:v>41598.67763888889</c:v>
              </c:pt>
              <c:pt idx="2">
                <c:v>41598.684583333335</c:v>
              </c:pt>
              <c:pt idx="3">
                <c:v>41598.691527777781</c:v>
              </c:pt>
              <c:pt idx="4">
                <c:v>41598.698472222219</c:v>
              </c:pt>
              <c:pt idx="5">
                <c:v>41598.705416666664</c:v>
              </c:pt>
              <c:pt idx="6">
                <c:v>41598.712361111109</c:v>
              </c:pt>
              <c:pt idx="7">
                <c:v>41598.719305555554</c:v>
              </c:pt>
              <c:pt idx="8">
                <c:v>41598.726261574076</c:v>
              </c:pt>
              <c:pt idx="9">
                <c:v>41598.733206018522</c:v>
              </c:pt>
              <c:pt idx="10">
                <c:v>41598.74015046296</c:v>
              </c:pt>
              <c:pt idx="11">
                <c:v>41598.747094907405</c:v>
              </c:pt>
              <c:pt idx="12">
                <c:v>41598.75403935185</c:v>
              </c:pt>
              <c:pt idx="13">
                <c:v>41598.760983796295</c:v>
              </c:pt>
              <c:pt idx="14">
                <c:v>41598.767928240741</c:v>
              </c:pt>
              <c:pt idx="15">
                <c:v>41598.774872685186</c:v>
              </c:pt>
              <c:pt idx="16">
                <c:v>41598.781817129631</c:v>
              </c:pt>
              <c:pt idx="17">
                <c:v>41598.788761574076</c:v>
              </c:pt>
              <c:pt idx="18">
                <c:v>41598.795706018522</c:v>
              </c:pt>
              <c:pt idx="19">
                <c:v>41598.80265046296</c:v>
              </c:pt>
              <c:pt idx="20">
                <c:v>41598.809594907405</c:v>
              </c:pt>
              <c:pt idx="21">
                <c:v>41598.81653935185</c:v>
              </c:pt>
              <c:pt idx="22">
                <c:v>41598.823483796295</c:v>
              </c:pt>
              <c:pt idx="23">
                <c:v>41598.830428240741</c:v>
              </c:pt>
              <c:pt idx="24">
                <c:v>41598.837372685186</c:v>
              </c:pt>
              <c:pt idx="25">
                <c:v>41598.844317129631</c:v>
              </c:pt>
              <c:pt idx="26">
                <c:v>41598.851261574076</c:v>
              </c:pt>
              <c:pt idx="27">
                <c:v>41598.858217592591</c:v>
              </c:pt>
              <c:pt idx="28">
                <c:v>41598.865162037036</c:v>
              </c:pt>
              <c:pt idx="29">
                <c:v>41598.872106481482</c:v>
              </c:pt>
              <c:pt idx="30">
                <c:v>41598.879050925927</c:v>
              </c:pt>
              <c:pt idx="31">
                <c:v>41598.885995370372</c:v>
              </c:pt>
              <c:pt idx="32">
                <c:v>41598.892939814818</c:v>
              </c:pt>
              <c:pt idx="33">
                <c:v>41598.899884259263</c:v>
              </c:pt>
              <c:pt idx="34">
                <c:v>41598.906828703701</c:v>
              </c:pt>
              <c:pt idx="35">
                <c:v>41598.913773148146</c:v>
              </c:pt>
              <c:pt idx="36">
                <c:v>41598.920717592591</c:v>
              </c:pt>
              <c:pt idx="37">
                <c:v>41598.927662037036</c:v>
              </c:pt>
              <c:pt idx="38">
                <c:v>41598.934606481482</c:v>
              </c:pt>
              <c:pt idx="39">
                <c:v>41598.941550925927</c:v>
              </c:pt>
              <c:pt idx="40">
                <c:v>41598.948495370372</c:v>
              </c:pt>
              <c:pt idx="41">
                <c:v>41598.955439814818</c:v>
              </c:pt>
              <c:pt idx="42">
                <c:v>41598.962384259263</c:v>
              </c:pt>
              <c:pt idx="43">
                <c:v>41598.969328703701</c:v>
              </c:pt>
              <c:pt idx="44">
                <c:v>41598.976273148146</c:v>
              </c:pt>
              <c:pt idx="45">
                <c:v>41598.983217592591</c:v>
              </c:pt>
              <c:pt idx="46">
                <c:v>41598.990162037036</c:v>
              </c:pt>
              <c:pt idx="47">
                <c:v>41598.997106481482</c:v>
              </c:pt>
              <c:pt idx="48">
                <c:v>41599.004050925927</c:v>
              </c:pt>
              <c:pt idx="49">
                <c:v>41599.010995370372</c:v>
              </c:pt>
              <c:pt idx="50">
                <c:v>41599.017939814818</c:v>
              </c:pt>
              <c:pt idx="51">
                <c:v>41599.024884259263</c:v>
              </c:pt>
              <c:pt idx="52">
                <c:v>41599.031828703701</c:v>
              </c:pt>
              <c:pt idx="53">
                <c:v>41599.038773148146</c:v>
              </c:pt>
              <c:pt idx="54">
                <c:v>41599.045717592591</c:v>
              </c:pt>
              <c:pt idx="55">
                <c:v>41599.052662037036</c:v>
              </c:pt>
              <c:pt idx="56">
                <c:v>41599.059606481482</c:v>
              </c:pt>
              <c:pt idx="57">
                <c:v>41599.066550925927</c:v>
              </c:pt>
              <c:pt idx="58">
                <c:v>41599.073495370372</c:v>
              </c:pt>
              <c:pt idx="59">
                <c:v>41599.080439814818</c:v>
              </c:pt>
              <c:pt idx="60">
                <c:v>41599.087384259263</c:v>
              </c:pt>
              <c:pt idx="61">
                <c:v>41599.094328703701</c:v>
              </c:pt>
              <c:pt idx="62">
                <c:v>41599.101273148146</c:v>
              </c:pt>
              <c:pt idx="63">
                <c:v>41599.108217592591</c:v>
              </c:pt>
              <c:pt idx="64">
                <c:v>41599.115162037036</c:v>
              </c:pt>
              <c:pt idx="65">
                <c:v>41599.122118055559</c:v>
              </c:pt>
              <c:pt idx="66">
                <c:v>41599.129062499997</c:v>
              </c:pt>
              <c:pt idx="67">
                <c:v>41599.136006944442</c:v>
              </c:pt>
              <c:pt idx="68">
                <c:v>41599.142951388887</c:v>
              </c:pt>
              <c:pt idx="69">
                <c:v>41599.149895833332</c:v>
              </c:pt>
              <c:pt idx="70">
                <c:v>41599.156840277778</c:v>
              </c:pt>
              <c:pt idx="71">
                <c:v>41599.163784722223</c:v>
              </c:pt>
              <c:pt idx="72">
                <c:v>41599.170729166668</c:v>
              </c:pt>
              <c:pt idx="73">
                <c:v>41599.177673611113</c:v>
              </c:pt>
              <c:pt idx="74">
                <c:v>41599.184618055559</c:v>
              </c:pt>
              <c:pt idx="75">
                <c:v>41599.191562499997</c:v>
              </c:pt>
              <c:pt idx="76">
                <c:v>41599.198506944442</c:v>
              </c:pt>
              <c:pt idx="77">
                <c:v>41599.205451388887</c:v>
              </c:pt>
              <c:pt idx="78">
                <c:v>41599.212395833332</c:v>
              </c:pt>
              <c:pt idx="79">
                <c:v>41599.219340277778</c:v>
              </c:pt>
              <c:pt idx="80">
                <c:v>41599.226284722223</c:v>
              </c:pt>
              <c:pt idx="81">
                <c:v>41599.233229166668</c:v>
              </c:pt>
              <c:pt idx="82">
                <c:v>41599.240173611113</c:v>
              </c:pt>
              <c:pt idx="83">
                <c:v>41599.247118055559</c:v>
              </c:pt>
              <c:pt idx="84">
                <c:v>41599.254062499997</c:v>
              </c:pt>
              <c:pt idx="85">
                <c:v>41599.261018518519</c:v>
              </c:pt>
              <c:pt idx="86">
                <c:v>41599.267951388887</c:v>
              </c:pt>
              <c:pt idx="87">
                <c:v>41599.274895833332</c:v>
              </c:pt>
              <c:pt idx="88">
                <c:v>41599.281840277778</c:v>
              </c:pt>
              <c:pt idx="89">
                <c:v>41599.288784722223</c:v>
              </c:pt>
              <c:pt idx="90">
                <c:v>41599.295729166668</c:v>
              </c:pt>
              <c:pt idx="91">
                <c:v>41599.302673611113</c:v>
              </c:pt>
              <c:pt idx="92">
                <c:v>41599.309618055559</c:v>
              </c:pt>
              <c:pt idx="93">
                <c:v>41599.316562499997</c:v>
              </c:pt>
              <c:pt idx="94">
                <c:v>41599.323506944442</c:v>
              </c:pt>
              <c:pt idx="95">
                <c:v>41599.330451388887</c:v>
              </c:pt>
              <c:pt idx="96">
                <c:v>41599.337395833332</c:v>
              </c:pt>
              <c:pt idx="97">
                <c:v>41599.344340277778</c:v>
              </c:pt>
              <c:pt idx="98">
                <c:v>41599.351284722223</c:v>
              </c:pt>
              <c:pt idx="99">
                <c:v>41599.358229166668</c:v>
              </c:pt>
              <c:pt idx="100">
                <c:v>41599.365173611113</c:v>
              </c:pt>
              <c:pt idx="101">
                <c:v>41599.372118055559</c:v>
              </c:pt>
              <c:pt idx="102">
                <c:v>41599.379062499997</c:v>
              </c:pt>
              <c:pt idx="103">
                <c:v>41599.386018518519</c:v>
              </c:pt>
              <c:pt idx="104">
                <c:v>41599.392962962964</c:v>
              </c:pt>
              <c:pt idx="105">
                <c:v>41599.399907407409</c:v>
              </c:pt>
              <c:pt idx="106">
                <c:v>41599.406851851854</c:v>
              </c:pt>
              <c:pt idx="107">
                <c:v>41599.4137962963</c:v>
              </c:pt>
              <c:pt idx="108">
                <c:v>41599.420740740738</c:v>
              </c:pt>
              <c:pt idx="109">
                <c:v>41599.427685185183</c:v>
              </c:pt>
              <c:pt idx="110">
                <c:v>41599.434629629628</c:v>
              </c:pt>
              <c:pt idx="111">
                <c:v>41599.441574074073</c:v>
              </c:pt>
              <c:pt idx="112">
                <c:v>41599.448518518519</c:v>
              </c:pt>
              <c:pt idx="113">
                <c:v>41599.455462962964</c:v>
              </c:pt>
              <c:pt idx="114">
                <c:v>41599.462407407409</c:v>
              </c:pt>
              <c:pt idx="115">
                <c:v>41599.469351851854</c:v>
              </c:pt>
              <c:pt idx="116">
                <c:v>41599.4762962963</c:v>
              </c:pt>
              <c:pt idx="117">
                <c:v>41599.483240740738</c:v>
              </c:pt>
              <c:pt idx="118">
                <c:v>41599.490185185183</c:v>
              </c:pt>
              <c:pt idx="119">
                <c:v>41599.497129629628</c:v>
              </c:pt>
              <c:pt idx="120">
                <c:v>41599.50408564815</c:v>
              </c:pt>
              <c:pt idx="121">
                <c:v>41599.511030092595</c:v>
              </c:pt>
              <c:pt idx="122">
                <c:v>41599.517974537041</c:v>
              </c:pt>
              <c:pt idx="123">
                <c:v>41599.524918981479</c:v>
              </c:pt>
              <c:pt idx="124">
                <c:v>41599.531851851854</c:v>
              </c:pt>
              <c:pt idx="125">
                <c:v>41599.5387962963</c:v>
              </c:pt>
              <c:pt idx="126">
                <c:v>41599.545740740738</c:v>
              </c:pt>
              <c:pt idx="127">
                <c:v>41599.552685185183</c:v>
              </c:pt>
              <c:pt idx="128">
                <c:v>41599.559629629628</c:v>
              </c:pt>
              <c:pt idx="129">
                <c:v>41599.566574074073</c:v>
              </c:pt>
              <c:pt idx="130">
                <c:v>41599.573518518519</c:v>
              </c:pt>
              <c:pt idx="131">
                <c:v>41599.580462962964</c:v>
              </c:pt>
              <c:pt idx="132">
                <c:v>41599.587407407409</c:v>
              </c:pt>
              <c:pt idx="133">
                <c:v>41599.594351851854</c:v>
              </c:pt>
              <c:pt idx="134">
                <c:v>41599.6012962963</c:v>
              </c:pt>
              <c:pt idx="135">
                <c:v>41599.608240740738</c:v>
              </c:pt>
              <c:pt idx="136">
                <c:v>41599.61519675926</c:v>
              </c:pt>
              <c:pt idx="137">
                <c:v>41599.622141203705</c:v>
              </c:pt>
              <c:pt idx="138">
                <c:v>41599.62908564815</c:v>
              </c:pt>
              <c:pt idx="139">
                <c:v>41599.636030092595</c:v>
              </c:pt>
              <c:pt idx="140">
                <c:v>41599.642974537041</c:v>
              </c:pt>
              <c:pt idx="141">
                <c:v>41599.649918981479</c:v>
              </c:pt>
              <c:pt idx="142">
                <c:v>41599.656863425924</c:v>
              </c:pt>
              <c:pt idx="143">
                <c:v>41599.663807870369</c:v>
              </c:pt>
            </c:numLit>
          </c:cat>
          <c:val>
            <c:numLit>
              <c:formatCode>General</c:formatCode>
              <c:ptCount val="144"/>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0.3</c:v>
              </c:pt>
              <c:pt idx="21">
                <c:v>0.3</c:v>
              </c:pt>
              <c:pt idx="22">
                <c:v>0.3</c:v>
              </c:pt>
              <c:pt idx="23">
                <c:v>0.3</c:v>
              </c:pt>
              <c:pt idx="24">
                <c:v>0.3</c:v>
              </c:pt>
              <c:pt idx="25">
                <c:v>0.3</c:v>
              </c:pt>
              <c:pt idx="26">
                <c:v>0.3</c:v>
              </c:pt>
              <c:pt idx="27">
                <c:v>0.3</c:v>
              </c:pt>
              <c:pt idx="28">
                <c:v>0.3</c:v>
              </c:pt>
              <c:pt idx="29">
                <c:v>0.3</c:v>
              </c:pt>
              <c:pt idx="30">
                <c:v>0.4</c:v>
              </c:pt>
              <c:pt idx="31">
                <c:v>0.3</c:v>
              </c:pt>
              <c:pt idx="32">
                <c:v>0.3</c:v>
              </c:pt>
              <c:pt idx="33">
                <c:v>0.3</c:v>
              </c:pt>
              <c:pt idx="34">
                <c:v>0.3</c:v>
              </c:pt>
              <c:pt idx="35">
                <c:v>0.3</c:v>
              </c:pt>
              <c:pt idx="36">
                <c:v>0.3</c:v>
              </c:pt>
              <c:pt idx="37">
                <c:v>0.3</c:v>
              </c:pt>
              <c:pt idx="38">
                <c:v>0.3</c:v>
              </c:pt>
              <c:pt idx="39">
                <c:v>0.3</c:v>
              </c:pt>
              <c:pt idx="40">
                <c:v>0.3</c:v>
              </c:pt>
              <c:pt idx="41">
                <c:v>0.3</c:v>
              </c:pt>
              <c:pt idx="42">
                <c:v>0.3</c:v>
              </c:pt>
              <c:pt idx="43">
                <c:v>0.3</c:v>
              </c:pt>
              <c:pt idx="44">
                <c:v>0.3</c:v>
              </c:pt>
              <c:pt idx="45">
                <c:v>0.3</c:v>
              </c:pt>
              <c:pt idx="46">
                <c:v>0.3</c:v>
              </c:pt>
              <c:pt idx="47">
                <c:v>0.3</c:v>
              </c:pt>
              <c:pt idx="48">
                <c:v>0.3</c:v>
              </c:pt>
              <c:pt idx="49">
                <c:v>0.3</c:v>
              </c:pt>
              <c:pt idx="50">
                <c:v>0.3</c:v>
              </c:pt>
              <c:pt idx="51">
                <c:v>0.3</c:v>
              </c:pt>
              <c:pt idx="52">
                <c:v>0.3</c:v>
              </c:pt>
              <c:pt idx="53">
                <c:v>0.3</c:v>
              </c:pt>
              <c:pt idx="54">
                <c:v>0.3</c:v>
              </c:pt>
              <c:pt idx="55">
                <c:v>0.3</c:v>
              </c:pt>
              <c:pt idx="56">
                <c:v>0.3</c:v>
              </c:pt>
              <c:pt idx="57">
                <c:v>0.3</c:v>
              </c:pt>
              <c:pt idx="58">
                <c:v>0.3</c:v>
              </c:pt>
              <c:pt idx="59">
                <c:v>0.3</c:v>
              </c:pt>
              <c:pt idx="60">
                <c:v>0.3</c:v>
              </c:pt>
              <c:pt idx="61">
                <c:v>0.3</c:v>
              </c:pt>
              <c:pt idx="62">
                <c:v>0.3</c:v>
              </c:pt>
              <c:pt idx="63">
                <c:v>0.3</c:v>
              </c:pt>
              <c:pt idx="64">
                <c:v>0.3</c:v>
              </c:pt>
              <c:pt idx="65">
                <c:v>0.3</c:v>
              </c:pt>
              <c:pt idx="66">
                <c:v>0.3</c:v>
              </c:pt>
              <c:pt idx="67">
                <c:v>0.3</c:v>
              </c:pt>
              <c:pt idx="68">
                <c:v>0.3</c:v>
              </c:pt>
              <c:pt idx="69">
                <c:v>0.3</c:v>
              </c:pt>
              <c:pt idx="70">
                <c:v>0.3</c:v>
              </c:pt>
              <c:pt idx="71">
                <c:v>0.3</c:v>
              </c:pt>
              <c:pt idx="72">
                <c:v>0.3</c:v>
              </c:pt>
              <c:pt idx="73">
                <c:v>0.3</c:v>
              </c:pt>
              <c:pt idx="74">
                <c:v>0.3</c:v>
              </c:pt>
              <c:pt idx="75">
                <c:v>0.3</c:v>
              </c:pt>
              <c:pt idx="76">
                <c:v>0.3</c:v>
              </c:pt>
              <c:pt idx="77">
                <c:v>0.3</c:v>
              </c:pt>
              <c:pt idx="78">
                <c:v>0.3</c:v>
              </c:pt>
              <c:pt idx="79">
                <c:v>0.3</c:v>
              </c:pt>
              <c:pt idx="80">
                <c:v>0.3</c:v>
              </c:pt>
              <c:pt idx="81">
                <c:v>0.3</c:v>
              </c:pt>
              <c:pt idx="82">
                <c:v>0.3</c:v>
              </c:pt>
              <c:pt idx="83">
                <c:v>0.3</c:v>
              </c:pt>
              <c:pt idx="84">
                <c:v>0.3</c:v>
              </c:pt>
              <c:pt idx="85">
                <c:v>0.3</c:v>
              </c:pt>
              <c:pt idx="86">
                <c:v>0.3</c:v>
              </c:pt>
              <c:pt idx="87">
                <c:v>0.3</c:v>
              </c:pt>
              <c:pt idx="88">
                <c:v>0.3</c:v>
              </c:pt>
              <c:pt idx="89">
                <c:v>0.3</c:v>
              </c:pt>
              <c:pt idx="90">
                <c:v>0.3</c:v>
              </c:pt>
              <c:pt idx="91">
                <c:v>0.3</c:v>
              </c:pt>
              <c:pt idx="92">
                <c:v>0.3</c:v>
              </c:pt>
              <c:pt idx="93">
                <c:v>0.3</c:v>
              </c:pt>
              <c:pt idx="94">
                <c:v>0.3</c:v>
              </c:pt>
              <c:pt idx="95">
                <c:v>0.3</c:v>
              </c:pt>
              <c:pt idx="96">
                <c:v>0.3</c:v>
              </c:pt>
              <c:pt idx="97">
                <c:v>0.3</c:v>
              </c:pt>
              <c:pt idx="98">
                <c:v>0.3</c:v>
              </c:pt>
              <c:pt idx="99">
                <c:v>0.3</c:v>
              </c:pt>
              <c:pt idx="100">
                <c:v>0.3</c:v>
              </c:pt>
              <c:pt idx="101">
                <c:v>0.3</c:v>
              </c:pt>
              <c:pt idx="102">
                <c:v>0.3</c:v>
              </c:pt>
              <c:pt idx="103">
                <c:v>0.3</c:v>
              </c:pt>
              <c:pt idx="104">
                <c:v>0.3</c:v>
              </c:pt>
              <c:pt idx="105">
                <c:v>0.3</c:v>
              </c:pt>
              <c:pt idx="106">
                <c:v>0.3</c:v>
              </c:pt>
              <c:pt idx="107">
                <c:v>0.3</c:v>
              </c:pt>
              <c:pt idx="108">
                <c:v>0.3</c:v>
              </c:pt>
              <c:pt idx="109">
                <c:v>0.3</c:v>
              </c:pt>
              <c:pt idx="110">
                <c:v>0.3</c:v>
              </c:pt>
              <c:pt idx="111">
                <c:v>0.3</c:v>
              </c:pt>
              <c:pt idx="112">
                <c:v>0.3</c:v>
              </c:pt>
              <c:pt idx="113">
                <c:v>0.3</c:v>
              </c:pt>
              <c:pt idx="114">
                <c:v>0.3</c:v>
              </c:pt>
              <c:pt idx="115">
                <c:v>0.3</c:v>
              </c:pt>
              <c:pt idx="116">
                <c:v>0.3</c:v>
              </c:pt>
              <c:pt idx="117">
                <c:v>0.3</c:v>
              </c:pt>
              <c:pt idx="118">
                <c:v>0.3</c:v>
              </c:pt>
              <c:pt idx="119">
                <c:v>0.3</c:v>
              </c:pt>
              <c:pt idx="120">
                <c:v>0.3</c:v>
              </c:pt>
              <c:pt idx="121">
                <c:v>0.3</c:v>
              </c:pt>
              <c:pt idx="122">
                <c:v>0.3</c:v>
              </c:pt>
              <c:pt idx="123">
                <c:v>0.3</c:v>
              </c:pt>
              <c:pt idx="124">
                <c:v>0.3</c:v>
              </c:pt>
              <c:pt idx="125">
                <c:v>0.3</c:v>
              </c:pt>
              <c:pt idx="126">
                <c:v>0.3</c:v>
              </c:pt>
              <c:pt idx="127">
                <c:v>0.3</c:v>
              </c:pt>
              <c:pt idx="128">
                <c:v>0.3</c:v>
              </c:pt>
              <c:pt idx="129">
                <c:v>0.3</c:v>
              </c:pt>
              <c:pt idx="130">
                <c:v>0.3</c:v>
              </c:pt>
              <c:pt idx="131">
                <c:v>0.3</c:v>
              </c:pt>
              <c:pt idx="132">
                <c:v>0.3</c:v>
              </c:pt>
              <c:pt idx="133">
                <c:v>0.3</c:v>
              </c:pt>
              <c:pt idx="134">
                <c:v>0.3</c:v>
              </c:pt>
              <c:pt idx="135">
                <c:v>0.3</c:v>
              </c:pt>
              <c:pt idx="136">
                <c:v>0.3</c:v>
              </c:pt>
              <c:pt idx="137">
                <c:v>0.3</c:v>
              </c:pt>
              <c:pt idx="138">
                <c:v>0.3</c:v>
              </c:pt>
              <c:pt idx="139">
                <c:v>0.3</c:v>
              </c:pt>
              <c:pt idx="140">
                <c:v>0.3</c:v>
              </c:pt>
              <c:pt idx="141">
                <c:v>0.3</c:v>
              </c:pt>
              <c:pt idx="142">
                <c:v>0.3</c:v>
              </c:pt>
              <c:pt idx="143">
                <c:v>0.3</c:v>
              </c:pt>
            </c:numLit>
          </c:val>
        </c:ser>
        <c:ser>
          <c:idx val="9"/>
          <c:order val="9"/>
          <c:tx>
            <c:v>lo0-write</c:v>
          </c:tx>
          <c:cat>
            <c:numLit>
              <c:formatCode>General</c:formatCode>
              <c:ptCount val="144"/>
              <c:pt idx="0">
                <c:v>41598.670694444445</c:v>
              </c:pt>
              <c:pt idx="1">
                <c:v>41598.67763888889</c:v>
              </c:pt>
              <c:pt idx="2">
                <c:v>41598.684583333335</c:v>
              </c:pt>
              <c:pt idx="3">
                <c:v>41598.691527777781</c:v>
              </c:pt>
              <c:pt idx="4">
                <c:v>41598.698472222219</c:v>
              </c:pt>
              <c:pt idx="5">
                <c:v>41598.705416666664</c:v>
              </c:pt>
              <c:pt idx="6">
                <c:v>41598.712361111109</c:v>
              </c:pt>
              <c:pt idx="7">
                <c:v>41598.719305555554</c:v>
              </c:pt>
              <c:pt idx="8">
                <c:v>41598.726261574076</c:v>
              </c:pt>
              <c:pt idx="9">
                <c:v>41598.733206018522</c:v>
              </c:pt>
              <c:pt idx="10">
                <c:v>41598.74015046296</c:v>
              </c:pt>
              <c:pt idx="11">
                <c:v>41598.747094907405</c:v>
              </c:pt>
              <c:pt idx="12">
                <c:v>41598.75403935185</c:v>
              </c:pt>
              <c:pt idx="13">
                <c:v>41598.760983796295</c:v>
              </c:pt>
              <c:pt idx="14">
                <c:v>41598.767928240741</c:v>
              </c:pt>
              <c:pt idx="15">
                <c:v>41598.774872685186</c:v>
              </c:pt>
              <c:pt idx="16">
                <c:v>41598.781817129631</c:v>
              </c:pt>
              <c:pt idx="17">
                <c:v>41598.788761574076</c:v>
              </c:pt>
              <c:pt idx="18">
                <c:v>41598.795706018522</c:v>
              </c:pt>
              <c:pt idx="19">
                <c:v>41598.80265046296</c:v>
              </c:pt>
              <c:pt idx="20">
                <c:v>41598.809594907405</c:v>
              </c:pt>
              <c:pt idx="21">
                <c:v>41598.81653935185</c:v>
              </c:pt>
              <c:pt idx="22">
                <c:v>41598.823483796295</c:v>
              </c:pt>
              <c:pt idx="23">
                <c:v>41598.830428240741</c:v>
              </c:pt>
              <c:pt idx="24">
                <c:v>41598.837372685186</c:v>
              </c:pt>
              <c:pt idx="25">
                <c:v>41598.844317129631</c:v>
              </c:pt>
              <c:pt idx="26">
                <c:v>41598.851261574076</c:v>
              </c:pt>
              <c:pt idx="27">
                <c:v>41598.858217592591</c:v>
              </c:pt>
              <c:pt idx="28">
                <c:v>41598.865162037036</c:v>
              </c:pt>
              <c:pt idx="29">
                <c:v>41598.872106481482</c:v>
              </c:pt>
              <c:pt idx="30">
                <c:v>41598.879050925927</c:v>
              </c:pt>
              <c:pt idx="31">
                <c:v>41598.885995370372</c:v>
              </c:pt>
              <c:pt idx="32">
                <c:v>41598.892939814818</c:v>
              </c:pt>
              <c:pt idx="33">
                <c:v>41598.899884259263</c:v>
              </c:pt>
              <c:pt idx="34">
                <c:v>41598.906828703701</c:v>
              </c:pt>
              <c:pt idx="35">
                <c:v>41598.913773148146</c:v>
              </c:pt>
              <c:pt idx="36">
                <c:v>41598.920717592591</c:v>
              </c:pt>
              <c:pt idx="37">
                <c:v>41598.927662037036</c:v>
              </c:pt>
              <c:pt idx="38">
                <c:v>41598.934606481482</c:v>
              </c:pt>
              <c:pt idx="39">
                <c:v>41598.941550925927</c:v>
              </c:pt>
              <c:pt idx="40">
                <c:v>41598.948495370372</c:v>
              </c:pt>
              <c:pt idx="41">
                <c:v>41598.955439814818</c:v>
              </c:pt>
              <c:pt idx="42">
                <c:v>41598.962384259263</c:v>
              </c:pt>
              <c:pt idx="43">
                <c:v>41598.969328703701</c:v>
              </c:pt>
              <c:pt idx="44">
                <c:v>41598.976273148146</c:v>
              </c:pt>
              <c:pt idx="45">
                <c:v>41598.983217592591</c:v>
              </c:pt>
              <c:pt idx="46">
                <c:v>41598.990162037036</c:v>
              </c:pt>
              <c:pt idx="47">
                <c:v>41598.997106481482</c:v>
              </c:pt>
              <c:pt idx="48">
                <c:v>41599.004050925927</c:v>
              </c:pt>
              <c:pt idx="49">
                <c:v>41599.010995370372</c:v>
              </c:pt>
              <c:pt idx="50">
                <c:v>41599.017939814818</c:v>
              </c:pt>
              <c:pt idx="51">
                <c:v>41599.024884259263</c:v>
              </c:pt>
              <c:pt idx="52">
                <c:v>41599.031828703701</c:v>
              </c:pt>
              <c:pt idx="53">
                <c:v>41599.038773148146</c:v>
              </c:pt>
              <c:pt idx="54">
                <c:v>41599.045717592591</c:v>
              </c:pt>
              <c:pt idx="55">
                <c:v>41599.052662037036</c:v>
              </c:pt>
              <c:pt idx="56">
                <c:v>41599.059606481482</c:v>
              </c:pt>
              <c:pt idx="57">
                <c:v>41599.066550925927</c:v>
              </c:pt>
              <c:pt idx="58">
                <c:v>41599.073495370372</c:v>
              </c:pt>
              <c:pt idx="59">
                <c:v>41599.080439814818</c:v>
              </c:pt>
              <c:pt idx="60">
                <c:v>41599.087384259263</c:v>
              </c:pt>
              <c:pt idx="61">
                <c:v>41599.094328703701</c:v>
              </c:pt>
              <c:pt idx="62">
                <c:v>41599.101273148146</c:v>
              </c:pt>
              <c:pt idx="63">
                <c:v>41599.108217592591</c:v>
              </c:pt>
              <c:pt idx="64">
                <c:v>41599.115162037036</c:v>
              </c:pt>
              <c:pt idx="65">
                <c:v>41599.122118055559</c:v>
              </c:pt>
              <c:pt idx="66">
                <c:v>41599.129062499997</c:v>
              </c:pt>
              <c:pt idx="67">
                <c:v>41599.136006944442</c:v>
              </c:pt>
              <c:pt idx="68">
                <c:v>41599.142951388887</c:v>
              </c:pt>
              <c:pt idx="69">
                <c:v>41599.149895833332</c:v>
              </c:pt>
              <c:pt idx="70">
                <c:v>41599.156840277778</c:v>
              </c:pt>
              <c:pt idx="71">
                <c:v>41599.163784722223</c:v>
              </c:pt>
              <c:pt idx="72">
                <c:v>41599.170729166668</c:v>
              </c:pt>
              <c:pt idx="73">
                <c:v>41599.177673611113</c:v>
              </c:pt>
              <c:pt idx="74">
                <c:v>41599.184618055559</c:v>
              </c:pt>
              <c:pt idx="75">
                <c:v>41599.191562499997</c:v>
              </c:pt>
              <c:pt idx="76">
                <c:v>41599.198506944442</c:v>
              </c:pt>
              <c:pt idx="77">
                <c:v>41599.205451388887</c:v>
              </c:pt>
              <c:pt idx="78">
                <c:v>41599.212395833332</c:v>
              </c:pt>
              <c:pt idx="79">
                <c:v>41599.219340277778</c:v>
              </c:pt>
              <c:pt idx="80">
                <c:v>41599.226284722223</c:v>
              </c:pt>
              <c:pt idx="81">
                <c:v>41599.233229166668</c:v>
              </c:pt>
              <c:pt idx="82">
                <c:v>41599.240173611113</c:v>
              </c:pt>
              <c:pt idx="83">
                <c:v>41599.247118055559</c:v>
              </c:pt>
              <c:pt idx="84">
                <c:v>41599.254062499997</c:v>
              </c:pt>
              <c:pt idx="85">
                <c:v>41599.261018518519</c:v>
              </c:pt>
              <c:pt idx="86">
                <c:v>41599.267951388887</c:v>
              </c:pt>
              <c:pt idx="87">
                <c:v>41599.274895833332</c:v>
              </c:pt>
              <c:pt idx="88">
                <c:v>41599.281840277778</c:v>
              </c:pt>
              <c:pt idx="89">
                <c:v>41599.288784722223</c:v>
              </c:pt>
              <c:pt idx="90">
                <c:v>41599.295729166668</c:v>
              </c:pt>
              <c:pt idx="91">
                <c:v>41599.302673611113</c:v>
              </c:pt>
              <c:pt idx="92">
                <c:v>41599.309618055559</c:v>
              </c:pt>
              <c:pt idx="93">
                <c:v>41599.316562499997</c:v>
              </c:pt>
              <c:pt idx="94">
                <c:v>41599.323506944442</c:v>
              </c:pt>
              <c:pt idx="95">
                <c:v>41599.330451388887</c:v>
              </c:pt>
              <c:pt idx="96">
                <c:v>41599.337395833332</c:v>
              </c:pt>
              <c:pt idx="97">
                <c:v>41599.344340277778</c:v>
              </c:pt>
              <c:pt idx="98">
                <c:v>41599.351284722223</c:v>
              </c:pt>
              <c:pt idx="99">
                <c:v>41599.358229166668</c:v>
              </c:pt>
              <c:pt idx="100">
                <c:v>41599.365173611113</c:v>
              </c:pt>
              <c:pt idx="101">
                <c:v>41599.372118055559</c:v>
              </c:pt>
              <c:pt idx="102">
                <c:v>41599.379062499997</c:v>
              </c:pt>
              <c:pt idx="103">
                <c:v>41599.386018518519</c:v>
              </c:pt>
              <c:pt idx="104">
                <c:v>41599.392962962964</c:v>
              </c:pt>
              <c:pt idx="105">
                <c:v>41599.399907407409</c:v>
              </c:pt>
              <c:pt idx="106">
                <c:v>41599.406851851854</c:v>
              </c:pt>
              <c:pt idx="107">
                <c:v>41599.4137962963</c:v>
              </c:pt>
              <c:pt idx="108">
                <c:v>41599.420740740738</c:v>
              </c:pt>
              <c:pt idx="109">
                <c:v>41599.427685185183</c:v>
              </c:pt>
              <c:pt idx="110">
                <c:v>41599.434629629628</c:v>
              </c:pt>
              <c:pt idx="111">
                <c:v>41599.441574074073</c:v>
              </c:pt>
              <c:pt idx="112">
                <c:v>41599.448518518519</c:v>
              </c:pt>
              <c:pt idx="113">
                <c:v>41599.455462962964</c:v>
              </c:pt>
              <c:pt idx="114">
                <c:v>41599.462407407409</c:v>
              </c:pt>
              <c:pt idx="115">
                <c:v>41599.469351851854</c:v>
              </c:pt>
              <c:pt idx="116">
                <c:v>41599.4762962963</c:v>
              </c:pt>
              <c:pt idx="117">
                <c:v>41599.483240740738</c:v>
              </c:pt>
              <c:pt idx="118">
                <c:v>41599.490185185183</c:v>
              </c:pt>
              <c:pt idx="119">
                <c:v>41599.497129629628</c:v>
              </c:pt>
              <c:pt idx="120">
                <c:v>41599.50408564815</c:v>
              </c:pt>
              <c:pt idx="121">
                <c:v>41599.511030092595</c:v>
              </c:pt>
              <c:pt idx="122">
                <c:v>41599.517974537041</c:v>
              </c:pt>
              <c:pt idx="123">
                <c:v>41599.524918981479</c:v>
              </c:pt>
              <c:pt idx="124">
                <c:v>41599.531851851854</c:v>
              </c:pt>
              <c:pt idx="125">
                <c:v>41599.5387962963</c:v>
              </c:pt>
              <c:pt idx="126">
                <c:v>41599.545740740738</c:v>
              </c:pt>
              <c:pt idx="127">
                <c:v>41599.552685185183</c:v>
              </c:pt>
              <c:pt idx="128">
                <c:v>41599.559629629628</c:v>
              </c:pt>
              <c:pt idx="129">
                <c:v>41599.566574074073</c:v>
              </c:pt>
              <c:pt idx="130">
                <c:v>41599.573518518519</c:v>
              </c:pt>
              <c:pt idx="131">
                <c:v>41599.580462962964</c:v>
              </c:pt>
              <c:pt idx="132">
                <c:v>41599.587407407409</c:v>
              </c:pt>
              <c:pt idx="133">
                <c:v>41599.594351851854</c:v>
              </c:pt>
              <c:pt idx="134">
                <c:v>41599.6012962963</c:v>
              </c:pt>
              <c:pt idx="135">
                <c:v>41599.608240740738</c:v>
              </c:pt>
              <c:pt idx="136">
                <c:v>41599.61519675926</c:v>
              </c:pt>
              <c:pt idx="137">
                <c:v>41599.622141203705</c:v>
              </c:pt>
              <c:pt idx="138">
                <c:v>41599.62908564815</c:v>
              </c:pt>
              <c:pt idx="139">
                <c:v>41599.636030092595</c:v>
              </c:pt>
              <c:pt idx="140">
                <c:v>41599.642974537041</c:v>
              </c:pt>
              <c:pt idx="141">
                <c:v>41599.649918981479</c:v>
              </c:pt>
              <c:pt idx="142">
                <c:v>41599.656863425924</c:v>
              </c:pt>
              <c:pt idx="143">
                <c:v>41599.663807870369</c:v>
              </c:pt>
            </c:numLit>
          </c:cat>
          <c:val>
            <c:numLit>
              <c:formatCode>General</c:formatCode>
              <c:ptCount val="144"/>
              <c:pt idx="0">
                <c:v>0</c:v>
              </c:pt>
              <c:pt idx="1">
                <c:v>0.1</c:v>
              </c:pt>
              <c:pt idx="2">
                <c:v>0.1</c:v>
              </c:pt>
              <c:pt idx="3">
                <c:v>0.1</c:v>
              </c:pt>
              <c:pt idx="4">
                <c:v>0.1</c:v>
              </c:pt>
              <c:pt idx="5">
                <c:v>0.2</c:v>
              </c:pt>
              <c:pt idx="6">
                <c:v>0.2</c:v>
              </c:pt>
              <c:pt idx="7">
                <c:v>0.1</c:v>
              </c:pt>
              <c:pt idx="8">
                <c:v>0.1</c:v>
              </c:pt>
              <c:pt idx="9">
                <c:v>0.1</c:v>
              </c:pt>
              <c:pt idx="10">
                <c:v>0.1</c:v>
              </c:pt>
              <c:pt idx="11">
                <c:v>0.1</c:v>
              </c:pt>
              <c:pt idx="12">
                <c:v>0.2</c:v>
              </c:pt>
              <c:pt idx="13">
                <c:v>0.1</c:v>
              </c:pt>
              <c:pt idx="14">
                <c:v>0.1</c:v>
              </c:pt>
              <c:pt idx="15">
                <c:v>0.1</c:v>
              </c:pt>
              <c:pt idx="16">
                <c:v>0.1</c:v>
              </c:pt>
              <c:pt idx="17">
                <c:v>0.1</c:v>
              </c:pt>
              <c:pt idx="18">
                <c:v>0.2</c:v>
              </c:pt>
              <c:pt idx="19">
                <c:v>0.1</c:v>
              </c:pt>
              <c:pt idx="20">
                <c:v>0.1</c:v>
              </c:pt>
              <c:pt idx="21">
                <c:v>0.1</c:v>
              </c:pt>
              <c:pt idx="22">
                <c:v>0.1</c:v>
              </c:pt>
              <c:pt idx="23">
                <c:v>0.1</c:v>
              </c:pt>
              <c:pt idx="24">
                <c:v>0.2</c:v>
              </c:pt>
              <c:pt idx="25">
                <c:v>0.1</c:v>
              </c:pt>
              <c:pt idx="26">
                <c:v>0.1</c:v>
              </c:pt>
              <c:pt idx="27">
                <c:v>0.1</c:v>
              </c:pt>
              <c:pt idx="28">
                <c:v>0.1</c:v>
              </c:pt>
              <c:pt idx="29">
                <c:v>0.1</c:v>
              </c:pt>
              <c:pt idx="30">
                <c:v>0.2</c:v>
              </c:pt>
              <c:pt idx="31">
                <c:v>0.1</c:v>
              </c:pt>
              <c:pt idx="32">
                <c:v>0.1</c:v>
              </c:pt>
              <c:pt idx="33">
                <c:v>0.1</c:v>
              </c:pt>
              <c:pt idx="34">
                <c:v>0.1</c:v>
              </c:pt>
              <c:pt idx="35">
                <c:v>0.1</c:v>
              </c:pt>
              <c:pt idx="36">
                <c:v>0.6</c:v>
              </c:pt>
              <c:pt idx="37">
                <c:v>0.1</c:v>
              </c:pt>
              <c:pt idx="38">
                <c:v>0.1</c:v>
              </c:pt>
              <c:pt idx="39">
                <c:v>0.1</c:v>
              </c:pt>
              <c:pt idx="40">
                <c:v>0.1</c:v>
              </c:pt>
              <c:pt idx="41">
                <c:v>0.1</c:v>
              </c:pt>
              <c:pt idx="42">
                <c:v>0.2</c:v>
              </c:pt>
              <c:pt idx="43">
                <c:v>0.1</c:v>
              </c:pt>
              <c:pt idx="44">
                <c:v>0.1</c:v>
              </c:pt>
              <c:pt idx="45">
                <c:v>0.1</c:v>
              </c:pt>
              <c:pt idx="46">
                <c:v>0.1</c:v>
              </c:pt>
              <c:pt idx="47">
                <c:v>0.1</c:v>
              </c:pt>
              <c:pt idx="48">
                <c:v>0.2</c:v>
              </c:pt>
              <c:pt idx="49">
                <c:v>0.1</c:v>
              </c:pt>
              <c:pt idx="50">
                <c:v>0.1</c:v>
              </c:pt>
              <c:pt idx="51">
                <c:v>0.1</c:v>
              </c:pt>
              <c:pt idx="52">
                <c:v>0.1</c:v>
              </c:pt>
              <c:pt idx="53">
                <c:v>0.1</c:v>
              </c:pt>
              <c:pt idx="54">
                <c:v>0.2</c:v>
              </c:pt>
              <c:pt idx="55">
                <c:v>0.1</c:v>
              </c:pt>
              <c:pt idx="56">
                <c:v>0.1</c:v>
              </c:pt>
              <c:pt idx="57">
                <c:v>0.1</c:v>
              </c:pt>
              <c:pt idx="58">
                <c:v>0.1</c:v>
              </c:pt>
              <c:pt idx="59">
                <c:v>0.1</c:v>
              </c:pt>
              <c:pt idx="60">
                <c:v>0.2</c:v>
              </c:pt>
              <c:pt idx="61">
                <c:v>0.1</c:v>
              </c:pt>
              <c:pt idx="62">
                <c:v>0.1</c:v>
              </c:pt>
              <c:pt idx="63">
                <c:v>0.1</c:v>
              </c:pt>
              <c:pt idx="64">
                <c:v>0.1</c:v>
              </c:pt>
              <c:pt idx="65">
                <c:v>0.1</c:v>
              </c:pt>
              <c:pt idx="66">
                <c:v>0.2</c:v>
              </c:pt>
              <c:pt idx="67">
                <c:v>0.1</c:v>
              </c:pt>
              <c:pt idx="68">
                <c:v>0.1</c:v>
              </c:pt>
              <c:pt idx="69">
                <c:v>0.1</c:v>
              </c:pt>
              <c:pt idx="70">
                <c:v>0.1</c:v>
              </c:pt>
              <c:pt idx="71">
                <c:v>0.1</c:v>
              </c:pt>
              <c:pt idx="72">
                <c:v>0.2</c:v>
              </c:pt>
              <c:pt idx="73">
                <c:v>0.1</c:v>
              </c:pt>
              <c:pt idx="74">
                <c:v>0.1</c:v>
              </c:pt>
              <c:pt idx="75">
                <c:v>0.1</c:v>
              </c:pt>
              <c:pt idx="76">
                <c:v>0.1</c:v>
              </c:pt>
              <c:pt idx="77">
                <c:v>0.1</c:v>
              </c:pt>
              <c:pt idx="78">
                <c:v>0.2</c:v>
              </c:pt>
              <c:pt idx="79">
                <c:v>0.1</c:v>
              </c:pt>
              <c:pt idx="80">
                <c:v>0.1</c:v>
              </c:pt>
              <c:pt idx="81">
                <c:v>0.1</c:v>
              </c:pt>
              <c:pt idx="82">
                <c:v>0.1</c:v>
              </c:pt>
              <c:pt idx="83">
                <c:v>0.1</c:v>
              </c:pt>
              <c:pt idx="84">
                <c:v>0.6</c:v>
              </c:pt>
              <c:pt idx="85">
                <c:v>0.1</c:v>
              </c:pt>
              <c:pt idx="86">
                <c:v>0.1</c:v>
              </c:pt>
              <c:pt idx="87">
                <c:v>0.1</c:v>
              </c:pt>
              <c:pt idx="88">
                <c:v>0.1</c:v>
              </c:pt>
              <c:pt idx="89">
                <c:v>0.1</c:v>
              </c:pt>
              <c:pt idx="90">
                <c:v>0.2</c:v>
              </c:pt>
              <c:pt idx="91">
                <c:v>0.1</c:v>
              </c:pt>
              <c:pt idx="92">
                <c:v>0.1</c:v>
              </c:pt>
              <c:pt idx="93">
                <c:v>0.1</c:v>
              </c:pt>
              <c:pt idx="94">
                <c:v>0.1</c:v>
              </c:pt>
              <c:pt idx="95">
                <c:v>0.1</c:v>
              </c:pt>
              <c:pt idx="96">
                <c:v>0.2</c:v>
              </c:pt>
              <c:pt idx="97">
                <c:v>0.1</c:v>
              </c:pt>
              <c:pt idx="98">
                <c:v>0.1</c:v>
              </c:pt>
              <c:pt idx="99">
                <c:v>0.1</c:v>
              </c:pt>
              <c:pt idx="100">
                <c:v>0.1</c:v>
              </c:pt>
              <c:pt idx="101">
                <c:v>0.1</c:v>
              </c:pt>
              <c:pt idx="102">
                <c:v>0.2</c:v>
              </c:pt>
              <c:pt idx="103">
                <c:v>0.1</c:v>
              </c:pt>
              <c:pt idx="104">
                <c:v>0.1</c:v>
              </c:pt>
              <c:pt idx="105">
                <c:v>0.1</c:v>
              </c:pt>
              <c:pt idx="106">
                <c:v>0.1</c:v>
              </c:pt>
              <c:pt idx="107">
                <c:v>0.1</c:v>
              </c:pt>
              <c:pt idx="108">
                <c:v>0.2</c:v>
              </c:pt>
              <c:pt idx="109">
                <c:v>0.1</c:v>
              </c:pt>
              <c:pt idx="110">
                <c:v>0.1</c:v>
              </c:pt>
              <c:pt idx="111">
                <c:v>0.1</c:v>
              </c:pt>
              <c:pt idx="112">
                <c:v>0.1</c:v>
              </c:pt>
              <c:pt idx="113">
                <c:v>0.1</c:v>
              </c:pt>
              <c:pt idx="114">
                <c:v>0.2</c:v>
              </c:pt>
              <c:pt idx="115">
                <c:v>0.1</c:v>
              </c:pt>
              <c:pt idx="116">
                <c:v>0.1</c:v>
              </c:pt>
              <c:pt idx="117">
                <c:v>0.1</c:v>
              </c:pt>
              <c:pt idx="118">
                <c:v>0.1</c:v>
              </c:pt>
              <c:pt idx="119">
                <c:v>0.1</c:v>
              </c:pt>
              <c:pt idx="120">
                <c:v>0.2</c:v>
              </c:pt>
              <c:pt idx="121">
                <c:v>0.1</c:v>
              </c:pt>
              <c:pt idx="122">
                <c:v>0.1</c:v>
              </c:pt>
              <c:pt idx="123">
                <c:v>0.1</c:v>
              </c:pt>
              <c:pt idx="124">
                <c:v>0.1</c:v>
              </c:pt>
              <c:pt idx="125">
                <c:v>0.1</c:v>
              </c:pt>
              <c:pt idx="126">
                <c:v>0.2</c:v>
              </c:pt>
              <c:pt idx="127">
                <c:v>0.1</c:v>
              </c:pt>
              <c:pt idx="128">
                <c:v>0.1</c:v>
              </c:pt>
              <c:pt idx="129">
                <c:v>0.1</c:v>
              </c:pt>
              <c:pt idx="130">
                <c:v>0.1</c:v>
              </c:pt>
              <c:pt idx="131">
                <c:v>0.1</c:v>
              </c:pt>
              <c:pt idx="132">
                <c:v>0.2</c:v>
              </c:pt>
              <c:pt idx="133">
                <c:v>0.1</c:v>
              </c:pt>
              <c:pt idx="134">
                <c:v>0.1</c:v>
              </c:pt>
              <c:pt idx="135">
                <c:v>0.1</c:v>
              </c:pt>
              <c:pt idx="136">
                <c:v>0.1</c:v>
              </c:pt>
              <c:pt idx="137">
                <c:v>0.1</c:v>
              </c:pt>
              <c:pt idx="138">
                <c:v>0.2</c:v>
              </c:pt>
              <c:pt idx="139">
                <c:v>0.1</c:v>
              </c:pt>
              <c:pt idx="140">
                <c:v>0.1</c:v>
              </c:pt>
              <c:pt idx="141">
                <c:v>0.1</c:v>
              </c:pt>
              <c:pt idx="142">
                <c:v>0.1</c:v>
              </c:pt>
              <c:pt idx="143">
                <c:v>0.1</c:v>
              </c:pt>
            </c:numLit>
          </c:val>
        </c:ser>
        <c:dLbls>
          <c:showLegendKey val="0"/>
          <c:showVal val="0"/>
          <c:showCatName val="0"/>
          <c:showSerName val="0"/>
          <c:showPercent val="0"/>
          <c:showBubbleSize val="0"/>
        </c:dLbls>
        <c:axId val="177768400"/>
        <c:axId val="177768792"/>
      </c:areaChart>
      <c:catAx>
        <c:axId val="1777684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7768792"/>
        <c:crosses val="autoZero"/>
        <c:auto val="0"/>
        <c:lblAlgn val="ctr"/>
        <c:lblOffset val="100"/>
        <c:noMultiLvlLbl val="0"/>
      </c:catAx>
      <c:valAx>
        <c:axId val="177768792"/>
        <c:scaling>
          <c:orientation val="minMax"/>
          <c:min val="0"/>
        </c:scaling>
        <c:delete val="0"/>
        <c:axPos val="l"/>
        <c:numFmt formatCode="0" sourceLinked="0"/>
        <c:majorTickMark val="out"/>
        <c:minorTickMark val="none"/>
        <c:tickLblPos val="nextTo"/>
        <c:crossAx val="177768400"/>
        <c:crosses val="autoZero"/>
        <c:crossBetween val="midCat"/>
        <c:dispUnits>
          <c:builtInUnit val="thousands"/>
          <c:dispUnitsLbl>
            <c:layout/>
            <c:spPr>
              <a:noFill/>
              <a:ln w="25400">
                <a:noFill/>
              </a:ln>
            </c:spPr>
          </c:dispUnitsLbl>
        </c:dispUnits>
      </c:valAx>
    </c:plotArea>
    <c:legend>
      <c:legendPos val="b"/>
      <c:layout/>
      <c:overlay val="0"/>
    </c:legend>
    <c:plotVisOnly val="1"/>
    <c:dispBlanksAs val="zero"/>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System Summary fepccdwp2  20/11/2013</a:t>
            </a:r>
          </a:p>
        </c:rich>
      </c:tx>
      <c:layout/>
      <c:overlay val="0"/>
      <c:spPr>
        <a:noFill/>
        <a:ln w="25400">
          <a:noFill/>
        </a:ln>
      </c:spPr>
    </c:title>
    <c:autoTitleDeleted val="0"/>
    <c:plotArea>
      <c:layout>
        <c:manualLayout>
          <c:layoutTarget val="inner"/>
          <c:xMode val="edge"/>
          <c:yMode val="edge"/>
          <c:x val="8.928576989358078E-2"/>
          <c:y val="0.20900321543408359"/>
          <c:w val="0.80484744004070674"/>
          <c:h val="0.63665594855305463"/>
        </c:manualLayout>
      </c:layout>
      <c:lineChart>
        <c:grouping val="standard"/>
        <c:varyColors val="0"/>
        <c:ser>
          <c:idx val="0"/>
          <c:order val="0"/>
          <c:tx>
            <c:v>CPU%</c:v>
          </c:tx>
          <c:spPr>
            <a:ln w="25400">
              <a:solidFill>
                <a:srgbClr val="000080"/>
              </a:solidFill>
              <a:prstDash val="solid"/>
            </a:ln>
          </c:spPr>
          <c:marker>
            <c:symbol val="none"/>
          </c:marker>
          <c:cat>
            <c:numLit>
              <c:formatCode>General</c:formatCode>
              <c:ptCount val="144"/>
              <c:pt idx="0">
                <c:v>41598.670694444445</c:v>
              </c:pt>
              <c:pt idx="1">
                <c:v>41598.67763888889</c:v>
              </c:pt>
              <c:pt idx="2">
                <c:v>41598.684583333335</c:v>
              </c:pt>
              <c:pt idx="3">
                <c:v>41598.691527777781</c:v>
              </c:pt>
              <c:pt idx="4">
                <c:v>41598.698472222219</c:v>
              </c:pt>
              <c:pt idx="5">
                <c:v>41598.705416666664</c:v>
              </c:pt>
              <c:pt idx="6">
                <c:v>41598.712361111109</c:v>
              </c:pt>
              <c:pt idx="7">
                <c:v>41598.719305555554</c:v>
              </c:pt>
              <c:pt idx="8">
                <c:v>41598.726261574076</c:v>
              </c:pt>
              <c:pt idx="9">
                <c:v>41598.733206018522</c:v>
              </c:pt>
              <c:pt idx="10">
                <c:v>41598.74015046296</c:v>
              </c:pt>
              <c:pt idx="11">
                <c:v>41598.747094907405</c:v>
              </c:pt>
              <c:pt idx="12">
                <c:v>41598.75403935185</c:v>
              </c:pt>
              <c:pt idx="13">
                <c:v>41598.760983796295</c:v>
              </c:pt>
              <c:pt idx="14">
                <c:v>41598.767928240741</c:v>
              </c:pt>
              <c:pt idx="15">
                <c:v>41598.774872685186</c:v>
              </c:pt>
              <c:pt idx="16">
                <c:v>41598.781817129631</c:v>
              </c:pt>
              <c:pt idx="17">
                <c:v>41598.788761574076</c:v>
              </c:pt>
              <c:pt idx="18">
                <c:v>41598.795706018522</c:v>
              </c:pt>
              <c:pt idx="19">
                <c:v>41598.80265046296</c:v>
              </c:pt>
              <c:pt idx="20">
                <c:v>41598.809594907405</c:v>
              </c:pt>
              <c:pt idx="21">
                <c:v>41598.81653935185</c:v>
              </c:pt>
              <c:pt idx="22">
                <c:v>41598.823483796295</c:v>
              </c:pt>
              <c:pt idx="23">
                <c:v>41598.830428240741</c:v>
              </c:pt>
              <c:pt idx="24">
                <c:v>41598.837372685186</c:v>
              </c:pt>
              <c:pt idx="25">
                <c:v>41598.844317129631</c:v>
              </c:pt>
              <c:pt idx="26">
                <c:v>41598.851261574076</c:v>
              </c:pt>
              <c:pt idx="27">
                <c:v>41598.858217592591</c:v>
              </c:pt>
              <c:pt idx="28">
                <c:v>41598.865162037036</c:v>
              </c:pt>
              <c:pt idx="29">
                <c:v>41598.872106481482</c:v>
              </c:pt>
              <c:pt idx="30">
                <c:v>41598.879050925927</c:v>
              </c:pt>
              <c:pt idx="31">
                <c:v>41598.885995370372</c:v>
              </c:pt>
              <c:pt idx="32">
                <c:v>41598.892939814818</c:v>
              </c:pt>
              <c:pt idx="33">
                <c:v>41598.899884259263</c:v>
              </c:pt>
              <c:pt idx="34">
                <c:v>41598.906828703701</c:v>
              </c:pt>
              <c:pt idx="35">
                <c:v>41598.913773148146</c:v>
              </c:pt>
              <c:pt idx="36">
                <c:v>41598.920717592591</c:v>
              </c:pt>
              <c:pt idx="37">
                <c:v>41598.927662037036</c:v>
              </c:pt>
              <c:pt idx="38">
                <c:v>41598.934606481482</c:v>
              </c:pt>
              <c:pt idx="39">
                <c:v>41598.941550925927</c:v>
              </c:pt>
              <c:pt idx="40">
                <c:v>41598.948495370372</c:v>
              </c:pt>
              <c:pt idx="41">
                <c:v>41598.955439814818</c:v>
              </c:pt>
              <c:pt idx="42">
                <c:v>41598.962384259263</c:v>
              </c:pt>
              <c:pt idx="43">
                <c:v>41598.969328703701</c:v>
              </c:pt>
              <c:pt idx="44">
                <c:v>41598.976273148146</c:v>
              </c:pt>
              <c:pt idx="45">
                <c:v>41598.983217592591</c:v>
              </c:pt>
              <c:pt idx="46">
                <c:v>41598.990162037036</c:v>
              </c:pt>
              <c:pt idx="47">
                <c:v>41598.997106481482</c:v>
              </c:pt>
              <c:pt idx="48">
                <c:v>41599.004050925927</c:v>
              </c:pt>
              <c:pt idx="49">
                <c:v>41599.010995370372</c:v>
              </c:pt>
              <c:pt idx="50">
                <c:v>41599.017939814818</c:v>
              </c:pt>
              <c:pt idx="51">
                <c:v>41599.024884259263</c:v>
              </c:pt>
              <c:pt idx="52">
                <c:v>41599.031828703701</c:v>
              </c:pt>
              <c:pt idx="53">
                <c:v>41599.038773148146</c:v>
              </c:pt>
              <c:pt idx="54">
                <c:v>41599.045717592591</c:v>
              </c:pt>
              <c:pt idx="55">
                <c:v>41599.052662037036</c:v>
              </c:pt>
              <c:pt idx="56">
                <c:v>41599.059606481482</c:v>
              </c:pt>
              <c:pt idx="57">
                <c:v>41599.066550925927</c:v>
              </c:pt>
              <c:pt idx="58">
                <c:v>41599.073495370372</c:v>
              </c:pt>
              <c:pt idx="59">
                <c:v>41599.080439814818</c:v>
              </c:pt>
              <c:pt idx="60">
                <c:v>41599.087384259263</c:v>
              </c:pt>
              <c:pt idx="61">
                <c:v>41599.094328703701</c:v>
              </c:pt>
              <c:pt idx="62">
                <c:v>41599.101273148146</c:v>
              </c:pt>
              <c:pt idx="63">
                <c:v>41599.108217592591</c:v>
              </c:pt>
              <c:pt idx="64">
                <c:v>41599.115162037036</c:v>
              </c:pt>
              <c:pt idx="65">
                <c:v>41599.122118055559</c:v>
              </c:pt>
              <c:pt idx="66">
                <c:v>41599.129062499997</c:v>
              </c:pt>
              <c:pt idx="67">
                <c:v>41599.136006944442</c:v>
              </c:pt>
              <c:pt idx="68">
                <c:v>41599.142951388887</c:v>
              </c:pt>
              <c:pt idx="69">
                <c:v>41599.149895833332</c:v>
              </c:pt>
              <c:pt idx="70">
                <c:v>41599.156840277778</c:v>
              </c:pt>
              <c:pt idx="71">
                <c:v>41599.163784722223</c:v>
              </c:pt>
              <c:pt idx="72">
                <c:v>41599.170729166668</c:v>
              </c:pt>
              <c:pt idx="73">
                <c:v>41599.177673611113</c:v>
              </c:pt>
              <c:pt idx="74">
                <c:v>41599.184618055559</c:v>
              </c:pt>
              <c:pt idx="75">
                <c:v>41599.191562499997</c:v>
              </c:pt>
              <c:pt idx="76">
                <c:v>41599.198506944442</c:v>
              </c:pt>
              <c:pt idx="77">
                <c:v>41599.205451388887</c:v>
              </c:pt>
              <c:pt idx="78">
                <c:v>41599.212395833332</c:v>
              </c:pt>
              <c:pt idx="79">
                <c:v>41599.219340277778</c:v>
              </c:pt>
              <c:pt idx="80">
                <c:v>41599.226284722223</c:v>
              </c:pt>
              <c:pt idx="81">
                <c:v>41599.233229166668</c:v>
              </c:pt>
              <c:pt idx="82">
                <c:v>41599.240173611113</c:v>
              </c:pt>
              <c:pt idx="83">
                <c:v>41599.247118055559</c:v>
              </c:pt>
              <c:pt idx="84">
                <c:v>41599.254062499997</c:v>
              </c:pt>
              <c:pt idx="85">
                <c:v>41599.261018518519</c:v>
              </c:pt>
              <c:pt idx="86">
                <c:v>41599.267951388887</c:v>
              </c:pt>
              <c:pt idx="87">
                <c:v>41599.274895833332</c:v>
              </c:pt>
              <c:pt idx="88">
                <c:v>41599.281840277778</c:v>
              </c:pt>
              <c:pt idx="89">
                <c:v>41599.288784722223</c:v>
              </c:pt>
              <c:pt idx="90">
                <c:v>41599.295729166668</c:v>
              </c:pt>
              <c:pt idx="91">
                <c:v>41599.302673611113</c:v>
              </c:pt>
              <c:pt idx="92">
                <c:v>41599.309618055559</c:v>
              </c:pt>
              <c:pt idx="93">
                <c:v>41599.316562499997</c:v>
              </c:pt>
              <c:pt idx="94">
                <c:v>41599.323506944442</c:v>
              </c:pt>
              <c:pt idx="95">
                <c:v>41599.330451388887</c:v>
              </c:pt>
              <c:pt idx="96">
                <c:v>41599.337395833332</c:v>
              </c:pt>
              <c:pt idx="97">
                <c:v>41599.344340277778</c:v>
              </c:pt>
              <c:pt idx="98">
                <c:v>41599.351284722223</c:v>
              </c:pt>
              <c:pt idx="99">
                <c:v>41599.358229166668</c:v>
              </c:pt>
              <c:pt idx="100">
                <c:v>41599.365173611113</c:v>
              </c:pt>
              <c:pt idx="101">
                <c:v>41599.372118055559</c:v>
              </c:pt>
              <c:pt idx="102">
                <c:v>41599.379062499997</c:v>
              </c:pt>
              <c:pt idx="103">
                <c:v>41599.386018518519</c:v>
              </c:pt>
              <c:pt idx="104">
                <c:v>41599.392962962964</c:v>
              </c:pt>
              <c:pt idx="105">
                <c:v>41599.399907407409</c:v>
              </c:pt>
              <c:pt idx="106">
                <c:v>41599.406851851854</c:v>
              </c:pt>
              <c:pt idx="107">
                <c:v>41599.4137962963</c:v>
              </c:pt>
              <c:pt idx="108">
                <c:v>41599.420740740738</c:v>
              </c:pt>
              <c:pt idx="109">
                <c:v>41599.427685185183</c:v>
              </c:pt>
              <c:pt idx="110">
                <c:v>41599.434629629628</c:v>
              </c:pt>
              <c:pt idx="111">
                <c:v>41599.441574074073</c:v>
              </c:pt>
              <c:pt idx="112">
                <c:v>41599.448518518519</c:v>
              </c:pt>
              <c:pt idx="113">
                <c:v>41599.455462962964</c:v>
              </c:pt>
              <c:pt idx="114">
                <c:v>41599.462407407409</c:v>
              </c:pt>
              <c:pt idx="115">
                <c:v>41599.469351851854</c:v>
              </c:pt>
              <c:pt idx="116">
                <c:v>41599.4762962963</c:v>
              </c:pt>
              <c:pt idx="117">
                <c:v>41599.483240740738</c:v>
              </c:pt>
              <c:pt idx="118">
                <c:v>41599.490185185183</c:v>
              </c:pt>
              <c:pt idx="119">
                <c:v>41599.497129629628</c:v>
              </c:pt>
              <c:pt idx="120">
                <c:v>41599.50408564815</c:v>
              </c:pt>
              <c:pt idx="121">
                <c:v>41599.511030092595</c:v>
              </c:pt>
              <c:pt idx="122">
                <c:v>41599.517974537041</c:v>
              </c:pt>
              <c:pt idx="123">
                <c:v>41599.524918981479</c:v>
              </c:pt>
              <c:pt idx="124">
                <c:v>41599.531851851854</c:v>
              </c:pt>
              <c:pt idx="125">
                <c:v>41599.5387962963</c:v>
              </c:pt>
              <c:pt idx="126">
                <c:v>41599.545740740738</c:v>
              </c:pt>
              <c:pt idx="127">
                <c:v>41599.552685185183</c:v>
              </c:pt>
              <c:pt idx="128">
                <c:v>41599.559629629628</c:v>
              </c:pt>
              <c:pt idx="129">
                <c:v>41599.566574074073</c:v>
              </c:pt>
              <c:pt idx="130">
                <c:v>41599.573518518519</c:v>
              </c:pt>
              <c:pt idx="131">
                <c:v>41599.580462962964</c:v>
              </c:pt>
              <c:pt idx="132">
                <c:v>41599.587407407409</c:v>
              </c:pt>
              <c:pt idx="133">
                <c:v>41599.594351851854</c:v>
              </c:pt>
              <c:pt idx="134">
                <c:v>41599.6012962963</c:v>
              </c:pt>
              <c:pt idx="135">
                <c:v>41599.608240740738</c:v>
              </c:pt>
              <c:pt idx="136">
                <c:v>41599.61519675926</c:v>
              </c:pt>
              <c:pt idx="137">
                <c:v>41599.622141203705</c:v>
              </c:pt>
              <c:pt idx="138">
                <c:v>41599.62908564815</c:v>
              </c:pt>
              <c:pt idx="139">
                <c:v>41599.636030092595</c:v>
              </c:pt>
              <c:pt idx="140">
                <c:v>41599.642974537041</c:v>
              </c:pt>
              <c:pt idx="141">
                <c:v>41599.649918981479</c:v>
              </c:pt>
              <c:pt idx="142">
                <c:v>41599.656863425924</c:v>
              </c:pt>
              <c:pt idx="143">
                <c:v>41599.663807870369</c:v>
              </c:pt>
            </c:numLit>
          </c:cat>
          <c:val>
            <c:numLit>
              <c:formatCode>General</c:formatCode>
              <c:ptCount val="144"/>
              <c:pt idx="0">
                <c:v>8.1</c:v>
              </c:pt>
              <c:pt idx="1">
                <c:v>17</c:v>
              </c:pt>
              <c:pt idx="2">
                <c:v>13.6</c:v>
              </c:pt>
              <c:pt idx="3">
                <c:v>38.299999999999997</c:v>
              </c:pt>
              <c:pt idx="4">
                <c:v>23.299999999999997</c:v>
              </c:pt>
              <c:pt idx="5">
                <c:v>15.5</c:v>
              </c:pt>
              <c:pt idx="6">
                <c:v>10.5</c:v>
              </c:pt>
              <c:pt idx="7">
                <c:v>22.3</c:v>
              </c:pt>
              <c:pt idx="8">
                <c:v>20.8</c:v>
              </c:pt>
              <c:pt idx="9">
                <c:v>26.6</c:v>
              </c:pt>
              <c:pt idx="10">
                <c:v>13.200000000000001</c:v>
              </c:pt>
              <c:pt idx="11">
                <c:v>8.5</c:v>
              </c:pt>
              <c:pt idx="12">
                <c:v>8.6999999999999993</c:v>
              </c:pt>
              <c:pt idx="13">
                <c:v>8.1999999999999993</c:v>
              </c:pt>
              <c:pt idx="14">
                <c:v>5.4</c:v>
              </c:pt>
              <c:pt idx="15">
                <c:v>5.2</c:v>
              </c:pt>
              <c:pt idx="16">
                <c:v>5.3</c:v>
              </c:pt>
              <c:pt idx="17">
                <c:v>5.8999999999999995</c:v>
              </c:pt>
              <c:pt idx="18">
                <c:v>5.8999999999999995</c:v>
              </c:pt>
              <c:pt idx="19">
                <c:v>8.1</c:v>
              </c:pt>
              <c:pt idx="20">
                <c:v>5.3999999999999995</c:v>
              </c:pt>
              <c:pt idx="21">
                <c:v>5.8</c:v>
              </c:pt>
              <c:pt idx="22">
                <c:v>5.8000000000000007</c:v>
              </c:pt>
              <c:pt idx="23">
                <c:v>5.0999999999999996</c:v>
              </c:pt>
              <c:pt idx="24">
                <c:v>6</c:v>
              </c:pt>
              <c:pt idx="25">
                <c:v>7.1</c:v>
              </c:pt>
              <c:pt idx="26">
                <c:v>8.5</c:v>
              </c:pt>
              <c:pt idx="27">
                <c:v>9.4</c:v>
              </c:pt>
              <c:pt idx="28">
                <c:v>6.7</c:v>
              </c:pt>
              <c:pt idx="29">
                <c:v>7</c:v>
              </c:pt>
              <c:pt idx="30">
                <c:v>8.8000000000000007</c:v>
              </c:pt>
              <c:pt idx="31">
                <c:v>5.7</c:v>
              </c:pt>
              <c:pt idx="32">
                <c:v>5.5</c:v>
              </c:pt>
              <c:pt idx="33">
                <c:v>4.9000000000000004</c:v>
              </c:pt>
              <c:pt idx="34">
                <c:v>5</c:v>
              </c:pt>
              <c:pt idx="35">
                <c:v>6.2</c:v>
              </c:pt>
              <c:pt idx="36">
                <c:v>5.0999999999999996</c:v>
              </c:pt>
              <c:pt idx="37">
                <c:v>5</c:v>
              </c:pt>
              <c:pt idx="38">
                <c:v>5.0999999999999996</c:v>
              </c:pt>
              <c:pt idx="39">
                <c:v>5.4</c:v>
              </c:pt>
              <c:pt idx="40">
                <c:v>9.2999999999999989</c:v>
              </c:pt>
              <c:pt idx="41">
                <c:v>7.9</c:v>
              </c:pt>
              <c:pt idx="42">
                <c:v>8.6</c:v>
              </c:pt>
              <c:pt idx="43">
                <c:v>4.9000000000000004</c:v>
              </c:pt>
              <c:pt idx="44">
                <c:v>5.3</c:v>
              </c:pt>
              <c:pt idx="45">
                <c:v>5</c:v>
              </c:pt>
              <c:pt idx="46">
                <c:v>5.3</c:v>
              </c:pt>
              <c:pt idx="47">
                <c:v>10.5</c:v>
              </c:pt>
              <c:pt idx="48">
                <c:v>19.599999999999998</c:v>
              </c:pt>
              <c:pt idx="49">
                <c:v>5.2</c:v>
              </c:pt>
              <c:pt idx="50">
                <c:v>5.2</c:v>
              </c:pt>
              <c:pt idx="51">
                <c:v>17.5</c:v>
              </c:pt>
              <c:pt idx="52">
                <c:v>11.7</c:v>
              </c:pt>
              <c:pt idx="53">
                <c:v>4.8</c:v>
              </c:pt>
              <c:pt idx="54">
                <c:v>5</c:v>
              </c:pt>
              <c:pt idx="55">
                <c:v>5.0999999999999996</c:v>
              </c:pt>
              <c:pt idx="56">
                <c:v>4.3</c:v>
              </c:pt>
              <c:pt idx="57">
                <c:v>4.5</c:v>
              </c:pt>
              <c:pt idx="58">
                <c:v>4.5999999999999996</c:v>
              </c:pt>
              <c:pt idx="59">
                <c:v>5.3</c:v>
              </c:pt>
              <c:pt idx="60">
                <c:v>7.7</c:v>
              </c:pt>
              <c:pt idx="61">
                <c:v>6.1</c:v>
              </c:pt>
              <c:pt idx="62">
                <c:v>6.3000000000000007</c:v>
              </c:pt>
              <c:pt idx="63">
                <c:v>5.6</c:v>
              </c:pt>
              <c:pt idx="64">
                <c:v>5.3</c:v>
              </c:pt>
              <c:pt idx="65">
                <c:v>4.7</c:v>
              </c:pt>
              <c:pt idx="66">
                <c:v>5</c:v>
              </c:pt>
              <c:pt idx="67">
                <c:v>6</c:v>
              </c:pt>
              <c:pt idx="68">
                <c:v>4.7</c:v>
              </c:pt>
              <c:pt idx="69">
                <c:v>18.600000000000001</c:v>
              </c:pt>
              <c:pt idx="70">
                <c:v>22.7</c:v>
              </c:pt>
              <c:pt idx="71">
                <c:v>5.0999999999999996</c:v>
              </c:pt>
              <c:pt idx="72">
                <c:v>5.6</c:v>
              </c:pt>
              <c:pt idx="73">
                <c:v>7.6000000000000005</c:v>
              </c:pt>
              <c:pt idx="74">
                <c:v>5</c:v>
              </c:pt>
              <c:pt idx="75">
                <c:v>5.2</c:v>
              </c:pt>
              <c:pt idx="76">
                <c:v>5.7</c:v>
              </c:pt>
              <c:pt idx="77">
                <c:v>13.5</c:v>
              </c:pt>
              <c:pt idx="78">
                <c:v>6.6999999999999993</c:v>
              </c:pt>
              <c:pt idx="79">
                <c:v>4.5</c:v>
              </c:pt>
              <c:pt idx="80">
                <c:v>4.1000000000000005</c:v>
              </c:pt>
              <c:pt idx="81">
                <c:v>4.4000000000000004</c:v>
              </c:pt>
              <c:pt idx="82">
                <c:v>5.6</c:v>
              </c:pt>
              <c:pt idx="83">
                <c:v>4.5</c:v>
              </c:pt>
              <c:pt idx="84">
                <c:v>5.6</c:v>
              </c:pt>
              <c:pt idx="85">
                <c:v>5.0999999999999996</c:v>
              </c:pt>
              <c:pt idx="86">
                <c:v>6.2</c:v>
              </c:pt>
              <c:pt idx="87">
                <c:v>4.8000000000000007</c:v>
              </c:pt>
              <c:pt idx="88">
                <c:v>4.5999999999999996</c:v>
              </c:pt>
              <c:pt idx="89">
                <c:v>5.0999999999999996</c:v>
              </c:pt>
              <c:pt idx="90">
                <c:v>4.8</c:v>
              </c:pt>
              <c:pt idx="91">
                <c:v>4.7</c:v>
              </c:pt>
              <c:pt idx="92">
                <c:v>4.5999999999999996</c:v>
              </c:pt>
              <c:pt idx="93">
                <c:v>20.100000000000001</c:v>
              </c:pt>
              <c:pt idx="94">
                <c:v>18.100000000000001</c:v>
              </c:pt>
              <c:pt idx="95">
                <c:v>5.1999999999999993</c:v>
              </c:pt>
              <c:pt idx="96">
                <c:v>6.1</c:v>
              </c:pt>
              <c:pt idx="97">
                <c:v>7.6</c:v>
              </c:pt>
              <c:pt idx="98">
                <c:v>6.5</c:v>
              </c:pt>
              <c:pt idx="99">
                <c:v>6.3</c:v>
              </c:pt>
              <c:pt idx="100">
                <c:v>7.9</c:v>
              </c:pt>
              <c:pt idx="101">
                <c:v>5.6</c:v>
              </c:pt>
              <c:pt idx="102">
                <c:v>5.6999999999999993</c:v>
              </c:pt>
              <c:pt idx="103">
                <c:v>17</c:v>
              </c:pt>
              <c:pt idx="104">
                <c:v>8.9</c:v>
              </c:pt>
              <c:pt idx="105">
                <c:v>9.5</c:v>
              </c:pt>
              <c:pt idx="106">
                <c:v>9.6999999999999993</c:v>
              </c:pt>
              <c:pt idx="107">
                <c:v>10.1</c:v>
              </c:pt>
              <c:pt idx="108">
                <c:v>9</c:v>
              </c:pt>
              <c:pt idx="109">
                <c:v>23.9</c:v>
              </c:pt>
              <c:pt idx="110">
                <c:v>18.600000000000001</c:v>
              </c:pt>
              <c:pt idx="111">
                <c:v>18.8</c:v>
              </c:pt>
              <c:pt idx="112">
                <c:v>26.9</c:v>
              </c:pt>
              <c:pt idx="113">
                <c:v>19.399999999999999</c:v>
              </c:pt>
              <c:pt idx="114">
                <c:v>32.6</c:v>
              </c:pt>
              <c:pt idx="115">
                <c:v>14.4</c:v>
              </c:pt>
              <c:pt idx="116">
                <c:v>22</c:v>
              </c:pt>
              <c:pt idx="117">
                <c:v>59.9</c:v>
              </c:pt>
              <c:pt idx="118">
                <c:v>27</c:v>
              </c:pt>
              <c:pt idx="119">
                <c:v>27.5</c:v>
              </c:pt>
              <c:pt idx="120">
                <c:v>29.6</c:v>
              </c:pt>
              <c:pt idx="121">
                <c:v>32.5</c:v>
              </c:pt>
              <c:pt idx="122">
                <c:v>30.700000000000003</c:v>
              </c:pt>
              <c:pt idx="123">
                <c:v>57.2</c:v>
              </c:pt>
              <c:pt idx="124">
                <c:v>49.5</c:v>
              </c:pt>
              <c:pt idx="125">
                <c:v>48</c:v>
              </c:pt>
              <c:pt idx="126">
                <c:v>26.1</c:v>
              </c:pt>
              <c:pt idx="127">
                <c:v>24.799999999999997</c:v>
              </c:pt>
              <c:pt idx="128">
                <c:v>29</c:v>
              </c:pt>
              <c:pt idx="129">
                <c:v>36.5</c:v>
              </c:pt>
              <c:pt idx="130">
                <c:v>25.3</c:v>
              </c:pt>
              <c:pt idx="131">
                <c:v>24.6</c:v>
              </c:pt>
              <c:pt idx="132">
                <c:v>16.7</c:v>
              </c:pt>
              <c:pt idx="133">
                <c:v>22.9</c:v>
              </c:pt>
              <c:pt idx="134">
                <c:v>14.5</c:v>
              </c:pt>
              <c:pt idx="135">
                <c:v>17.100000000000001</c:v>
              </c:pt>
              <c:pt idx="136">
                <c:v>15.799999999999999</c:v>
              </c:pt>
              <c:pt idx="137">
                <c:v>35.299999999999997</c:v>
              </c:pt>
              <c:pt idx="138">
                <c:v>22.1</c:v>
              </c:pt>
              <c:pt idx="139">
                <c:v>26.099999999999998</c:v>
              </c:pt>
              <c:pt idx="140">
                <c:v>12.2</c:v>
              </c:pt>
              <c:pt idx="141">
                <c:v>11.5</c:v>
              </c:pt>
              <c:pt idx="142">
                <c:v>11.7</c:v>
              </c:pt>
              <c:pt idx="143">
                <c:v>10.200000000000001</c:v>
              </c:pt>
            </c:numLit>
          </c:val>
          <c:smooth val="0"/>
        </c:ser>
        <c:dLbls>
          <c:showLegendKey val="0"/>
          <c:showVal val="0"/>
          <c:showCatName val="0"/>
          <c:showSerName val="0"/>
          <c:showPercent val="0"/>
          <c:showBubbleSize val="0"/>
        </c:dLbls>
        <c:marker val="1"/>
        <c:smooth val="0"/>
        <c:axId val="166144312"/>
        <c:axId val="165999488"/>
      </c:lineChart>
      <c:lineChart>
        <c:grouping val="standard"/>
        <c:varyColors val="0"/>
        <c:ser>
          <c:idx val="1"/>
          <c:order val="1"/>
          <c:tx>
            <c:v>IO/sec</c:v>
          </c:tx>
          <c:spPr>
            <a:ln w="25400">
              <a:solidFill>
                <a:srgbClr val="FF00FF"/>
              </a:solidFill>
              <a:prstDash val="solid"/>
            </a:ln>
          </c:spPr>
          <c:marker>
            <c:symbol val="none"/>
          </c:marker>
          <c:val>
            <c:numLit>
              <c:formatCode>General</c:formatCode>
              <c:ptCount val="144"/>
              <c:pt idx="0">
                <c:v>295.89999999999992</c:v>
              </c:pt>
              <c:pt idx="1">
                <c:v>1086.4000000000001</c:v>
              </c:pt>
              <c:pt idx="2">
                <c:v>730.99999999999989</c:v>
              </c:pt>
              <c:pt idx="3">
                <c:v>4111</c:v>
              </c:pt>
              <c:pt idx="4">
                <c:v>478.89999999999986</c:v>
              </c:pt>
              <c:pt idx="5">
                <c:v>235.30000000000004</c:v>
              </c:pt>
              <c:pt idx="6">
                <c:v>537.19999999999993</c:v>
              </c:pt>
              <c:pt idx="7">
                <c:v>3271.4999999999995</c:v>
              </c:pt>
              <c:pt idx="8">
                <c:v>3610.4</c:v>
              </c:pt>
              <c:pt idx="9">
                <c:v>16533.900000000001</c:v>
              </c:pt>
              <c:pt idx="10">
                <c:v>10611.199999999999</c:v>
              </c:pt>
              <c:pt idx="11">
                <c:v>3255.0000000000005</c:v>
              </c:pt>
              <c:pt idx="12">
                <c:v>3250.6000000000004</c:v>
              </c:pt>
              <c:pt idx="13">
                <c:v>2737.9</c:v>
              </c:pt>
              <c:pt idx="14">
                <c:v>302.2</c:v>
              </c:pt>
              <c:pt idx="15">
                <c:v>262.3</c:v>
              </c:pt>
              <c:pt idx="16">
                <c:v>256.2</c:v>
              </c:pt>
              <c:pt idx="17">
                <c:v>274.70000000000005</c:v>
              </c:pt>
              <c:pt idx="18">
                <c:v>317.2</c:v>
              </c:pt>
              <c:pt idx="19">
                <c:v>599.29999999999984</c:v>
              </c:pt>
              <c:pt idx="20">
                <c:v>349.49999999999994</c:v>
              </c:pt>
              <c:pt idx="21">
                <c:v>417.4</c:v>
              </c:pt>
              <c:pt idx="22">
                <c:v>362.4</c:v>
              </c:pt>
              <c:pt idx="23">
                <c:v>220.30000000000004</c:v>
              </c:pt>
              <c:pt idx="24">
                <c:v>850.49999999999989</c:v>
              </c:pt>
              <c:pt idx="25">
                <c:v>279.10000000000002</c:v>
              </c:pt>
              <c:pt idx="26">
                <c:v>370.89999999999992</c:v>
              </c:pt>
              <c:pt idx="27">
                <c:v>252.60000000000002</c:v>
              </c:pt>
              <c:pt idx="28">
                <c:v>263.3</c:v>
              </c:pt>
              <c:pt idx="29">
                <c:v>1515.6000000000004</c:v>
              </c:pt>
              <c:pt idx="30">
                <c:v>1274.8000000000002</c:v>
              </c:pt>
              <c:pt idx="31">
                <c:v>204.20000000000005</c:v>
              </c:pt>
              <c:pt idx="32">
                <c:v>204</c:v>
              </c:pt>
              <c:pt idx="33">
                <c:v>201.99999999999997</c:v>
              </c:pt>
              <c:pt idx="34">
                <c:v>240.3</c:v>
              </c:pt>
              <c:pt idx="35">
                <c:v>255.70000000000005</c:v>
              </c:pt>
              <c:pt idx="36">
                <c:v>249.89999999999998</c:v>
              </c:pt>
              <c:pt idx="37">
                <c:v>221.20000000000005</c:v>
              </c:pt>
              <c:pt idx="38">
                <c:v>307.39999999999998</c:v>
              </c:pt>
              <c:pt idx="39">
                <c:v>230.60000000000005</c:v>
              </c:pt>
              <c:pt idx="40">
                <c:v>301.40000000000003</c:v>
              </c:pt>
              <c:pt idx="41">
                <c:v>792.09999999999991</c:v>
              </c:pt>
              <c:pt idx="42">
                <c:v>2160.7000000000003</c:v>
              </c:pt>
              <c:pt idx="43">
                <c:v>305.39999999999998</c:v>
              </c:pt>
              <c:pt idx="44">
                <c:v>699.00000000000011</c:v>
              </c:pt>
              <c:pt idx="45">
                <c:v>311.49999999999989</c:v>
              </c:pt>
              <c:pt idx="46">
                <c:v>361.59999999999985</c:v>
              </c:pt>
              <c:pt idx="47">
                <c:v>754.99999999999989</c:v>
              </c:pt>
              <c:pt idx="48">
                <c:v>2187.9999999999995</c:v>
              </c:pt>
              <c:pt idx="49">
                <c:v>269.20000000000005</c:v>
              </c:pt>
              <c:pt idx="50">
                <c:v>274.5</c:v>
              </c:pt>
              <c:pt idx="51">
                <c:v>3066.7</c:v>
              </c:pt>
              <c:pt idx="52">
                <c:v>1178.7000000000003</c:v>
              </c:pt>
              <c:pt idx="53">
                <c:v>202.10000000000002</c:v>
              </c:pt>
              <c:pt idx="54">
                <c:v>204.3</c:v>
              </c:pt>
              <c:pt idx="55">
                <c:v>233.30000000000004</c:v>
              </c:pt>
              <c:pt idx="56">
                <c:v>192.9</c:v>
              </c:pt>
              <c:pt idx="57">
                <c:v>195.8</c:v>
              </c:pt>
              <c:pt idx="58">
                <c:v>191.9</c:v>
              </c:pt>
              <c:pt idx="59">
                <c:v>201.30000000000007</c:v>
              </c:pt>
              <c:pt idx="60">
                <c:v>427.09999999999985</c:v>
              </c:pt>
              <c:pt idx="61">
                <c:v>321.39999999999992</c:v>
              </c:pt>
              <c:pt idx="62">
                <c:v>252.10000000000002</c:v>
              </c:pt>
              <c:pt idx="63">
                <c:v>255.70000000000002</c:v>
              </c:pt>
              <c:pt idx="64">
                <c:v>203.2</c:v>
              </c:pt>
              <c:pt idx="65">
                <c:v>190.40000000000003</c:v>
              </c:pt>
              <c:pt idx="66">
                <c:v>193.50000000000003</c:v>
              </c:pt>
              <c:pt idx="67">
                <c:v>216.60000000000002</c:v>
              </c:pt>
              <c:pt idx="68">
                <c:v>258.50000000000006</c:v>
              </c:pt>
              <c:pt idx="69">
                <c:v>347.69999999999993</c:v>
              </c:pt>
              <c:pt idx="70">
                <c:v>262.70000000000005</c:v>
              </c:pt>
              <c:pt idx="71">
                <c:v>364.09999999999997</c:v>
              </c:pt>
              <c:pt idx="72">
                <c:v>909.69999999999982</c:v>
              </c:pt>
              <c:pt idx="73">
                <c:v>3084.6</c:v>
              </c:pt>
              <c:pt idx="74">
                <c:v>663.29999999999984</c:v>
              </c:pt>
              <c:pt idx="75">
                <c:v>203.10000000000002</c:v>
              </c:pt>
              <c:pt idx="76">
                <c:v>552.69999999999993</c:v>
              </c:pt>
              <c:pt idx="77">
                <c:v>1108.3</c:v>
              </c:pt>
              <c:pt idx="78">
                <c:v>327.5</c:v>
              </c:pt>
              <c:pt idx="79">
                <c:v>195.5</c:v>
              </c:pt>
              <c:pt idx="80">
                <c:v>201.50000000000006</c:v>
              </c:pt>
              <c:pt idx="81">
                <c:v>216.8</c:v>
              </c:pt>
              <c:pt idx="82">
                <c:v>255.5</c:v>
              </c:pt>
              <c:pt idx="83">
                <c:v>217.4</c:v>
              </c:pt>
              <c:pt idx="84">
                <c:v>241.70000000000002</c:v>
              </c:pt>
              <c:pt idx="85">
                <c:v>247.70000000000002</c:v>
              </c:pt>
              <c:pt idx="86">
                <c:v>267.90000000000003</c:v>
              </c:pt>
              <c:pt idx="87">
                <c:v>212.70000000000005</c:v>
              </c:pt>
              <c:pt idx="88">
                <c:v>198.29999999999998</c:v>
              </c:pt>
              <c:pt idx="89">
                <c:v>207.80000000000004</c:v>
              </c:pt>
              <c:pt idx="90">
                <c:v>207.6</c:v>
              </c:pt>
              <c:pt idx="91">
                <c:v>235.60000000000008</c:v>
              </c:pt>
              <c:pt idx="92">
                <c:v>240.50000000000003</c:v>
              </c:pt>
              <c:pt idx="93">
                <c:v>1055.8999999999999</c:v>
              </c:pt>
              <c:pt idx="94">
                <c:v>333.09999999999991</c:v>
              </c:pt>
              <c:pt idx="95">
                <c:v>304.5</c:v>
              </c:pt>
              <c:pt idx="96">
                <c:v>374.19999999999987</c:v>
              </c:pt>
              <c:pt idx="97">
                <c:v>725.30000000000007</c:v>
              </c:pt>
              <c:pt idx="98">
                <c:v>248.99999999999997</c:v>
              </c:pt>
              <c:pt idx="99">
                <c:v>247.50000000000003</c:v>
              </c:pt>
              <c:pt idx="100">
                <c:v>655.99999999999989</c:v>
              </c:pt>
              <c:pt idx="101">
                <c:v>229.80000000000004</c:v>
              </c:pt>
              <c:pt idx="102">
                <c:v>220.79999999999998</c:v>
              </c:pt>
              <c:pt idx="103">
                <c:v>3228.8000000000006</c:v>
              </c:pt>
              <c:pt idx="104">
                <c:v>2874.2</c:v>
              </c:pt>
              <c:pt idx="105">
                <c:v>3003.1000000000008</c:v>
              </c:pt>
              <c:pt idx="106">
                <c:v>3047.2000000000003</c:v>
              </c:pt>
              <c:pt idx="107">
                <c:v>3798</c:v>
              </c:pt>
              <c:pt idx="108">
                <c:v>1788.5999999999997</c:v>
              </c:pt>
              <c:pt idx="109">
                <c:v>2333.1999999999998</c:v>
              </c:pt>
              <c:pt idx="110">
                <c:v>4086.3</c:v>
              </c:pt>
              <c:pt idx="111">
                <c:v>3394.8000000000006</c:v>
              </c:pt>
              <c:pt idx="112">
                <c:v>7303.9999999999991</c:v>
              </c:pt>
              <c:pt idx="113">
                <c:v>6908.4999999999982</c:v>
              </c:pt>
              <c:pt idx="114">
                <c:v>5954.0999999999985</c:v>
              </c:pt>
              <c:pt idx="115">
                <c:v>6508.1999999999989</c:v>
              </c:pt>
              <c:pt idx="116">
                <c:v>7085</c:v>
              </c:pt>
              <c:pt idx="117">
                <c:v>15687.400000000001</c:v>
              </c:pt>
              <c:pt idx="118">
                <c:v>17472.800000000003</c:v>
              </c:pt>
              <c:pt idx="119">
                <c:v>16706.099999999999</c:v>
              </c:pt>
              <c:pt idx="120">
                <c:v>15739.800000000001</c:v>
              </c:pt>
              <c:pt idx="121">
                <c:v>14854.900000000001</c:v>
              </c:pt>
              <c:pt idx="122">
                <c:v>14574.800000000001</c:v>
              </c:pt>
              <c:pt idx="123">
                <c:v>16123.900000000001</c:v>
              </c:pt>
              <c:pt idx="124">
                <c:v>15498.3</c:v>
              </c:pt>
              <c:pt idx="125">
                <c:v>16902.200000000004</c:v>
              </c:pt>
              <c:pt idx="126">
                <c:v>13209.600000000002</c:v>
              </c:pt>
              <c:pt idx="127">
                <c:v>15998.099999999999</c:v>
              </c:pt>
              <c:pt idx="128">
                <c:v>12745.5</c:v>
              </c:pt>
              <c:pt idx="129">
                <c:v>7319.7</c:v>
              </c:pt>
              <c:pt idx="130">
                <c:v>5941.5</c:v>
              </c:pt>
              <c:pt idx="131">
                <c:v>9879.0999999999985</c:v>
              </c:pt>
              <c:pt idx="132">
                <c:v>3907.1000000000004</c:v>
              </c:pt>
              <c:pt idx="133">
                <c:v>10018.699999999999</c:v>
              </c:pt>
              <c:pt idx="134">
                <c:v>7560.5000000000009</c:v>
              </c:pt>
              <c:pt idx="135">
                <c:v>4790.6999999999989</c:v>
              </c:pt>
              <c:pt idx="136">
                <c:v>1654.9</c:v>
              </c:pt>
              <c:pt idx="137">
                <c:v>6261.7999999999993</c:v>
              </c:pt>
              <c:pt idx="138">
                <c:v>5067</c:v>
              </c:pt>
              <c:pt idx="139">
                <c:v>5227.1999999999989</c:v>
              </c:pt>
              <c:pt idx="140">
                <c:v>3684.9</c:v>
              </c:pt>
              <c:pt idx="141">
                <c:v>3685</c:v>
              </c:pt>
              <c:pt idx="142">
                <c:v>2945.5000000000005</c:v>
              </c:pt>
              <c:pt idx="143">
                <c:v>256.60000000000002</c:v>
              </c:pt>
            </c:numLit>
          </c:val>
          <c:smooth val="0"/>
        </c:ser>
        <c:dLbls>
          <c:showLegendKey val="0"/>
          <c:showVal val="0"/>
          <c:showCatName val="0"/>
          <c:showSerName val="0"/>
          <c:showPercent val="0"/>
          <c:showBubbleSize val="0"/>
        </c:dLbls>
        <c:marker val="1"/>
        <c:smooth val="0"/>
        <c:axId val="163476992"/>
        <c:axId val="163478560"/>
      </c:lineChart>
      <c:catAx>
        <c:axId val="16614431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999488"/>
        <c:crosses val="autoZero"/>
        <c:auto val="0"/>
        <c:lblAlgn val="ctr"/>
        <c:lblOffset val="100"/>
        <c:noMultiLvlLbl val="0"/>
      </c:catAx>
      <c:valAx>
        <c:axId val="165999488"/>
        <c:scaling>
          <c:orientation val="minMax"/>
          <c:max val="100"/>
          <c:min val="0"/>
        </c:scaling>
        <c:delete val="0"/>
        <c:axPos val="l"/>
        <c:title>
          <c:tx>
            <c:rich>
              <a:bodyPr/>
              <a:lstStyle/>
              <a:p>
                <a:pPr>
                  <a:defRPr/>
                </a:pPr>
                <a:r>
                  <a:rPr lang="en-CA"/>
                  <a:t>usr%+sys%</a:t>
                </a:r>
              </a:p>
            </c:rich>
          </c:tx>
          <c:layout/>
          <c:overlay val="0"/>
          <c:spPr>
            <a:noFill/>
            <a:ln w="25400">
              <a:noFill/>
            </a:ln>
          </c:spPr>
        </c:title>
        <c:numFmt formatCode="0" sourceLinked="0"/>
        <c:majorTickMark val="out"/>
        <c:minorTickMark val="none"/>
        <c:tickLblPos val="nextTo"/>
        <c:crossAx val="166144312"/>
        <c:crosses val="autoZero"/>
        <c:crossBetween val="midCat"/>
      </c:valAx>
      <c:catAx>
        <c:axId val="163476992"/>
        <c:scaling>
          <c:orientation val="minMax"/>
        </c:scaling>
        <c:delete val="1"/>
        <c:axPos val="b"/>
        <c:majorTickMark val="out"/>
        <c:minorTickMark val="none"/>
        <c:tickLblPos val="nextTo"/>
        <c:crossAx val="163478560"/>
        <c:crosses val="autoZero"/>
        <c:auto val="1"/>
        <c:lblAlgn val="ctr"/>
        <c:lblOffset val="100"/>
        <c:noMultiLvlLbl val="0"/>
      </c:catAx>
      <c:valAx>
        <c:axId val="163478560"/>
        <c:scaling>
          <c:orientation val="minMax"/>
          <c:min val="0"/>
        </c:scaling>
        <c:delete val="0"/>
        <c:axPos val="r"/>
        <c:title>
          <c:tx>
            <c:rich>
              <a:bodyPr/>
              <a:lstStyle/>
              <a:p>
                <a:pPr>
                  <a:defRPr/>
                </a:pPr>
                <a:r>
                  <a:rPr lang="en-CA"/>
                  <a:t>Disk xfers</a:t>
                </a:r>
              </a:p>
            </c:rich>
          </c:tx>
          <c:layout/>
          <c:overlay val="0"/>
          <c:spPr>
            <a:noFill/>
            <a:ln w="25400">
              <a:noFill/>
            </a:ln>
          </c:spPr>
        </c:title>
        <c:numFmt formatCode="General" sourceLinked="1"/>
        <c:majorTickMark val="out"/>
        <c:minorTickMark val="none"/>
        <c:tickLblPos val="nextTo"/>
        <c:crossAx val="163476992"/>
        <c:crosses val="max"/>
        <c:crossBetween val="midCat"/>
      </c:valAx>
    </c:plotArea>
    <c:legend>
      <c:legendPos val="r"/>
      <c:layout>
        <c:manualLayout>
          <c:xMode val="edge"/>
          <c:yMode val="edge"/>
          <c:x val="0.39795943152567431"/>
          <c:y val="0.10610932475884244"/>
          <c:w val="0.19897971576283716"/>
          <c:h val="7.7170418006430874E-2"/>
        </c:manualLayout>
      </c:layout>
      <c:overlay val="0"/>
    </c:legend>
    <c:plotVisOnly val="1"/>
    <c:dispBlanksAs val="gap"/>
    <c:showDLblsOverMax val="0"/>
  </c:chart>
  <c:printSettings>
    <c:headerFooter/>
    <c:pageMargins b="1" l="0.75" r="0.75"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DB2 Concurrent</a:t>
            </a:r>
            <a:r>
              <a:rPr lang="en-US" baseline="0"/>
              <a:t> Executions by Activity Type (10/01/2015)</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[1]Sheet1!$D$4</c:f>
              <c:strCache>
                <c:ptCount val="1"/>
                <c:pt idx="0">
                  <c:v>Load</c:v>
                </c:pt>
              </c:strCache>
            </c:strRef>
          </c:tx>
          <c:spPr>
            <a:solidFill>
              <a:schemeClr val="accent1"/>
            </a:solidFill>
            <a:ln>
              <a:noFill/>
            </a:ln>
            <a:effectLst/>
          </c:spPr>
          <c:cat>
            <c:numRef>
              <c:f>[1]Sheet1!$C$5:$C$52</c:f>
              <c:numCache>
                <c:formatCode>General</c:formatCode>
                <c:ptCount val="48"/>
                <c:pt idx="0">
                  <c:v>0.52083333333333337</c:v>
                </c:pt>
                <c:pt idx="1">
                  <c:v>0.54166666666666674</c:v>
                </c:pt>
                <c:pt idx="2">
                  <c:v>0.56250000000000011</c:v>
                </c:pt>
                <c:pt idx="3">
                  <c:v>0.58333333333333348</c:v>
                </c:pt>
                <c:pt idx="4">
                  <c:v>0.60416666666666685</c:v>
                </c:pt>
                <c:pt idx="5">
                  <c:v>0.62500000000000022</c:v>
                </c:pt>
                <c:pt idx="6">
                  <c:v>0.64583333333333359</c:v>
                </c:pt>
                <c:pt idx="7">
                  <c:v>0.66666666666666696</c:v>
                </c:pt>
                <c:pt idx="8">
                  <c:v>0.68750000000000033</c:v>
                </c:pt>
                <c:pt idx="9">
                  <c:v>0.7083333333333337</c:v>
                </c:pt>
                <c:pt idx="10">
                  <c:v>0.72916666666666707</c:v>
                </c:pt>
                <c:pt idx="11">
                  <c:v>0.75000000000000044</c:v>
                </c:pt>
                <c:pt idx="12">
                  <c:v>0.77083333333333381</c:v>
                </c:pt>
                <c:pt idx="13">
                  <c:v>0.79166666666666718</c:v>
                </c:pt>
                <c:pt idx="14">
                  <c:v>0.81250000000000056</c:v>
                </c:pt>
                <c:pt idx="15">
                  <c:v>0.83333333333333393</c:v>
                </c:pt>
                <c:pt idx="16">
                  <c:v>0.8541666666666673</c:v>
                </c:pt>
                <c:pt idx="17">
                  <c:v>0.87500000000000067</c:v>
                </c:pt>
                <c:pt idx="18">
                  <c:v>0.89583333333333404</c:v>
                </c:pt>
                <c:pt idx="19">
                  <c:v>0.91666666666666741</c:v>
                </c:pt>
                <c:pt idx="20">
                  <c:v>0.93750000000000078</c:v>
                </c:pt>
                <c:pt idx="21">
                  <c:v>0.95833333333333415</c:v>
                </c:pt>
                <c:pt idx="22">
                  <c:v>0.97916666666666752</c:v>
                </c:pt>
                <c:pt idx="23">
                  <c:v>1.0000000000000009</c:v>
                </c:pt>
                <c:pt idx="24">
                  <c:v>1.0208333333333341</c:v>
                </c:pt>
                <c:pt idx="25">
                  <c:v>1.0416666666666674</c:v>
                </c:pt>
                <c:pt idx="26">
                  <c:v>1.0625000000000007</c:v>
                </c:pt>
                <c:pt idx="27">
                  <c:v>1.0833333333333339</c:v>
                </c:pt>
                <c:pt idx="28">
                  <c:v>1.1041666666666672</c:v>
                </c:pt>
                <c:pt idx="29">
                  <c:v>1.1250000000000004</c:v>
                </c:pt>
                <c:pt idx="30">
                  <c:v>1.1458333333333337</c:v>
                </c:pt>
                <c:pt idx="31">
                  <c:v>1.166666666666667</c:v>
                </c:pt>
                <c:pt idx="32">
                  <c:v>1.1875000000000002</c:v>
                </c:pt>
                <c:pt idx="33">
                  <c:v>1.2083333333333335</c:v>
                </c:pt>
                <c:pt idx="34">
                  <c:v>1.2291666666666667</c:v>
                </c:pt>
                <c:pt idx="35">
                  <c:v>1.25</c:v>
                </c:pt>
                <c:pt idx="36">
                  <c:v>1.2708333333333333</c:v>
                </c:pt>
                <c:pt idx="37">
                  <c:v>1.2916666666666665</c:v>
                </c:pt>
                <c:pt idx="38">
                  <c:v>1.3124999999999998</c:v>
                </c:pt>
                <c:pt idx="39">
                  <c:v>1.333333333333333</c:v>
                </c:pt>
                <c:pt idx="40">
                  <c:v>1.3541666666666663</c:v>
                </c:pt>
                <c:pt idx="41">
                  <c:v>1.3749999999999996</c:v>
                </c:pt>
                <c:pt idx="42">
                  <c:v>1.3958333333333328</c:v>
                </c:pt>
                <c:pt idx="43">
                  <c:v>1.4166666666666661</c:v>
                </c:pt>
                <c:pt idx="44">
                  <c:v>1.4374999999999993</c:v>
                </c:pt>
                <c:pt idx="45">
                  <c:v>1.4583333333333326</c:v>
                </c:pt>
                <c:pt idx="46">
                  <c:v>1.4791666666666659</c:v>
                </c:pt>
                <c:pt idx="47">
                  <c:v>1.4999999999999991</c:v>
                </c:pt>
              </c:numCache>
            </c:numRef>
          </c:cat>
          <c:val>
            <c:numRef>
              <c:f>[1]Sheet1!$D$5:$D$52</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1</c:v>
                </c:pt>
                <c:pt idx="18">
                  <c:v>3</c:v>
                </c:pt>
                <c:pt idx="19">
                  <c:v>5</c:v>
                </c:pt>
                <c:pt idx="20">
                  <c:v>7</c:v>
                </c:pt>
                <c:pt idx="21">
                  <c:v>10</c:v>
                </c:pt>
                <c:pt idx="22">
                  <c:v>4</c:v>
                </c:pt>
                <c:pt idx="23">
                  <c:v>6</c:v>
                </c:pt>
                <c:pt idx="24">
                  <c:v>8</c:v>
                </c:pt>
                <c:pt idx="25">
                  <c:v>9</c:v>
                </c:pt>
                <c:pt idx="26">
                  <c:v>10</c:v>
                </c:pt>
                <c:pt idx="27">
                  <c:v>3</c:v>
                </c:pt>
                <c:pt idx="28">
                  <c:v>4</c:v>
                </c:pt>
                <c:pt idx="29">
                  <c:v>6</c:v>
                </c:pt>
                <c:pt idx="30">
                  <c:v>1</c:v>
                </c:pt>
                <c:pt idx="31">
                  <c:v>1</c:v>
                </c:pt>
                <c:pt idx="32">
                  <c:v>1</c:v>
                </c:pt>
                <c:pt idx="33">
                  <c:v>2</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ser>
        <c:ser>
          <c:idx val="1"/>
          <c:order val="1"/>
          <c:tx>
            <c:strRef>
              <c:f>[1]Sheet1!$E$4</c:f>
              <c:strCache>
                <c:ptCount val="1"/>
                <c:pt idx="0">
                  <c:v>Read</c:v>
                </c:pt>
              </c:strCache>
            </c:strRef>
          </c:tx>
          <c:spPr>
            <a:solidFill>
              <a:schemeClr val="accent2"/>
            </a:solidFill>
            <a:ln>
              <a:noFill/>
            </a:ln>
            <a:effectLst/>
          </c:spPr>
          <c:cat>
            <c:numRef>
              <c:f>[1]Sheet1!$C$5:$C$52</c:f>
              <c:numCache>
                <c:formatCode>General</c:formatCode>
                <c:ptCount val="48"/>
                <c:pt idx="0">
                  <c:v>0.52083333333333337</c:v>
                </c:pt>
                <c:pt idx="1">
                  <c:v>0.54166666666666674</c:v>
                </c:pt>
                <c:pt idx="2">
                  <c:v>0.56250000000000011</c:v>
                </c:pt>
                <c:pt idx="3">
                  <c:v>0.58333333333333348</c:v>
                </c:pt>
                <c:pt idx="4">
                  <c:v>0.60416666666666685</c:v>
                </c:pt>
                <c:pt idx="5">
                  <c:v>0.62500000000000022</c:v>
                </c:pt>
                <c:pt idx="6">
                  <c:v>0.64583333333333359</c:v>
                </c:pt>
                <c:pt idx="7">
                  <c:v>0.66666666666666696</c:v>
                </c:pt>
                <c:pt idx="8">
                  <c:v>0.68750000000000033</c:v>
                </c:pt>
                <c:pt idx="9">
                  <c:v>0.7083333333333337</c:v>
                </c:pt>
                <c:pt idx="10">
                  <c:v>0.72916666666666707</c:v>
                </c:pt>
                <c:pt idx="11">
                  <c:v>0.75000000000000044</c:v>
                </c:pt>
                <c:pt idx="12">
                  <c:v>0.77083333333333381</c:v>
                </c:pt>
                <c:pt idx="13">
                  <c:v>0.79166666666666718</c:v>
                </c:pt>
                <c:pt idx="14">
                  <c:v>0.81250000000000056</c:v>
                </c:pt>
                <c:pt idx="15">
                  <c:v>0.83333333333333393</c:v>
                </c:pt>
                <c:pt idx="16">
                  <c:v>0.8541666666666673</c:v>
                </c:pt>
                <c:pt idx="17">
                  <c:v>0.87500000000000067</c:v>
                </c:pt>
                <c:pt idx="18">
                  <c:v>0.89583333333333404</c:v>
                </c:pt>
                <c:pt idx="19">
                  <c:v>0.91666666666666741</c:v>
                </c:pt>
                <c:pt idx="20">
                  <c:v>0.93750000000000078</c:v>
                </c:pt>
                <c:pt idx="21">
                  <c:v>0.95833333333333415</c:v>
                </c:pt>
                <c:pt idx="22">
                  <c:v>0.97916666666666752</c:v>
                </c:pt>
                <c:pt idx="23">
                  <c:v>1.0000000000000009</c:v>
                </c:pt>
                <c:pt idx="24">
                  <c:v>1.0208333333333341</c:v>
                </c:pt>
                <c:pt idx="25">
                  <c:v>1.0416666666666674</c:v>
                </c:pt>
                <c:pt idx="26">
                  <c:v>1.0625000000000007</c:v>
                </c:pt>
                <c:pt idx="27">
                  <c:v>1.0833333333333339</c:v>
                </c:pt>
                <c:pt idx="28">
                  <c:v>1.1041666666666672</c:v>
                </c:pt>
                <c:pt idx="29">
                  <c:v>1.1250000000000004</c:v>
                </c:pt>
                <c:pt idx="30">
                  <c:v>1.1458333333333337</c:v>
                </c:pt>
                <c:pt idx="31">
                  <c:v>1.166666666666667</c:v>
                </c:pt>
                <c:pt idx="32">
                  <c:v>1.1875000000000002</c:v>
                </c:pt>
                <c:pt idx="33">
                  <c:v>1.2083333333333335</c:v>
                </c:pt>
                <c:pt idx="34">
                  <c:v>1.2291666666666667</c:v>
                </c:pt>
                <c:pt idx="35">
                  <c:v>1.25</c:v>
                </c:pt>
                <c:pt idx="36">
                  <c:v>1.2708333333333333</c:v>
                </c:pt>
                <c:pt idx="37">
                  <c:v>1.2916666666666665</c:v>
                </c:pt>
                <c:pt idx="38">
                  <c:v>1.3124999999999998</c:v>
                </c:pt>
                <c:pt idx="39">
                  <c:v>1.333333333333333</c:v>
                </c:pt>
                <c:pt idx="40">
                  <c:v>1.3541666666666663</c:v>
                </c:pt>
                <c:pt idx="41">
                  <c:v>1.3749999999999996</c:v>
                </c:pt>
                <c:pt idx="42">
                  <c:v>1.3958333333333328</c:v>
                </c:pt>
                <c:pt idx="43">
                  <c:v>1.4166666666666661</c:v>
                </c:pt>
                <c:pt idx="44">
                  <c:v>1.4374999999999993</c:v>
                </c:pt>
                <c:pt idx="45">
                  <c:v>1.4583333333333326</c:v>
                </c:pt>
                <c:pt idx="46">
                  <c:v>1.4791666666666659</c:v>
                </c:pt>
                <c:pt idx="47">
                  <c:v>1.4999999999999991</c:v>
                </c:pt>
              </c:numCache>
            </c:numRef>
          </c:cat>
          <c:val>
            <c:numRef>
              <c:f>[1]Sheet1!$E$5:$E$52</c:f>
              <c:numCache>
                <c:formatCode>General</c:formatCode>
                <c:ptCount val="48"/>
                <c:pt idx="0">
                  <c:v>15</c:v>
                </c:pt>
                <c:pt idx="1">
                  <c:v>5</c:v>
                </c:pt>
                <c:pt idx="2">
                  <c:v>8</c:v>
                </c:pt>
                <c:pt idx="3">
                  <c:v>12</c:v>
                </c:pt>
                <c:pt idx="4">
                  <c:v>3</c:v>
                </c:pt>
                <c:pt idx="5">
                  <c:v>9</c:v>
                </c:pt>
                <c:pt idx="6">
                  <c:v>10</c:v>
                </c:pt>
                <c:pt idx="7">
                  <c:v>12</c:v>
                </c:pt>
                <c:pt idx="8">
                  <c:v>4</c:v>
                </c:pt>
                <c:pt idx="9">
                  <c:v>9</c:v>
                </c:pt>
                <c:pt idx="10">
                  <c:v>10</c:v>
                </c:pt>
                <c:pt idx="11">
                  <c:v>2</c:v>
                </c:pt>
                <c:pt idx="12">
                  <c:v>3</c:v>
                </c:pt>
                <c:pt idx="13">
                  <c:v>5</c:v>
                </c:pt>
                <c:pt idx="14">
                  <c:v>8</c:v>
                </c:pt>
                <c:pt idx="15">
                  <c:v>5</c:v>
                </c:pt>
                <c:pt idx="16">
                  <c:v>12</c:v>
                </c:pt>
                <c:pt idx="17">
                  <c:v>30</c:v>
                </c:pt>
                <c:pt idx="18">
                  <c:v>25</c:v>
                </c:pt>
                <c:pt idx="19">
                  <c:v>10</c:v>
                </c:pt>
                <c:pt idx="20">
                  <c:v>20</c:v>
                </c:pt>
                <c:pt idx="21">
                  <c:v>9</c:v>
                </c:pt>
                <c:pt idx="22">
                  <c:v>8</c:v>
                </c:pt>
                <c:pt idx="23">
                  <c:v>7</c:v>
                </c:pt>
                <c:pt idx="24">
                  <c:v>4</c:v>
                </c:pt>
                <c:pt idx="25">
                  <c:v>6</c:v>
                </c:pt>
                <c:pt idx="26">
                  <c:v>9</c:v>
                </c:pt>
                <c:pt idx="27">
                  <c:v>10</c:v>
                </c:pt>
                <c:pt idx="28">
                  <c:v>11</c:v>
                </c:pt>
                <c:pt idx="29">
                  <c:v>14</c:v>
                </c:pt>
                <c:pt idx="30">
                  <c:v>15</c:v>
                </c:pt>
                <c:pt idx="31">
                  <c:v>5</c:v>
                </c:pt>
                <c:pt idx="32">
                  <c:v>8</c:v>
                </c:pt>
                <c:pt idx="33">
                  <c:v>5</c:v>
                </c:pt>
                <c:pt idx="34">
                  <c:v>10</c:v>
                </c:pt>
                <c:pt idx="35">
                  <c:v>4</c:v>
                </c:pt>
                <c:pt idx="36">
                  <c:v>2</c:v>
                </c:pt>
                <c:pt idx="37">
                  <c:v>3</c:v>
                </c:pt>
                <c:pt idx="38">
                  <c:v>10</c:v>
                </c:pt>
                <c:pt idx="39">
                  <c:v>20</c:v>
                </c:pt>
                <c:pt idx="40">
                  <c:v>25</c:v>
                </c:pt>
                <c:pt idx="41">
                  <c:v>34</c:v>
                </c:pt>
                <c:pt idx="42">
                  <c:v>40</c:v>
                </c:pt>
                <c:pt idx="43">
                  <c:v>23</c:v>
                </c:pt>
                <c:pt idx="44">
                  <c:v>60</c:v>
                </c:pt>
                <c:pt idx="45">
                  <c:v>40</c:v>
                </c:pt>
                <c:pt idx="46">
                  <c:v>32</c:v>
                </c:pt>
                <c:pt idx="47">
                  <c:v>25</c:v>
                </c:pt>
              </c:numCache>
            </c:numRef>
          </c:val>
        </c:ser>
        <c:ser>
          <c:idx val="2"/>
          <c:order val="2"/>
          <c:tx>
            <c:strRef>
              <c:f>[1]Sheet1!$F$4</c:f>
              <c:strCache>
                <c:ptCount val="1"/>
                <c:pt idx="0">
                  <c:v>Write</c:v>
                </c:pt>
              </c:strCache>
            </c:strRef>
          </c:tx>
          <c:spPr>
            <a:solidFill>
              <a:schemeClr val="accent3"/>
            </a:solidFill>
            <a:ln>
              <a:noFill/>
            </a:ln>
            <a:effectLst/>
          </c:spPr>
          <c:cat>
            <c:numRef>
              <c:f>[1]Sheet1!$C$5:$C$52</c:f>
              <c:numCache>
                <c:formatCode>General</c:formatCode>
                <c:ptCount val="48"/>
                <c:pt idx="0">
                  <c:v>0.52083333333333337</c:v>
                </c:pt>
                <c:pt idx="1">
                  <c:v>0.54166666666666674</c:v>
                </c:pt>
                <c:pt idx="2">
                  <c:v>0.56250000000000011</c:v>
                </c:pt>
                <c:pt idx="3">
                  <c:v>0.58333333333333348</c:v>
                </c:pt>
                <c:pt idx="4">
                  <c:v>0.60416666666666685</c:v>
                </c:pt>
                <c:pt idx="5">
                  <c:v>0.62500000000000022</c:v>
                </c:pt>
                <c:pt idx="6">
                  <c:v>0.64583333333333359</c:v>
                </c:pt>
                <c:pt idx="7">
                  <c:v>0.66666666666666696</c:v>
                </c:pt>
                <c:pt idx="8">
                  <c:v>0.68750000000000033</c:v>
                </c:pt>
                <c:pt idx="9">
                  <c:v>0.7083333333333337</c:v>
                </c:pt>
                <c:pt idx="10">
                  <c:v>0.72916666666666707</c:v>
                </c:pt>
                <c:pt idx="11">
                  <c:v>0.75000000000000044</c:v>
                </c:pt>
                <c:pt idx="12">
                  <c:v>0.77083333333333381</c:v>
                </c:pt>
                <c:pt idx="13">
                  <c:v>0.79166666666666718</c:v>
                </c:pt>
                <c:pt idx="14">
                  <c:v>0.81250000000000056</c:v>
                </c:pt>
                <c:pt idx="15">
                  <c:v>0.83333333333333393</c:v>
                </c:pt>
                <c:pt idx="16">
                  <c:v>0.8541666666666673</c:v>
                </c:pt>
                <c:pt idx="17">
                  <c:v>0.87500000000000067</c:v>
                </c:pt>
                <c:pt idx="18">
                  <c:v>0.89583333333333404</c:v>
                </c:pt>
                <c:pt idx="19">
                  <c:v>0.91666666666666741</c:v>
                </c:pt>
                <c:pt idx="20">
                  <c:v>0.93750000000000078</c:v>
                </c:pt>
                <c:pt idx="21">
                  <c:v>0.95833333333333415</c:v>
                </c:pt>
                <c:pt idx="22">
                  <c:v>0.97916666666666752</c:v>
                </c:pt>
                <c:pt idx="23">
                  <c:v>1.0000000000000009</c:v>
                </c:pt>
                <c:pt idx="24">
                  <c:v>1.0208333333333341</c:v>
                </c:pt>
                <c:pt idx="25">
                  <c:v>1.0416666666666674</c:v>
                </c:pt>
                <c:pt idx="26">
                  <c:v>1.0625000000000007</c:v>
                </c:pt>
                <c:pt idx="27">
                  <c:v>1.0833333333333339</c:v>
                </c:pt>
                <c:pt idx="28">
                  <c:v>1.1041666666666672</c:v>
                </c:pt>
                <c:pt idx="29">
                  <c:v>1.1250000000000004</c:v>
                </c:pt>
                <c:pt idx="30">
                  <c:v>1.1458333333333337</c:v>
                </c:pt>
                <c:pt idx="31">
                  <c:v>1.166666666666667</c:v>
                </c:pt>
                <c:pt idx="32">
                  <c:v>1.1875000000000002</c:v>
                </c:pt>
                <c:pt idx="33">
                  <c:v>1.2083333333333335</c:v>
                </c:pt>
                <c:pt idx="34">
                  <c:v>1.2291666666666667</c:v>
                </c:pt>
                <c:pt idx="35">
                  <c:v>1.25</c:v>
                </c:pt>
                <c:pt idx="36">
                  <c:v>1.2708333333333333</c:v>
                </c:pt>
                <c:pt idx="37">
                  <c:v>1.2916666666666665</c:v>
                </c:pt>
                <c:pt idx="38">
                  <c:v>1.3124999999999998</c:v>
                </c:pt>
                <c:pt idx="39">
                  <c:v>1.333333333333333</c:v>
                </c:pt>
                <c:pt idx="40">
                  <c:v>1.3541666666666663</c:v>
                </c:pt>
                <c:pt idx="41">
                  <c:v>1.3749999999999996</c:v>
                </c:pt>
                <c:pt idx="42">
                  <c:v>1.3958333333333328</c:v>
                </c:pt>
                <c:pt idx="43">
                  <c:v>1.4166666666666661</c:v>
                </c:pt>
                <c:pt idx="44">
                  <c:v>1.4374999999999993</c:v>
                </c:pt>
                <c:pt idx="45">
                  <c:v>1.4583333333333326</c:v>
                </c:pt>
                <c:pt idx="46">
                  <c:v>1.4791666666666659</c:v>
                </c:pt>
                <c:pt idx="47">
                  <c:v>1.4999999999999991</c:v>
                </c:pt>
              </c:numCache>
            </c:numRef>
          </c:cat>
          <c:val>
            <c:numRef>
              <c:f>[1]Sheet1!$F$5:$F$52</c:f>
              <c:numCache>
                <c:formatCode>General</c:formatCode>
                <c:ptCount val="48"/>
                <c:pt idx="0">
                  <c:v>20</c:v>
                </c:pt>
                <c:pt idx="1">
                  <c:v>10</c:v>
                </c:pt>
                <c:pt idx="2">
                  <c:v>8</c:v>
                </c:pt>
                <c:pt idx="3">
                  <c:v>10</c:v>
                </c:pt>
                <c:pt idx="4">
                  <c:v>12</c:v>
                </c:pt>
                <c:pt idx="5">
                  <c:v>3</c:v>
                </c:pt>
                <c:pt idx="6">
                  <c:v>5</c:v>
                </c:pt>
                <c:pt idx="7">
                  <c:v>12</c:v>
                </c:pt>
                <c:pt idx="8">
                  <c:v>20</c:v>
                </c:pt>
                <c:pt idx="9">
                  <c:v>4</c:v>
                </c:pt>
                <c:pt idx="10">
                  <c:v>6</c:v>
                </c:pt>
                <c:pt idx="11">
                  <c:v>8</c:v>
                </c:pt>
                <c:pt idx="12">
                  <c:v>10</c:v>
                </c:pt>
                <c:pt idx="13">
                  <c:v>22</c:v>
                </c:pt>
                <c:pt idx="14">
                  <c:v>12</c:v>
                </c:pt>
                <c:pt idx="15">
                  <c:v>8</c:v>
                </c:pt>
                <c:pt idx="16">
                  <c:v>10</c:v>
                </c:pt>
                <c:pt idx="17">
                  <c:v>22</c:v>
                </c:pt>
                <c:pt idx="18">
                  <c:v>10</c:v>
                </c:pt>
                <c:pt idx="19">
                  <c:v>10</c:v>
                </c:pt>
                <c:pt idx="20">
                  <c:v>20</c:v>
                </c:pt>
                <c:pt idx="21">
                  <c:v>21</c:v>
                </c:pt>
                <c:pt idx="22">
                  <c:v>12</c:v>
                </c:pt>
                <c:pt idx="23">
                  <c:v>3</c:v>
                </c:pt>
                <c:pt idx="24">
                  <c:v>5</c:v>
                </c:pt>
                <c:pt idx="25">
                  <c:v>12</c:v>
                </c:pt>
                <c:pt idx="26">
                  <c:v>20</c:v>
                </c:pt>
                <c:pt idx="27">
                  <c:v>4</c:v>
                </c:pt>
                <c:pt idx="28">
                  <c:v>6</c:v>
                </c:pt>
                <c:pt idx="29">
                  <c:v>8</c:v>
                </c:pt>
                <c:pt idx="30">
                  <c:v>10</c:v>
                </c:pt>
                <c:pt idx="31">
                  <c:v>22</c:v>
                </c:pt>
                <c:pt idx="32">
                  <c:v>12</c:v>
                </c:pt>
                <c:pt idx="33">
                  <c:v>8</c:v>
                </c:pt>
                <c:pt idx="34">
                  <c:v>22</c:v>
                </c:pt>
                <c:pt idx="35">
                  <c:v>10</c:v>
                </c:pt>
                <c:pt idx="36">
                  <c:v>10</c:v>
                </c:pt>
                <c:pt idx="37">
                  <c:v>20</c:v>
                </c:pt>
                <c:pt idx="38">
                  <c:v>21</c:v>
                </c:pt>
                <c:pt idx="39">
                  <c:v>12</c:v>
                </c:pt>
                <c:pt idx="40">
                  <c:v>3</c:v>
                </c:pt>
                <c:pt idx="41">
                  <c:v>5</c:v>
                </c:pt>
                <c:pt idx="42">
                  <c:v>22</c:v>
                </c:pt>
                <c:pt idx="43">
                  <c:v>10</c:v>
                </c:pt>
                <c:pt idx="44">
                  <c:v>10</c:v>
                </c:pt>
                <c:pt idx="45">
                  <c:v>20</c:v>
                </c:pt>
                <c:pt idx="46">
                  <c:v>21</c:v>
                </c:pt>
                <c:pt idx="47">
                  <c:v>12</c:v>
                </c:pt>
              </c:numCache>
            </c:numRef>
          </c:val>
        </c:ser>
        <c:ser>
          <c:idx val="3"/>
          <c:order val="3"/>
          <c:tx>
            <c:strRef>
              <c:f>[1]Sheet1!$G$4</c:f>
              <c:strCache>
                <c:ptCount val="1"/>
                <c:pt idx="0">
                  <c:v>Other</c:v>
                </c:pt>
              </c:strCache>
            </c:strRef>
          </c:tx>
          <c:spPr>
            <a:solidFill>
              <a:schemeClr val="accent4"/>
            </a:solidFill>
            <a:ln>
              <a:noFill/>
            </a:ln>
            <a:effectLst/>
          </c:spPr>
          <c:cat>
            <c:numRef>
              <c:f>[1]Sheet1!$C$5:$C$52</c:f>
              <c:numCache>
                <c:formatCode>General</c:formatCode>
                <c:ptCount val="48"/>
                <c:pt idx="0">
                  <c:v>0.52083333333333337</c:v>
                </c:pt>
                <c:pt idx="1">
                  <c:v>0.54166666666666674</c:v>
                </c:pt>
                <c:pt idx="2">
                  <c:v>0.56250000000000011</c:v>
                </c:pt>
                <c:pt idx="3">
                  <c:v>0.58333333333333348</c:v>
                </c:pt>
                <c:pt idx="4">
                  <c:v>0.60416666666666685</c:v>
                </c:pt>
                <c:pt idx="5">
                  <c:v>0.62500000000000022</c:v>
                </c:pt>
                <c:pt idx="6">
                  <c:v>0.64583333333333359</c:v>
                </c:pt>
                <c:pt idx="7">
                  <c:v>0.66666666666666696</c:v>
                </c:pt>
                <c:pt idx="8">
                  <c:v>0.68750000000000033</c:v>
                </c:pt>
                <c:pt idx="9">
                  <c:v>0.7083333333333337</c:v>
                </c:pt>
                <c:pt idx="10">
                  <c:v>0.72916666666666707</c:v>
                </c:pt>
                <c:pt idx="11">
                  <c:v>0.75000000000000044</c:v>
                </c:pt>
                <c:pt idx="12">
                  <c:v>0.77083333333333381</c:v>
                </c:pt>
                <c:pt idx="13">
                  <c:v>0.79166666666666718</c:v>
                </c:pt>
                <c:pt idx="14">
                  <c:v>0.81250000000000056</c:v>
                </c:pt>
                <c:pt idx="15">
                  <c:v>0.83333333333333393</c:v>
                </c:pt>
                <c:pt idx="16">
                  <c:v>0.8541666666666673</c:v>
                </c:pt>
                <c:pt idx="17">
                  <c:v>0.87500000000000067</c:v>
                </c:pt>
                <c:pt idx="18">
                  <c:v>0.89583333333333404</c:v>
                </c:pt>
                <c:pt idx="19">
                  <c:v>0.91666666666666741</c:v>
                </c:pt>
                <c:pt idx="20">
                  <c:v>0.93750000000000078</c:v>
                </c:pt>
                <c:pt idx="21">
                  <c:v>0.95833333333333415</c:v>
                </c:pt>
                <c:pt idx="22">
                  <c:v>0.97916666666666752</c:v>
                </c:pt>
                <c:pt idx="23">
                  <c:v>1.0000000000000009</c:v>
                </c:pt>
                <c:pt idx="24">
                  <c:v>1.0208333333333341</c:v>
                </c:pt>
                <c:pt idx="25">
                  <c:v>1.0416666666666674</c:v>
                </c:pt>
                <c:pt idx="26">
                  <c:v>1.0625000000000007</c:v>
                </c:pt>
                <c:pt idx="27">
                  <c:v>1.0833333333333339</c:v>
                </c:pt>
                <c:pt idx="28">
                  <c:v>1.1041666666666672</c:v>
                </c:pt>
                <c:pt idx="29">
                  <c:v>1.1250000000000004</c:v>
                </c:pt>
                <c:pt idx="30">
                  <c:v>1.1458333333333337</c:v>
                </c:pt>
                <c:pt idx="31">
                  <c:v>1.166666666666667</c:v>
                </c:pt>
                <c:pt idx="32">
                  <c:v>1.1875000000000002</c:v>
                </c:pt>
                <c:pt idx="33">
                  <c:v>1.2083333333333335</c:v>
                </c:pt>
                <c:pt idx="34">
                  <c:v>1.2291666666666667</c:v>
                </c:pt>
                <c:pt idx="35">
                  <c:v>1.25</c:v>
                </c:pt>
                <c:pt idx="36">
                  <c:v>1.2708333333333333</c:v>
                </c:pt>
                <c:pt idx="37">
                  <c:v>1.2916666666666665</c:v>
                </c:pt>
                <c:pt idx="38">
                  <c:v>1.3124999999999998</c:v>
                </c:pt>
                <c:pt idx="39">
                  <c:v>1.333333333333333</c:v>
                </c:pt>
                <c:pt idx="40">
                  <c:v>1.3541666666666663</c:v>
                </c:pt>
                <c:pt idx="41">
                  <c:v>1.3749999999999996</c:v>
                </c:pt>
                <c:pt idx="42">
                  <c:v>1.3958333333333328</c:v>
                </c:pt>
                <c:pt idx="43">
                  <c:v>1.4166666666666661</c:v>
                </c:pt>
                <c:pt idx="44">
                  <c:v>1.4374999999999993</c:v>
                </c:pt>
                <c:pt idx="45">
                  <c:v>1.4583333333333326</c:v>
                </c:pt>
                <c:pt idx="46">
                  <c:v>1.4791666666666659</c:v>
                </c:pt>
                <c:pt idx="47">
                  <c:v>1.4999999999999991</c:v>
                </c:pt>
              </c:numCache>
            </c:numRef>
          </c:cat>
          <c:val>
            <c:numRef>
              <c:f>[1]Sheet1!$G$5:$G$52</c:f>
              <c:numCache>
                <c:formatCode>General</c:formatCode>
                <c:ptCount val="48"/>
                <c:pt idx="0">
                  <c:v>0</c:v>
                </c:pt>
                <c:pt idx="1">
                  <c:v>0</c:v>
                </c:pt>
                <c:pt idx="2">
                  <c:v>1</c:v>
                </c:pt>
                <c:pt idx="3">
                  <c:v>1</c:v>
                </c:pt>
                <c:pt idx="4">
                  <c:v>1</c:v>
                </c:pt>
                <c:pt idx="5">
                  <c:v>1</c:v>
                </c:pt>
                <c:pt idx="6">
                  <c:v>1</c:v>
                </c:pt>
                <c:pt idx="7">
                  <c:v>2</c:v>
                </c:pt>
                <c:pt idx="8">
                  <c:v>3</c:v>
                </c:pt>
                <c:pt idx="9">
                  <c:v>1</c:v>
                </c:pt>
                <c:pt idx="10">
                  <c:v>2</c:v>
                </c:pt>
                <c:pt idx="11">
                  <c:v>2</c:v>
                </c:pt>
                <c:pt idx="12">
                  <c:v>0</c:v>
                </c:pt>
                <c:pt idx="13">
                  <c:v>0</c:v>
                </c:pt>
                <c:pt idx="14">
                  <c:v>0</c:v>
                </c:pt>
                <c:pt idx="15">
                  <c:v>0</c:v>
                </c:pt>
                <c:pt idx="16">
                  <c:v>0</c:v>
                </c:pt>
                <c:pt idx="17">
                  <c:v>0</c:v>
                </c:pt>
                <c:pt idx="18">
                  <c:v>0</c:v>
                </c:pt>
                <c:pt idx="19">
                  <c:v>0</c:v>
                </c:pt>
                <c:pt idx="20">
                  <c:v>0</c:v>
                </c:pt>
                <c:pt idx="21">
                  <c:v>0</c:v>
                </c:pt>
                <c:pt idx="22">
                  <c:v>0</c:v>
                </c:pt>
                <c:pt idx="23">
                  <c:v>3</c:v>
                </c:pt>
                <c:pt idx="24">
                  <c:v>3</c:v>
                </c:pt>
                <c:pt idx="25">
                  <c:v>4</c:v>
                </c:pt>
                <c:pt idx="26">
                  <c:v>5</c:v>
                </c:pt>
                <c:pt idx="27">
                  <c:v>5</c:v>
                </c:pt>
                <c:pt idx="28">
                  <c:v>2</c:v>
                </c:pt>
                <c:pt idx="29">
                  <c:v>1</c:v>
                </c:pt>
                <c:pt idx="30">
                  <c:v>1</c:v>
                </c:pt>
                <c:pt idx="31">
                  <c:v>1</c:v>
                </c:pt>
                <c:pt idx="32">
                  <c:v>1</c:v>
                </c:pt>
                <c:pt idx="33">
                  <c:v>1</c:v>
                </c:pt>
                <c:pt idx="34">
                  <c:v>1</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ser>
        <c:dLbls>
          <c:showLegendKey val="0"/>
          <c:showVal val="0"/>
          <c:showCatName val="0"/>
          <c:showSerName val="0"/>
          <c:showPercent val="0"/>
          <c:showBubbleSize val="0"/>
        </c:dLbls>
        <c:axId val="600585704"/>
        <c:axId val="600586096"/>
      </c:areaChart>
      <c:catAx>
        <c:axId val="600585704"/>
        <c:scaling>
          <c:orientation val="minMax"/>
        </c:scaling>
        <c:delete val="0"/>
        <c:axPos val="b"/>
        <c:numFmt formatCode="h: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86096"/>
        <c:crosses val="autoZero"/>
        <c:auto val="1"/>
        <c:lblAlgn val="ctr"/>
        <c:lblOffset val="100"/>
        <c:noMultiLvlLbl val="0"/>
      </c:catAx>
      <c:valAx>
        <c:axId val="60058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85704"/>
        <c:crosses val="autoZero"/>
        <c:crossBetween val="midCat"/>
      </c:valAx>
      <c:spPr>
        <a:noFill/>
        <a:ln>
          <a:noFill/>
        </a:ln>
        <a:effectLst/>
      </c:spPr>
    </c:plotArea>
    <c:legend>
      <c:legendPos val="b"/>
      <c:layout>
        <c:manualLayout>
          <c:xMode val="edge"/>
          <c:yMode val="edge"/>
          <c:x val="0.3700476043435747"/>
          <c:y val="0.12810906099424144"/>
          <c:w val="0.23049289794658018"/>
          <c:h val="5.59705409958083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Timerons (10/01/2015)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047372127264576E-2"/>
          <c:y val="0.13187555555555555"/>
          <c:w val="0.9060664490109468"/>
          <c:h val="0.70505518810148726"/>
        </c:manualLayout>
      </c:layout>
      <c:lineChart>
        <c:grouping val="stacked"/>
        <c:varyColors val="0"/>
        <c:ser>
          <c:idx val="0"/>
          <c:order val="0"/>
          <c:tx>
            <c:strRef>
              <c:f>[1]Sheet1!$J$4</c:f>
              <c:strCache>
                <c:ptCount val="1"/>
                <c:pt idx="0">
                  <c:v>Total Timerons</c:v>
                </c:pt>
              </c:strCache>
            </c:strRef>
          </c:tx>
          <c:spPr>
            <a:ln w="28575" cap="rnd">
              <a:solidFill>
                <a:schemeClr val="accent1"/>
              </a:solidFill>
              <a:round/>
            </a:ln>
            <a:effectLst/>
          </c:spPr>
          <c:marker>
            <c:symbol val="none"/>
          </c:marker>
          <c:cat>
            <c:numRef>
              <c:f>[1]Sheet1!$I$5:$I$52</c:f>
              <c:numCache>
                <c:formatCode>General</c:formatCode>
                <c:ptCount val="48"/>
                <c:pt idx="0">
                  <c:v>0.52083333333333337</c:v>
                </c:pt>
                <c:pt idx="1">
                  <c:v>0.54166666666666674</c:v>
                </c:pt>
                <c:pt idx="2">
                  <c:v>0.56250000000000011</c:v>
                </c:pt>
                <c:pt idx="3">
                  <c:v>0.58333333333333348</c:v>
                </c:pt>
                <c:pt idx="4">
                  <c:v>0.60416666666666685</c:v>
                </c:pt>
                <c:pt idx="5">
                  <c:v>0.62500000000000022</c:v>
                </c:pt>
                <c:pt idx="6">
                  <c:v>0.64583333333333359</c:v>
                </c:pt>
                <c:pt idx="7">
                  <c:v>0.66666666666666696</c:v>
                </c:pt>
                <c:pt idx="8">
                  <c:v>0.68750000000000033</c:v>
                </c:pt>
                <c:pt idx="9">
                  <c:v>0.7083333333333337</c:v>
                </c:pt>
                <c:pt idx="10">
                  <c:v>0.72916666666666707</c:v>
                </c:pt>
                <c:pt idx="11">
                  <c:v>0.75000000000000044</c:v>
                </c:pt>
                <c:pt idx="12">
                  <c:v>0.77083333333333381</c:v>
                </c:pt>
                <c:pt idx="13">
                  <c:v>0.79166666666666718</c:v>
                </c:pt>
                <c:pt idx="14">
                  <c:v>0.81250000000000056</c:v>
                </c:pt>
                <c:pt idx="15">
                  <c:v>0.83333333333333393</c:v>
                </c:pt>
                <c:pt idx="16">
                  <c:v>0.8541666666666673</c:v>
                </c:pt>
                <c:pt idx="17">
                  <c:v>0.87500000000000067</c:v>
                </c:pt>
                <c:pt idx="18">
                  <c:v>0.89583333333333404</c:v>
                </c:pt>
                <c:pt idx="19">
                  <c:v>0.91666666666666741</c:v>
                </c:pt>
                <c:pt idx="20">
                  <c:v>0.93750000000000078</c:v>
                </c:pt>
                <c:pt idx="21">
                  <c:v>0.95833333333333415</c:v>
                </c:pt>
                <c:pt idx="22">
                  <c:v>0.97916666666666752</c:v>
                </c:pt>
                <c:pt idx="23">
                  <c:v>1.0000000000000009</c:v>
                </c:pt>
                <c:pt idx="24">
                  <c:v>1.0208333333333341</c:v>
                </c:pt>
                <c:pt idx="25">
                  <c:v>1.0416666666666674</c:v>
                </c:pt>
                <c:pt idx="26">
                  <c:v>1.0625000000000007</c:v>
                </c:pt>
                <c:pt idx="27">
                  <c:v>1.0833333333333339</c:v>
                </c:pt>
                <c:pt idx="28">
                  <c:v>1.1041666666666672</c:v>
                </c:pt>
                <c:pt idx="29">
                  <c:v>1.1250000000000004</c:v>
                </c:pt>
                <c:pt idx="30">
                  <c:v>1.1458333333333337</c:v>
                </c:pt>
                <c:pt idx="31">
                  <c:v>1.166666666666667</c:v>
                </c:pt>
                <c:pt idx="32">
                  <c:v>1.1875000000000002</c:v>
                </c:pt>
                <c:pt idx="33">
                  <c:v>1.2083333333333335</c:v>
                </c:pt>
                <c:pt idx="34">
                  <c:v>1.2291666666666667</c:v>
                </c:pt>
                <c:pt idx="35">
                  <c:v>1.25</c:v>
                </c:pt>
                <c:pt idx="36">
                  <c:v>1.2708333333333333</c:v>
                </c:pt>
                <c:pt idx="37">
                  <c:v>1.2916666666666665</c:v>
                </c:pt>
                <c:pt idx="38">
                  <c:v>1.3124999999999998</c:v>
                </c:pt>
                <c:pt idx="39">
                  <c:v>1.333333333333333</c:v>
                </c:pt>
                <c:pt idx="40">
                  <c:v>1.3541666666666663</c:v>
                </c:pt>
                <c:pt idx="41">
                  <c:v>1.3749999999999996</c:v>
                </c:pt>
                <c:pt idx="42">
                  <c:v>1.3958333333333328</c:v>
                </c:pt>
                <c:pt idx="43">
                  <c:v>1.4166666666666661</c:v>
                </c:pt>
                <c:pt idx="44">
                  <c:v>1.4374999999999993</c:v>
                </c:pt>
                <c:pt idx="45">
                  <c:v>1.4583333333333326</c:v>
                </c:pt>
                <c:pt idx="46">
                  <c:v>1.4791666666666659</c:v>
                </c:pt>
                <c:pt idx="47">
                  <c:v>1.4999999999999991</c:v>
                </c:pt>
              </c:numCache>
            </c:numRef>
          </c:cat>
          <c:val>
            <c:numRef>
              <c:f>[1]Sheet1!$J$5:$J$52</c:f>
              <c:numCache>
                <c:formatCode>General</c:formatCode>
                <c:ptCount val="48"/>
                <c:pt idx="0">
                  <c:v>2204568</c:v>
                </c:pt>
                <c:pt idx="1">
                  <c:v>2230543</c:v>
                </c:pt>
                <c:pt idx="2">
                  <c:v>1254030</c:v>
                </c:pt>
                <c:pt idx="3">
                  <c:v>3404543</c:v>
                </c:pt>
                <c:pt idx="4">
                  <c:v>1905433</c:v>
                </c:pt>
                <c:pt idx="5">
                  <c:v>1244500</c:v>
                </c:pt>
                <c:pt idx="6">
                  <c:v>1895353</c:v>
                </c:pt>
                <c:pt idx="7">
                  <c:v>2305676</c:v>
                </c:pt>
                <c:pt idx="8">
                  <c:v>1328450.7737983863</c:v>
                </c:pt>
                <c:pt idx="9">
                  <c:v>1729387.0159415291</c:v>
                </c:pt>
                <c:pt idx="10">
                  <c:v>1710837.3532436835</c:v>
                </c:pt>
                <c:pt idx="11">
                  <c:v>1367773.9172993323</c:v>
                </c:pt>
                <c:pt idx="12">
                  <c:v>1621089.0936746642</c:v>
                </c:pt>
                <c:pt idx="13">
                  <c:v>1343576.2852062604</c:v>
                </c:pt>
                <c:pt idx="14">
                  <c:v>1497983.4328216098</c:v>
                </c:pt>
                <c:pt idx="15">
                  <c:v>1426313.0468792734</c:v>
                </c:pt>
                <c:pt idx="16">
                  <c:v>1362503.0930113674</c:v>
                </c:pt>
                <c:pt idx="17">
                  <c:v>1495279.808499516</c:v>
                </c:pt>
                <c:pt idx="18">
                  <c:v>1589087.2563392469</c:v>
                </c:pt>
                <c:pt idx="19">
                  <c:v>1281290.9334104978</c:v>
                </c:pt>
                <c:pt idx="20">
                  <c:v>1346475.4230823957</c:v>
                </c:pt>
                <c:pt idx="21">
                  <c:v>1262231.0685960234</c:v>
                </c:pt>
                <c:pt idx="22">
                  <c:v>1674999.8214197846</c:v>
                </c:pt>
                <c:pt idx="23">
                  <c:v>1601227.6701936224</c:v>
                </c:pt>
                <c:pt idx="24">
                  <c:v>1316406.6982738308</c:v>
                </c:pt>
                <c:pt idx="25">
                  <c:v>1616734.6342282121</c:v>
                </c:pt>
                <c:pt idx="26">
                  <c:v>1388548.1890442597</c:v>
                </c:pt>
                <c:pt idx="27">
                  <c:v>1576730.605289645</c:v>
                </c:pt>
                <c:pt idx="28">
                  <c:v>1614080.3170069887</c:v>
                </c:pt>
                <c:pt idx="29">
                  <c:v>1600491.0809846544</c:v>
                </c:pt>
                <c:pt idx="30">
                  <c:v>1571197.9050856875</c:v>
                </c:pt>
                <c:pt idx="31">
                  <c:v>1310490.3041066027</c:v>
                </c:pt>
                <c:pt idx="32">
                  <c:v>1522663.9017451755</c:v>
                </c:pt>
                <c:pt idx="33">
                  <c:v>1626303.3726642975</c:v>
                </c:pt>
                <c:pt idx="34">
                  <c:v>1389034.7009868231</c:v>
                </c:pt>
                <c:pt idx="35">
                  <c:v>1440252.3055847366</c:v>
                </c:pt>
                <c:pt idx="36">
                  <c:v>1497332.1008666519</c:v>
                </c:pt>
                <c:pt idx="37">
                  <c:v>1475864.4743418247</c:v>
                </c:pt>
                <c:pt idx="38">
                  <c:v>1565883.8143593622</c:v>
                </c:pt>
                <c:pt idx="39">
                  <c:v>1653791.131950025</c:v>
                </c:pt>
                <c:pt idx="40">
                  <c:v>2596327.253634504</c:v>
                </c:pt>
                <c:pt idx="41">
                  <c:v>2800874.9048526264</c:v>
                </c:pt>
                <c:pt idx="42">
                  <c:v>2973463.0622360832</c:v>
                </c:pt>
                <c:pt idx="43">
                  <c:v>2675837.5112640336</c:v>
                </c:pt>
                <c:pt idx="44">
                  <c:v>2895287.5630801832</c:v>
                </c:pt>
                <c:pt idx="45">
                  <c:v>2784182.6480395976</c:v>
                </c:pt>
                <c:pt idx="46">
                  <c:v>2823013.583252803</c:v>
                </c:pt>
                <c:pt idx="47">
                  <c:v>2847712.2759979055</c:v>
                </c:pt>
              </c:numCache>
            </c:numRef>
          </c:val>
          <c:smooth val="0"/>
        </c:ser>
        <c:dLbls>
          <c:showLegendKey val="0"/>
          <c:showVal val="0"/>
          <c:showCatName val="0"/>
          <c:showSerName val="0"/>
          <c:showPercent val="0"/>
          <c:showBubbleSize val="0"/>
        </c:dLbls>
        <c:smooth val="0"/>
        <c:axId val="661935112"/>
        <c:axId val="661935504"/>
      </c:lineChart>
      <c:catAx>
        <c:axId val="661935112"/>
        <c:scaling>
          <c:orientation val="minMax"/>
        </c:scaling>
        <c:delete val="0"/>
        <c:axPos val="b"/>
        <c:numFmt formatCode="h: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35504"/>
        <c:crosses val="autoZero"/>
        <c:auto val="1"/>
        <c:lblAlgn val="ctr"/>
        <c:lblOffset val="100"/>
        <c:noMultiLvlLbl val="0"/>
      </c:catAx>
      <c:valAx>
        <c:axId val="66193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3511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fepccadmp1  20/11/2013</a:t>
            </a:r>
          </a:p>
        </c:rich>
      </c:tx>
      <c:layout/>
      <c:overlay val="0"/>
      <c:spPr>
        <a:noFill/>
        <a:ln w="25400">
          <a:noFill/>
        </a:ln>
      </c:spPr>
    </c:title>
    <c:autoTitleDeleted val="0"/>
    <c:plotArea>
      <c:layout/>
      <c:areaChart>
        <c:grouping val="stacked"/>
        <c:varyColors val="0"/>
        <c:ser>
          <c:idx val="0"/>
          <c:order val="0"/>
          <c:tx>
            <c:v>User%</c:v>
          </c:tx>
          <c:cat>
            <c:numLit>
              <c:formatCode>General</c:formatCode>
              <c:ptCount val="144"/>
              <c:pt idx="0">
                <c:v>41598.670624999999</c:v>
              </c:pt>
              <c:pt idx="1">
                <c:v>41598.677569444444</c:v>
              </c:pt>
              <c:pt idx="2">
                <c:v>41598.684513888889</c:v>
              </c:pt>
              <c:pt idx="3">
                <c:v>41598.691458333335</c:v>
              </c:pt>
              <c:pt idx="4">
                <c:v>41598.69840277778</c:v>
              </c:pt>
              <c:pt idx="5">
                <c:v>41598.705347222225</c:v>
              </c:pt>
              <c:pt idx="6">
                <c:v>41598.712291666663</c:v>
              </c:pt>
              <c:pt idx="7">
                <c:v>41598.719236111108</c:v>
              </c:pt>
              <c:pt idx="8">
                <c:v>41598.726180555554</c:v>
              </c:pt>
              <c:pt idx="9">
                <c:v>41598.733124999999</c:v>
              </c:pt>
              <c:pt idx="10">
                <c:v>41598.740069444444</c:v>
              </c:pt>
              <c:pt idx="11">
                <c:v>41598.747013888889</c:v>
              </c:pt>
              <c:pt idx="12">
                <c:v>41598.753958333335</c:v>
              </c:pt>
              <c:pt idx="13">
                <c:v>41598.760914351849</c:v>
              </c:pt>
              <c:pt idx="14">
                <c:v>41598.767858796295</c:v>
              </c:pt>
              <c:pt idx="15">
                <c:v>41598.77480324074</c:v>
              </c:pt>
              <c:pt idx="16">
                <c:v>41598.781747685185</c:v>
              </c:pt>
              <c:pt idx="17">
                <c:v>41598.78869212963</c:v>
              </c:pt>
              <c:pt idx="18">
                <c:v>41598.795636574076</c:v>
              </c:pt>
              <c:pt idx="19">
                <c:v>41598.802581018521</c:v>
              </c:pt>
              <c:pt idx="20">
                <c:v>41598.809525462966</c:v>
              </c:pt>
              <c:pt idx="21">
                <c:v>41598.816469907404</c:v>
              </c:pt>
              <c:pt idx="22">
                <c:v>41598.823414351849</c:v>
              </c:pt>
              <c:pt idx="23">
                <c:v>41598.830358796295</c:v>
              </c:pt>
              <c:pt idx="24">
                <c:v>41598.83730324074</c:v>
              </c:pt>
              <c:pt idx="25">
                <c:v>41598.844247685185</c:v>
              </c:pt>
              <c:pt idx="26">
                <c:v>41598.85119212963</c:v>
              </c:pt>
              <c:pt idx="27">
                <c:v>41598.858136574076</c:v>
              </c:pt>
              <c:pt idx="28">
                <c:v>41598.865081018521</c:v>
              </c:pt>
              <c:pt idx="29">
                <c:v>41598.872025462966</c:v>
              </c:pt>
              <c:pt idx="30">
                <c:v>41598.878981481481</c:v>
              </c:pt>
              <c:pt idx="31">
                <c:v>41598.885925925926</c:v>
              </c:pt>
              <c:pt idx="32">
                <c:v>41598.892870370371</c:v>
              </c:pt>
              <c:pt idx="33">
                <c:v>41598.899814814817</c:v>
              </c:pt>
              <c:pt idx="34">
                <c:v>41598.906759259262</c:v>
              </c:pt>
              <c:pt idx="35">
                <c:v>41598.913703703707</c:v>
              </c:pt>
              <c:pt idx="36">
                <c:v>41598.920648148145</c:v>
              </c:pt>
              <c:pt idx="37">
                <c:v>41598.927581018521</c:v>
              </c:pt>
              <c:pt idx="38">
                <c:v>41598.934525462966</c:v>
              </c:pt>
              <c:pt idx="39">
                <c:v>41598.941469907404</c:v>
              </c:pt>
              <c:pt idx="40">
                <c:v>41598.948414351849</c:v>
              </c:pt>
              <c:pt idx="41">
                <c:v>41598.955358796295</c:v>
              </c:pt>
              <c:pt idx="42">
                <c:v>41598.96230324074</c:v>
              </c:pt>
              <c:pt idx="43">
                <c:v>41598.969247685185</c:v>
              </c:pt>
              <c:pt idx="44">
                <c:v>41598.97619212963</c:v>
              </c:pt>
              <c:pt idx="45">
                <c:v>41598.983136574076</c:v>
              </c:pt>
              <c:pt idx="46">
                <c:v>41598.990081018521</c:v>
              </c:pt>
              <c:pt idx="47">
                <c:v>41598.997037037036</c:v>
              </c:pt>
              <c:pt idx="48">
                <c:v>41599.003981481481</c:v>
              </c:pt>
              <c:pt idx="49">
                <c:v>41599.010925925926</c:v>
              </c:pt>
              <c:pt idx="50">
                <c:v>41599.017870370371</c:v>
              </c:pt>
              <c:pt idx="51">
                <c:v>41599.024814814817</c:v>
              </c:pt>
              <c:pt idx="52">
                <c:v>41599.031759259262</c:v>
              </c:pt>
              <c:pt idx="53">
                <c:v>41599.038703703707</c:v>
              </c:pt>
              <c:pt idx="54">
                <c:v>41599.045648148145</c:v>
              </c:pt>
              <c:pt idx="55">
                <c:v>41599.05259259259</c:v>
              </c:pt>
              <c:pt idx="56">
                <c:v>41599.059537037036</c:v>
              </c:pt>
              <c:pt idx="57">
                <c:v>41599.066481481481</c:v>
              </c:pt>
              <c:pt idx="58">
                <c:v>41599.073425925926</c:v>
              </c:pt>
              <c:pt idx="59">
                <c:v>41599.080370370371</c:v>
              </c:pt>
              <c:pt idx="60">
                <c:v>41599.087314814817</c:v>
              </c:pt>
              <c:pt idx="61">
                <c:v>41599.094259259262</c:v>
              </c:pt>
              <c:pt idx="62">
                <c:v>41599.101203703707</c:v>
              </c:pt>
              <c:pt idx="63">
                <c:v>41599.108148148145</c:v>
              </c:pt>
              <c:pt idx="64">
                <c:v>41599.11509259259</c:v>
              </c:pt>
              <c:pt idx="65">
                <c:v>41599.122048611112</c:v>
              </c:pt>
              <c:pt idx="66">
                <c:v>41599.128993055558</c:v>
              </c:pt>
              <c:pt idx="67">
                <c:v>41599.135937500003</c:v>
              </c:pt>
              <c:pt idx="68">
                <c:v>41599.142881944441</c:v>
              </c:pt>
              <c:pt idx="69">
                <c:v>41599.149826388886</c:v>
              </c:pt>
              <c:pt idx="70">
                <c:v>41599.156770833331</c:v>
              </c:pt>
              <c:pt idx="71">
                <c:v>41599.163715277777</c:v>
              </c:pt>
              <c:pt idx="72">
                <c:v>41599.170659722222</c:v>
              </c:pt>
              <c:pt idx="73">
                <c:v>41599.177604166667</c:v>
              </c:pt>
              <c:pt idx="74">
                <c:v>41599.184548611112</c:v>
              </c:pt>
              <c:pt idx="75">
                <c:v>41599.191481481481</c:v>
              </c:pt>
              <c:pt idx="76">
                <c:v>41599.198425925926</c:v>
              </c:pt>
              <c:pt idx="77">
                <c:v>41599.205370370371</c:v>
              </c:pt>
              <c:pt idx="78">
                <c:v>41599.212314814817</c:v>
              </c:pt>
              <c:pt idx="79">
                <c:v>41599.219259259262</c:v>
              </c:pt>
              <c:pt idx="80">
                <c:v>41599.226203703707</c:v>
              </c:pt>
              <c:pt idx="81">
                <c:v>41599.233148148145</c:v>
              </c:pt>
              <c:pt idx="82">
                <c:v>41599.24009259259</c:v>
              </c:pt>
              <c:pt idx="83">
                <c:v>41599.247037037036</c:v>
              </c:pt>
              <c:pt idx="84">
                <c:v>41599.253993055558</c:v>
              </c:pt>
              <c:pt idx="85">
                <c:v>41599.260937500003</c:v>
              </c:pt>
              <c:pt idx="86">
                <c:v>41599.267881944441</c:v>
              </c:pt>
              <c:pt idx="87">
                <c:v>41599.274826388886</c:v>
              </c:pt>
              <c:pt idx="88">
                <c:v>41599.281770833331</c:v>
              </c:pt>
              <c:pt idx="89">
                <c:v>41599.288715277777</c:v>
              </c:pt>
              <c:pt idx="90">
                <c:v>41599.295659722222</c:v>
              </c:pt>
              <c:pt idx="91">
                <c:v>41599.302604166667</c:v>
              </c:pt>
              <c:pt idx="92">
                <c:v>41599.309548611112</c:v>
              </c:pt>
              <c:pt idx="93">
                <c:v>41599.316493055558</c:v>
              </c:pt>
              <c:pt idx="94">
                <c:v>41599.323437500003</c:v>
              </c:pt>
              <c:pt idx="95">
                <c:v>41599.330381944441</c:v>
              </c:pt>
              <c:pt idx="96">
                <c:v>41599.337326388886</c:v>
              </c:pt>
              <c:pt idx="97">
                <c:v>41599.344270833331</c:v>
              </c:pt>
              <c:pt idx="98">
                <c:v>41599.351215277777</c:v>
              </c:pt>
              <c:pt idx="99">
                <c:v>41599.358159722222</c:v>
              </c:pt>
              <c:pt idx="100">
                <c:v>41599.365115740744</c:v>
              </c:pt>
              <c:pt idx="101">
                <c:v>41599.372060185182</c:v>
              </c:pt>
              <c:pt idx="102">
                <c:v>41599.379004629627</c:v>
              </c:pt>
              <c:pt idx="103">
                <c:v>41599.385949074072</c:v>
              </c:pt>
              <c:pt idx="104">
                <c:v>41599.392893518518</c:v>
              </c:pt>
              <c:pt idx="105">
                <c:v>41599.399837962963</c:v>
              </c:pt>
              <c:pt idx="106">
                <c:v>41599.406782407408</c:v>
              </c:pt>
              <c:pt idx="107">
                <c:v>41599.413726851853</c:v>
              </c:pt>
              <c:pt idx="108">
                <c:v>41599.420671296299</c:v>
              </c:pt>
              <c:pt idx="109">
                <c:v>41599.427615740744</c:v>
              </c:pt>
              <c:pt idx="110">
                <c:v>41599.434560185182</c:v>
              </c:pt>
              <c:pt idx="111">
                <c:v>41599.441504629627</c:v>
              </c:pt>
              <c:pt idx="112">
                <c:v>41599.448449074072</c:v>
              </c:pt>
              <c:pt idx="113">
                <c:v>41599.455393518518</c:v>
              </c:pt>
              <c:pt idx="114">
                <c:v>41599.462337962963</c:v>
              </c:pt>
              <c:pt idx="115">
                <c:v>41599.469270833331</c:v>
              </c:pt>
              <c:pt idx="116">
                <c:v>41599.476215277777</c:v>
              </c:pt>
              <c:pt idx="117">
                <c:v>41599.483159722222</c:v>
              </c:pt>
              <c:pt idx="118">
                <c:v>41599.490115740744</c:v>
              </c:pt>
              <c:pt idx="119">
                <c:v>41599.497060185182</c:v>
              </c:pt>
              <c:pt idx="120">
                <c:v>41599.504004629627</c:v>
              </c:pt>
              <c:pt idx="121">
                <c:v>41599.510949074072</c:v>
              </c:pt>
              <c:pt idx="122">
                <c:v>41599.517893518518</c:v>
              </c:pt>
              <c:pt idx="123">
                <c:v>41599.524837962963</c:v>
              </c:pt>
              <c:pt idx="124">
                <c:v>41599.531782407408</c:v>
              </c:pt>
              <c:pt idx="125">
                <c:v>41599.538726851853</c:v>
              </c:pt>
              <c:pt idx="126">
                <c:v>41599.545671296299</c:v>
              </c:pt>
              <c:pt idx="127">
                <c:v>41599.552615740744</c:v>
              </c:pt>
              <c:pt idx="128">
                <c:v>41599.559560185182</c:v>
              </c:pt>
              <c:pt idx="129">
                <c:v>41599.566504629627</c:v>
              </c:pt>
              <c:pt idx="130">
                <c:v>41599.573449074072</c:v>
              </c:pt>
              <c:pt idx="131">
                <c:v>41599.580393518518</c:v>
              </c:pt>
              <c:pt idx="132">
                <c:v>41599.587337962963</c:v>
              </c:pt>
              <c:pt idx="133">
                <c:v>41599.594282407408</c:v>
              </c:pt>
              <c:pt idx="134">
                <c:v>41599.601226851853</c:v>
              </c:pt>
              <c:pt idx="135">
                <c:v>41599.608182870368</c:v>
              </c:pt>
              <c:pt idx="136">
                <c:v>41599.615127314813</c:v>
              </c:pt>
              <c:pt idx="137">
                <c:v>41599.622071759259</c:v>
              </c:pt>
              <c:pt idx="138">
                <c:v>41599.629016203704</c:v>
              </c:pt>
              <c:pt idx="139">
                <c:v>41599.635960648149</c:v>
              </c:pt>
              <c:pt idx="140">
                <c:v>41599.642905092594</c:v>
              </c:pt>
              <c:pt idx="141">
                <c:v>41599.64984953704</c:v>
              </c:pt>
              <c:pt idx="142">
                <c:v>41599.656793981485</c:v>
              </c:pt>
              <c:pt idx="143">
                <c:v>41599.663738425923</c:v>
              </c:pt>
            </c:numLit>
          </c:cat>
          <c:val>
            <c:numLit>
              <c:formatCode>General</c:formatCode>
              <c:ptCount val="144"/>
              <c:pt idx="0">
                <c:v>13.8</c:v>
              </c:pt>
              <c:pt idx="1">
                <c:v>13.3</c:v>
              </c:pt>
              <c:pt idx="2">
                <c:v>12.7</c:v>
              </c:pt>
              <c:pt idx="3">
                <c:v>13</c:v>
              </c:pt>
              <c:pt idx="4">
                <c:v>12.3</c:v>
              </c:pt>
              <c:pt idx="5">
                <c:v>13.5</c:v>
              </c:pt>
              <c:pt idx="6">
                <c:v>13.2</c:v>
              </c:pt>
              <c:pt idx="7">
                <c:v>13.6</c:v>
              </c:pt>
              <c:pt idx="8">
                <c:v>12.7</c:v>
              </c:pt>
              <c:pt idx="9">
                <c:v>11.8</c:v>
              </c:pt>
              <c:pt idx="10">
                <c:v>10.5</c:v>
              </c:pt>
              <c:pt idx="11">
                <c:v>10.5</c:v>
              </c:pt>
              <c:pt idx="12">
                <c:v>7.3</c:v>
              </c:pt>
              <c:pt idx="13">
                <c:v>7.8</c:v>
              </c:pt>
              <c:pt idx="14">
                <c:v>7.5</c:v>
              </c:pt>
              <c:pt idx="15">
                <c:v>7.5</c:v>
              </c:pt>
              <c:pt idx="16">
                <c:v>7.6</c:v>
              </c:pt>
              <c:pt idx="17">
                <c:v>7.8</c:v>
              </c:pt>
              <c:pt idx="18">
                <c:v>8.1999999999999993</c:v>
              </c:pt>
              <c:pt idx="19">
                <c:v>9.4</c:v>
              </c:pt>
              <c:pt idx="20">
                <c:v>8.3000000000000007</c:v>
              </c:pt>
              <c:pt idx="21">
                <c:v>8.4</c:v>
              </c:pt>
              <c:pt idx="22">
                <c:v>8.4</c:v>
              </c:pt>
              <c:pt idx="23">
                <c:v>8.6999999999999993</c:v>
              </c:pt>
              <c:pt idx="24">
                <c:v>9.4</c:v>
              </c:pt>
              <c:pt idx="25">
                <c:v>12</c:v>
              </c:pt>
              <c:pt idx="26">
                <c:v>12.9</c:v>
              </c:pt>
              <c:pt idx="27">
                <c:v>13.1</c:v>
              </c:pt>
              <c:pt idx="28">
                <c:v>10.199999999999999</c:v>
              </c:pt>
              <c:pt idx="29">
                <c:v>9.1999999999999993</c:v>
              </c:pt>
              <c:pt idx="30">
                <c:v>8.1999999999999993</c:v>
              </c:pt>
              <c:pt idx="31">
                <c:v>9.1999999999999993</c:v>
              </c:pt>
              <c:pt idx="32">
                <c:v>9.1</c:v>
              </c:pt>
              <c:pt idx="33">
                <c:v>9.4</c:v>
              </c:pt>
              <c:pt idx="34">
                <c:v>9.1999999999999993</c:v>
              </c:pt>
              <c:pt idx="35">
                <c:v>10.3</c:v>
              </c:pt>
              <c:pt idx="36">
                <c:v>13</c:v>
              </c:pt>
              <c:pt idx="37">
                <c:v>17.2</c:v>
              </c:pt>
              <c:pt idx="38">
                <c:v>11.5</c:v>
              </c:pt>
              <c:pt idx="39">
                <c:v>10.199999999999999</c:v>
              </c:pt>
              <c:pt idx="40">
                <c:v>12.3</c:v>
              </c:pt>
              <c:pt idx="41">
                <c:v>10.5</c:v>
              </c:pt>
              <c:pt idx="42">
                <c:v>9.8000000000000007</c:v>
              </c:pt>
              <c:pt idx="43">
                <c:v>11.7</c:v>
              </c:pt>
              <c:pt idx="44">
                <c:v>10.8</c:v>
              </c:pt>
              <c:pt idx="45">
                <c:v>9.6999999999999993</c:v>
              </c:pt>
              <c:pt idx="46">
                <c:v>8.8000000000000007</c:v>
              </c:pt>
              <c:pt idx="47">
                <c:v>7.9</c:v>
              </c:pt>
              <c:pt idx="48">
                <c:v>7.7</c:v>
              </c:pt>
              <c:pt idx="49">
                <c:v>8.1</c:v>
              </c:pt>
              <c:pt idx="50">
                <c:v>8</c:v>
              </c:pt>
              <c:pt idx="51">
                <c:v>8.1</c:v>
              </c:pt>
              <c:pt idx="52">
                <c:v>7.5</c:v>
              </c:pt>
              <c:pt idx="53">
                <c:v>7.6</c:v>
              </c:pt>
              <c:pt idx="54">
                <c:v>8</c:v>
              </c:pt>
              <c:pt idx="55">
                <c:v>8.1</c:v>
              </c:pt>
              <c:pt idx="56">
                <c:v>8.1</c:v>
              </c:pt>
              <c:pt idx="57">
                <c:v>9</c:v>
              </c:pt>
              <c:pt idx="58">
                <c:v>8.9</c:v>
              </c:pt>
              <c:pt idx="59">
                <c:v>8.4</c:v>
              </c:pt>
              <c:pt idx="60">
                <c:v>8</c:v>
              </c:pt>
              <c:pt idx="61">
                <c:v>7.4</c:v>
              </c:pt>
              <c:pt idx="62">
                <c:v>7</c:v>
              </c:pt>
              <c:pt idx="63">
                <c:v>7.4</c:v>
              </c:pt>
              <c:pt idx="64">
                <c:v>8.9</c:v>
              </c:pt>
              <c:pt idx="65">
                <c:v>9.1</c:v>
              </c:pt>
              <c:pt idx="66">
                <c:v>9.5</c:v>
              </c:pt>
              <c:pt idx="67">
                <c:v>9.6</c:v>
              </c:pt>
              <c:pt idx="68">
                <c:v>20.7</c:v>
              </c:pt>
              <c:pt idx="69">
                <c:v>12.5</c:v>
              </c:pt>
              <c:pt idx="70">
                <c:v>10</c:v>
              </c:pt>
              <c:pt idx="71">
                <c:v>9.8000000000000007</c:v>
              </c:pt>
              <c:pt idx="72">
                <c:v>9.6999999999999993</c:v>
              </c:pt>
              <c:pt idx="73">
                <c:v>7.8</c:v>
              </c:pt>
              <c:pt idx="74">
                <c:v>8.1999999999999993</c:v>
              </c:pt>
              <c:pt idx="75">
                <c:v>8.6999999999999993</c:v>
              </c:pt>
              <c:pt idx="76">
                <c:v>8.5</c:v>
              </c:pt>
              <c:pt idx="77">
                <c:v>10.7</c:v>
              </c:pt>
              <c:pt idx="78">
                <c:v>9.4</c:v>
              </c:pt>
              <c:pt idx="79">
                <c:v>7.1</c:v>
              </c:pt>
              <c:pt idx="80">
                <c:v>7.4</c:v>
              </c:pt>
              <c:pt idx="81">
                <c:v>8.6</c:v>
              </c:pt>
              <c:pt idx="82">
                <c:v>8.3000000000000007</c:v>
              </c:pt>
              <c:pt idx="83">
                <c:v>8.1999999999999993</c:v>
              </c:pt>
              <c:pt idx="84">
                <c:v>8.8000000000000007</c:v>
              </c:pt>
              <c:pt idx="85">
                <c:v>9</c:v>
              </c:pt>
              <c:pt idx="86">
                <c:v>9</c:v>
              </c:pt>
              <c:pt idx="87">
                <c:v>9.1999999999999993</c:v>
              </c:pt>
              <c:pt idx="88">
                <c:v>9.3000000000000007</c:v>
              </c:pt>
              <c:pt idx="89">
                <c:v>9.5</c:v>
              </c:pt>
              <c:pt idx="90">
                <c:v>9.6999999999999993</c:v>
              </c:pt>
              <c:pt idx="91">
                <c:v>9.6999999999999993</c:v>
              </c:pt>
              <c:pt idx="92">
                <c:v>9.8000000000000007</c:v>
              </c:pt>
              <c:pt idx="93">
                <c:v>11.5</c:v>
              </c:pt>
              <c:pt idx="94">
                <c:v>14.1</c:v>
              </c:pt>
              <c:pt idx="95">
                <c:v>13.7</c:v>
              </c:pt>
              <c:pt idx="96">
                <c:v>13.3</c:v>
              </c:pt>
              <c:pt idx="97">
                <c:v>9.6999999999999993</c:v>
              </c:pt>
              <c:pt idx="98">
                <c:v>8.3000000000000007</c:v>
              </c:pt>
              <c:pt idx="99">
                <c:v>8.9</c:v>
              </c:pt>
              <c:pt idx="100">
                <c:v>10.5</c:v>
              </c:pt>
              <c:pt idx="101">
                <c:v>9.6999999999999993</c:v>
              </c:pt>
              <c:pt idx="102">
                <c:v>10.199999999999999</c:v>
              </c:pt>
              <c:pt idx="103">
                <c:v>9.6999999999999993</c:v>
              </c:pt>
              <c:pt idx="104">
                <c:v>8.5</c:v>
              </c:pt>
              <c:pt idx="105">
                <c:v>8.5</c:v>
              </c:pt>
              <c:pt idx="106">
                <c:v>7.8</c:v>
              </c:pt>
              <c:pt idx="107">
                <c:v>7.5</c:v>
              </c:pt>
              <c:pt idx="108">
                <c:v>7.5</c:v>
              </c:pt>
              <c:pt idx="109">
                <c:v>8.6</c:v>
              </c:pt>
              <c:pt idx="110">
                <c:v>8.6</c:v>
              </c:pt>
              <c:pt idx="111">
                <c:v>8.4</c:v>
              </c:pt>
              <c:pt idx="112">
                <c:v>7.7</c:v>
              </c:pt>
              <c:pt idx="113">
                <c:v>7</c:v>
              </c:pt>
              <c:pt idx="114">
                <c:v>10.3</c:v>
              </c:pt>
              <c:pt idx="115">
                <c:v>8.6999999999999993</c:v>
              </c:pt>
              <c:pt idx="116">
                <c:v>12.4</c:v>
              </c:pt>
              <c:pt idx="117">
                <c:v>18.899999999999999</c:v>
              </c:pt>
              <c:pt idx="118">
                <c:v>14.2</c:v>
              </c:pt>
              <c:pt idx="119">
                <c:v>16.5</c:v>
              </c:pt>
              <c:pt idx="120">
                <c:v>19.600000000000001</c:v>
              </c:pt>
              <c:pt idx="121">
                <c:v>14.6</c:v>
              </c:pt>
              <c:pt idx="122">
                <c:v>12.6</c:v>
              </c:pt>
              <c:pt idx="123">
                <c:v>13.5</c:v>
              </c:pt>
              <c:pt idx="124">
                <c:v>13.3</c:v>
              </c:pt>
              <c:pt idx="125">
                <c:v>13.1</c:v>
              </c:pt>
              <c:pt idx="126">
                <c:v>11.4</c:v>
              </c:pt>
              <c:pt idx="127">
                <c:v>10.5</c:v>
              </c:pt>
              <c:pt idx="128">
                <c:v>10.4</c:v>
              </c:pt>
              <c:pt idx="129">
                <c:v>10.4</c:v>
              </c:pt>
              <c:pt idx="130">
                <c:v>6.4</c:v>
              </c:pt>
              <c:pt idx="131">
                <c:v>6.7</c:v>
              </c:pt>
              <c:pt idx="132">
                <c:v>9.6999999999999993</c:v>
              </c:pt>
              <c:pt idx="133">
                <c:v>8.3000000000000007</c:v>
              </c:pt>
              <c:pt idx="134">
                <c:v>7.5</c:v>
              </c:pt>
              <c:pt idx="135">
                <c:v>3.7</c:v>
              </c:pt>
              <c:pt idx="136">
                <c:v>3.9</c:v>
              </c:pt>
              <c:pt idx="137">
                <c:v>8.1999999999999993</c:v>
              </c:pt>
              <c:pt idx="138">
                <c:v>14</c:v>
              </c:pt>
              <c:pt idx="139">
                <c:v>7.3</c:v>
              </c:pt>
              <c:pt idx="140">
                <c:v>4.8</c:v>
              </c:pt>
              <c:pt idx="141">
                <c:v>4.0999999999999996</c:v>
              </c:pt>
              <c:pt idx="142">
                <c:v>4.2</c:v>
              </c:pt>
              <c:pt idx="143">
                <c:v>4.2</c:v>
              </c:pt>
            </c:numLit>
          </c:val>
        </c:ser>
        <c:ser>
          <c:idx val="1"/>
          <c:order val="1"/>
          <c:tx>
            <c:v>Sys%</c:v>
          </c:tx>
          <c:cat>
            <c:numLit>
              <c:formatCode>General</c:formatCode>
              <c:ptCount val="144"/>
              <c:pt idx="0">
                <c:v>41598.670624999999</c:v>
              </c:pt>
              <c:pt idx="1">
                <c:v>41598.677569444444</c:v>
              </c:pt>
              <c:pt idx="2">
                <c:v>41598.684513888889</c:v>
              </c:pt>
              <c:pt idx="3">
                <c:v>41598.691458333335</c:v>
              </c:pt>
              <c:pt idx="4">
                <c:v>41598.69840277778</c:v>
              </c:pt>
              <c:pt idx="5">
                <c:v>41598.705347222225</c:v>
              </c:pt>
              <c:pt idx="6">
                <c:v>41598.712291666663</c:v>
              </c:pt>
              <c:pt idx="7">
                <c:v>41598.719236111108</c:v>
              </c:pt>
              <c:pt idx="8">
                <c:v>41598.726180555554</c:v>
              </c:pt>
              <c:pt idx="9">
                <c:v>41598.733124999999</c:v>
              </c:pt>
              <c:pt idx="10">
                <c:v>41598.740069444444</c:v>
              </c:pt>
              <c:pt idx="11">
                <c:v>41598.747013888889</c:v>
              </c:pt>
              <c:pt idx="12">
                <c:v>41598.753958333335</c:v>
              </c:pt>
              <c:pt idx="13">
                <c:v>41598.760914351849</c:v>
              </c:pt>
              <c:pt idx="14">
                <c:v>41598.767858796295</c:v>
              </c:pt>
              <c:pt idx="15">
                <c:v>41598.77480324074</c:v>
              </c:pt>
              <c:pt idx="16">
                <c:v>41598.781747685185</c:v>
              </c:pt>
              <c:pt idx="17">
                <c:v>41598.78869212963</c:v>
              </c:pt>
              <c:pt idx="18">
                <c:v>41598.795636574076</c:v>
              </c:pt>
              <c:pt idx="19">
                <c:v>41598.802581018521</c:v>
              </c:pt>
              <c:pt idx="20">
                <c:v>41598.809525462966</c:v>
              </c:pt>
              <c:pt idx="21">
                <c:v>41598.816469907404</c:v>
              </c:pt>
              <c:pt idx="22">
                <c:v>41598.823414351849</c:v>
              </c:pt>
              <c:pt idx="23">
                <c:v>41598.830358796295</c:v>
              </c:pt>
              <c:pt idx="24">
                <c:v>41598.83730324074</c:v>
              </c:pt>
              <c:pt idx="25">
                <c:v>41598.844247685185</c:v>
              </c:pt>
              <c:pt idx="26">
                <c:v>41598.85119212963</c:v>
              </c:pt>
              <c:pt idx="27">
                <c:v>41598.858136574076</c:v>
              </c:pt>
              <c:pt idx="28">
                <c:v>41598.865081018521</c:v>
              </c:pt>
              <c:pt idx="29">
                <c:v>41598.872025462966</c:v>
              </c:pt>
              <c:pt idx="30">
                <c:v>41598.878981481481</c:v>
              </c:pt>
              <c:pt idx="31">
                <c:v>41598.885925925926</c:v>
              </c:pt>
              <c:pt idx="32">
                <c:v>41598.892870370371</c:v>
              </c:pt>
              <c:pt idx="33">
                <c:v>41598.899814814817</c:v>
              </c:pt>
              <c:pt idx="34">
                <c:v>41598.906759259262</c:v>
              </c:pt>
              <c:pt idx="35">
                <c:v>41598.913703703707</c:v>
              </c:pt>
              <c:pt idx="36">
                <c:v>41598.920648148145</c:v>
              </c:pt>
              <c:pt idx="37">
                <c:v>41598.927581018521</c:v>
              </c:pt>
              <c:pt idx="38">
                <c:v>41598.934525462966</c:v>
              </c:pt>
              <c:pt idx="39">
                <c:v>41598.941469907404</c:v>
              </c:pt>
              <c:pt idx="40">
                <c:v>41598.948414351849</c:v>
              </c:pt>
              <c:pt idx="41">
                <c:v>41598.955358796295</c:v>
              </c:pt>
              <c:pt idx="42">
                <c:v>41598.96230324074</c:v>
              </c:pt>
              <c:pt idx="43">
                <c:v>41598.969247685185</c:v>
              </c:pt>
              <c:pt idx="44">
                <c:v>41598.97619212963</c:v>
              </c:pt>
              <c:pt idx="45">
                <c:v>41598.983136574076</c:v>
              </c:pt>
              <c:pt idx="46">
                <c:v>41598.990081018521</c:v>
              </c:pt>
              <c:pt idx="47">
                <c:v>41598.997037037036</c:v>
              </c:pt>
              <c:pt idx="48">
                <c:v>41599.003981481481</c:v>
              </c:pt>
              <c:pt idx="49">
                <c:v>41599.010925925926</c:v>
              </c:pt>
              <c:pt idx="50">
                <c:v>41599.017870370371</c:v>
              </c:pt>
              <c:pt idx="51">
                <c:v>41599.024814814817</c:v>
              </c:pt>
              <c:pt idx="52">
                <c:v>41599.031759259262</c:v>
              </c:pt>
              <c:pt idx="53">
                <c:v>41599.038703703707</c:v>
              </c:pt>
              <c:pt idx="54">
                <c:v>41599.045648148145</c:v>
              </c:pt>
              <c:pt idx="55">
                <c:v>41599.05259259259</c:v>
              </c:pt>
              <c:pt idx="56">
                <c:v>41599.059537037036</c:v>
              </c:pt>
              <c:pt idx="57">
                <c:v>41599.066481481481</c:v>
              </c:pt>
              <c:pt idx="58">
                <c:v>41599.073425925926</c:v>
              </c:pt>
              <c:pt idx="59">
                <c:v>41599.080370370371</c:v>
              </c:pt>
              <c:pt idx="60">
                <c:v>41599.087314814817</c:v>
              </c:pt>
              <c:pt idx="61">
                <c:v>41599.094259259262</c:v>
              </c:pt>
              <c:pt idx="62">
                <c:v>41599.101203703707</c:v>
              </c:pt>
              <c:pt idx="63">
                <c:v>41599.108148148145</c:v>
              </c:pt>
              <c:pt idx="64">
                <c:v>41599.11509259259</c:v>
              </c:pt>
              <c:pt idx="65">
                <c:v>41599.122048611112</c:v>
              </c:pt>
              <c:pt idx="66">
                <c:v>41599.128993055558</c:v>
              </c:pt>
              <c:pt idx="67">
                <c:v>41599.135937500003</c:v>
              </c:pt>
              <c:pt idx="68">
                <c:v>41599.142881944441</c:v>
              </c:pt>
              <c:pt idx="69">
                <c:v>41599.149826388886</c:v>
              </c:pt>
              <c:pt idx="70">
                <c:v>41599.156770833331</c:v>
              </c:pt>
              <c:pt idx="71">
                <c:v>41599.163715277777</c:v>
              </c:pt>
              <c:pt idx="72">
                <c:v>41599.170659722222</c:v>
              </c:pt>
              <c:pt idx="73">
                <c:v>41599.177604166667</c:v>
              </c:pt>
              <c:pt idx="74">
                <c:v>41599.184548611112</c:v>
              </c:pt>
              <c:pt idx="75">
                <c:v>41599.191481481481</c:v>
              </c:pt>
              <c:pt idx="76">
                <c:v>41599.198425925926</c:v>
              </c:pt>
              <c:pt idx="77">
                <c:v>41599.205370370371</c:v>
              </c:pt>
              <c:pt idx="78">
                <c:v>41599.212314814817</c:v>
              </c:pt>
              <c:pt idx="79">
                <c:v>41599.219259259262</c:v>
              </c:pt>
              <c:pt idx="80">
                <c:v>41599.226203703707</c:v>
              </c:pt>
              <c:pt idx="81">
                <c:v>41599.233148148145</c:v>
              </c:pt>
              <c:pt idx="82">
                <c:v>41599.24009259259</c:v>
              </c:pt>
              <c:pt idx="83">
                <c:v>41599.247037037036</c:v>
              </c:pt>
              <c:pt idx="84">
                <c:v>41599.253993055558</c:v>
              </c:pt>
              <c:pt idx="85">
                <c:v>41599.260937500003</c:v>
              </c:pt>
              <c:pt idx="86">
                <c:v>41599.267881944441</c:v>
              </c:pt>
              <c:pt idx="87">
                <c:v>41599.274826388886</c:v>
              </c:pt>
              <c:pt idx="88">
                <c:v>41599.281770833331</c:v>
              </c:pt>
              <c:pt idx="89">
                <c:v>41599.288715277777</c:v>
              </c:pt>
              <c:pt idx="90">
                <c:v>41599.295659722222</c:v>
              </c:pt>
              <c:pt idx="91">
                <c:v>41599.302604166667</c:v>
              </c:pt>
              <c:pt idx="92">
                <c:v>41599.309548611112</c:v>
              </c:pt>
              <c:pt idx="93">
                <c:v>41599.316493055558</c:v>
              </c:pt>
              <c:pt idx="94">
                <c:v>41599.323437500003</c:v>
              </c:pt>
              <c:pt idx="95">
                <c:v>41599.330381944441</c:v>
              </c:pt>
              <c:pt idx="96">
                <c:v>41599.337326388886</c:v>
              </c:pt>
              <c:pt idx="97">
                <c:v>41599.344270833331</c:v>
              </c:pt>
              <c:pt idx="98">
                <c:v>41599.351215277777</c:v>
              </c:pt>
              <c:pt idx="99">
                <c:v>41599.358159722222</c:v>
              </c:pt>
              <c:pt idx="100">
                <c:v>41599.365115740744</c:v>
              </c:pt>
              <c:pt idx="101">
                <c:v>41599.372060185182</c:v>
              </c:pt>
              <c:pt idx="102">
                <c:v>41599.379004629627</c:v>
              </c:pt>
              <c:pt idx="103">
                <c:v>41599.385949074072</c:v>
              </c:pt>
              <c:pt idx="104">
                <c:v>41599.392893518518</c:v>
              </c:pt>
              <c:pt idx="105">
                <c:v>41599.399837962963</c:v>
              </c:pt>
              <c:pt idx="106">
                <c:v>41599.406782407408</c:v>
              </c:pt>
              <c:pt idx="107">
                <c:v>41599.413726851853</c:v>
              </c:pt>
              <c:pt idx="108">
                <c:v>41599.420671296299</c:v>
              </c:pt>
              <c:pt idx="109">
                <c:v>41599.427615740744</c:v>
              </c:pt>
              <c:pt idx="110">
                <c:v>41599.434560185182</c:v>
              </c:pt>
              <c:pt idx="111">
                <c:v>41599.441504629627</c:v>
              </c:pt>
              <c:pt idx="112">
                <c:v>41599.448449074072</c:v>
              </c:pt>
              <c:pt idx="113">
                <c:v>41599.455393518518</c:v>
              </c:pt>
              <c:pt idx="114">
                <c:v>41599.462337962963</c:v>
              </c:pt>
              <c:pt idx="115">
                <c:v>41599.469270833331</c:v>
              </c:pt>
              <c:pt idx="116">
                <c:v>41599.476215277777</c:v>
              </c:pt>
              <c:pt idx="117">
                <c:v>41599.483159722222</c:v>
              </c:pt>
              <c:pt idx="118">
                <c:v>41599.490115740744</c:v>
              </c:pt>
              <c:pt idx="119">
                <c:v>41599.497060185182</c:v>
              </c:pt>
              <c:pt idx="120">
                <c:v>41599.504004629627</c:v>
              </c:pt>
              <c:pt idx="121">
                <c:v>41599.510949074072</c:v>
              </c:pt>
              <c:pt idx="122">
                <c:v>41599.517893518518</c:v>
              </c:pt>
              <c:pt idx="123">
                <c:v>41599.524837962963</c:v>
              </c:pt>
              <c:pt idx="124">
                <c:v>41599.531782407408</c:v>
              </c:pt>
              <c:pt idx="125">
                <c:v>41599.538726851853</c:v>
              </c:pt>
              <c:pt idx="126">
                <c:v>41599.545671296299</c:v>
              </c:pt>
              <c:pt idx="127">
                <c:v>41599.552615740744</c:v>
              </c:pt>
              <c:pt idx="128">
                <c:v>41599.559560185182</c:v>
              </c:pt>
              <c:pt idx="129">
                <c:v>41599.566504629627</c:v>
              </c:pt>
              <c:pt idx="130">
                <c:v>41599.573449074072</c:v>
              </c:pt>
              <c:pt idx="131">
                <c:v>41599.580393518518</c:v>
              </c:pt>
              <c:pt idx="132">
                <c:v>41599.587337962963</c:v>
              </c:pt>
              <c:pt idx="133">
                <c:v>41599.594282407408</c:v>
              </c:pt>
              <c:pt idx="134">
                <c:v>41599.601226851853</c:v>
              </c:pt>
              <c:pt idx="135">
                <c:v>41599.608182870368</c:v>
              </c:pt>
              <c:pt idx="136">
                <c:v>41599.615127314813</c:v>
              </c:pt>
              <c:pt idx="137">
                <c:v>41599.622071759259</c:v>
              </c:pt>
              <c:pt idx="138">
                <c:v>41599.629016203704</c:v>
              </c:pt>
              <c:pt idx="139">
                <c:v>41599.635960648149</c:v>
              </c:pt>
              <c:pt idx="140">
                <c:v>41599.642905092594</c:v>
              </c:pt>
              <c:pt idx="141">
                <c:v>41599.64984953704</c:v>
              </c:pt>
              <c:pt idx="142">
                <c:v>41599.656793981485</c:v>
              </c:pt>
              <c:pt idx="143">
                <c:v>41599.663738425923</c:v>
              </c:pt>
            </c:numLit>
          </c:cat>
          <c:val>
            <c:numLit>
              <c:formatCode>General</c:formatCode>
              <c:ptCount val="144"/>
              <c:pt idx="0">
                <c:v>2.2000000000000002</c:v>
              </c:pt>
              <c:pt idx="1">
                <c:v>1.8</c:v>
              </c:pt>
              <c:pt idx="2">
                <c:v>1.5</c:v>
              </c:pt>
              <c:pt idx="3">
                <c:v>1.8</c:v>
              </c:pt>
              <c:pt idx="4">
                <c:v>1.6</c:v>
              </c:pt>
              <c:pt idx="5">
                <c:v>2</c:v>
              </c:pt>
              <c:pt idx="6">
                <c:v>2.1</c:v>
              </c:pt>
              <c:pt idx="7">
                <c:v>2</c:v>
              </c:pt>
              <c:pt idx="8">
                <c:v>1.7</c:v>
              </c:pt>
              <c:pt idx="9">
                <c:v>1.5</c:v>
              </c:pt>
              <c:pt idx="10">
                <c:v>1.1000000000000001</c:v>
              </c:pt>
              <c:pt idx="11">
                <c:v>1</c:v>
              </c:pt>
              <c:pt idx="12">
                <c:v>1.2</c:v>
              </c:pt>
              <c:pt idx="13">
                <c:v>1.2</c:v>
              </c:pt>
              <c:pt idx="14">
                <c:v>1</c:v>
              </c:pt>
              <c:pt idx="15">
                <c:v>1</c:v>
              </c:pt>
              <c:pt idx="16">
                <c:v>1</c:v>
              </c:pt>
              <c:pt idx="17">
                <c:v>1</c:v>
              </c:pt>
              <c:pt idx="18">
                <c:v>1.3</c:v>
              </c:pt>
              <c:pt idx="19">
                <c:v>1.5</c:v>
              </c:pt>
              <c:pt idx="20">
                <c:v>2.9</c:v>
              </c:pt>
              <c:pt idx="21">
                <c:v>1.6</c:v>
              </c:pt>
              <c:pt idx="22">
                <c:v>1.1000000000000001</c:v>
              </c:pt>
              <c:pt idx="23">
                <c:v>1.1000000000000001</c:v>
              </c:pt>
              <c:pt idx="24">
                <c:v>1.5</c:v>
              </c:pt>
              <c:pt idx="25">
                <c:v>2.4</c:v>
              </c:pt>
              <c:pt idx="26">
                <c:v>2.8</c:v>
              </c:pt>
              <c:pt idx="27">
                <c:v>2.9</c:v>
              </c:pt>
              <c:pt idx="28">
                <c:v>1.7</c:v>
              </c:pt>
              <c:pt idx="29">
                <c:v>1.4</c:v>
              </c:pt>
              <c:pt idx="30">
                <c:v>1.9</c:v>
              </c:pt>
              <c:pt idx="31">
                <c:v>1.2</c:v>
              </c:pt>
              <c:pt idx="32">
                <c:v>1.1000000000000001</c:v>
              </c:pt>
              <c:pt idx="33">
                <c:v>1.3</c:v>
              </c:pt>
              <c:pt idx="34">
                <c:v>1.3</c:v>
              </c:pt>
              <c:pt idx="35">
                <c:v>1.4</c:v>
              </c:pt>
              <c:pt idx="36">
                <c:v>1.8</c:v>
              </c:pt>
              <c:pt idx="37">
                <c:v>1.9</c:v>
              </c:pt>
              <c:pt idx="38">
                <c:v>1.6</c:v>
              </c:pt>
              <c:pt idx="39">
                <c:v>1.4</c:v>
              </c:pt>
              <c:pt idx="40">
                <c:v>3.5</c:v>
              </c:pt>
              <c:pt idx="41">
                <c:v>2.1</c:v>
              </c:pt>
              <c:pt idx="42">
                <c:v>1.6</c:v>
              </c:pt>
              <c:pt idx="43">
                <c:v>1.6</c:v>
              </c:pt>
              <c:pt idx="44">
                <c:v>1.6</c:v>
              </c:pt>
              <c:pt idx="45">
                <c:v>1.4</c:v>
              </c:pt>
              <c:pt idx="46">
                <c:v>1.2</c:v>
              </c:pt>
              <c:pt idx="47">
                <c:v>1.2</c:v>
              </c:pt>
              <c:pt idx="48">
                <c:v>1.1000000000000001</c:v>
              </c:pt>
              <c:pt idx="49">
                <c:v>1</c:v>
              </c:pt>
              <c:pt idx="50">
                <c:v>0.9</c:v>
              </c:pt>
              <c:pt idx="51">
                <c:v>1</c:v>
              </c:pt>
              <c:pt idx="52">
                <c:v>0.8</c:v>
              </c:pt>
              <c:pt idx="53">
                <c:v>0.8</c:v>
              </c:pt>
              <c:pt idx="54">
                <c:v>1.1000000000000001</c:v>
              </c:pt>
              <c:pt idx="55">
                <c:v>0.9</c:v>
              </c:pt>
              <c:pt idx="56">
                <c:v>0.9</c:v>
              </c:pt>
              <c:pt idx="57">
                <c:v>1.1000000000000001</c:v>
              </c:pt>
              <c:pt idx="58">
                <c:v>1.1000000000000001</c:v>
              </c:pt>
              <c:pt idx="59">
                <c:v>1</c:v>
              </c:pt>
              <c:pt idx="60">
                <c:v>1.2</c:v>
              </c:pt>
              <c:pt idx="61">
                <c:v>1.1000000000000001</c:v>
              </c:pt>
              <c:pt idx="62">
                <c:v>0.9</c:v>
              </c:pt>
              <c:pt idx="63">
                <c:v>1</c:v>
              </c:pt>
              <c:pt idx="64">
                <c:v>1.1000000000000001</c:v>
              </c:pt>
              <c:pt idx="65">
                <c:v>1.2</c:v>
              </c:pt>
              <c:pt idx="66">
                <c:v>1.5</c:v>
              </c:pt>
              <c:pt idx="67">
                <c:v>1.2</c:v>
              </c:pt>
              <c:pt idx="68">
                <c:v>2.2000000000000002</c:v>
              </c:pt>
              <c:pt idx="69">
                <c:v>1.4</c:v>
              </c:pt>
              <c:pt idx="70">
                <c:v>1.2</c:v>
              </c:pt>
              <c:pt idx="71">
                <c:v>1.3</c:v>
              </c:pt>
              <c:pt idx="72">
                <c:v>1.8</c:v>
              </c:pt>
              <c:pt idx="73">
                <c:v>1.1000000000000001</c:v>
              </c:pt>
              <c:pt idx="74">
                <c:v>0.9</c:v>
              </c:pt>
              <c:pt idx="75">
                <c:v>1</c:v>
              </c:pt>
              <c:pt idx="76">
                <c:v>1.1000000000000001</c:v>
              </c:pt>
              <c:pt idx="77">
                <c:v>1.2</c:v>
              </c:pt>
              <c:pt idx="78">
                <c:v>1.7</c:v>
              </c:pt>
              <c:pt idx="79">
                <c:v>0.7</c:v>
              </c:pt>
              <c:pt idx="80">
                <c:v>0.8</c:v>
              </c:pt>
              <c:pt idx="81">
                <c:v>0.9</c:v>
              </c:pt>
              <c:pt idx="82">
                <c:v>0.9</c:v>
              </c:pt>
              <c:pt idx="83">
                <c:v>1</c:v>
              </c:pt>
              <c:pt idx="84">
                <c:v>1.3</c:v>
              </c:pt>
              <c:pt idx="85">
                <c:v>1.3</c:v>
              </c:pt>
              <c:pt idx="86">
                <c:v>1.2</c:v>
              </c:pt>
              <c:pt idx="87">
                <c:v>1.2</c:v>
              </c:pt>
              <c:pt idx="88">
                <c:v>1.3</c:v>
              </c:pt>
              <c:pt idx="89">
                <c:v>1.3</c:v>
              </c:pt>
              <c:pt idx="90">
                <c:v>1.6</c:v>
              </c:pt>
              <c:pt idx="91">
                <c:v>1.3</c:v>
              </c:pt>
              <c:pt idx="92">
                <c:v>1.4</c:v>
              </c:pt>
              <c:pt idx="93">
                <c:v>2</c:v>
              </c:pt>
              <c:pt idx="94">
                <c:v>2.1</c:v>
              </c:pt>
              <c:pt idx="95">
                <c:v>1.7</c:v>
              </c:pt>
              <c:pt idx="96">
                <c:v>1.7</c:v>
              </c:pt>
              <c:pt idx="97">
                <c:v>1.3</c:v>
              </c:pt>
              <c:pt idx="98">
                <c:v>1.1000000000000001</c:v>
              </c:pt>
              <c:pt idx="99">
                <c:v>1.3</c:v>
              </c:pt>
              <c:pt idx="100">
                <c:v>1.4</c:v>
              </c:pt>
              <c:pt idx="101">
                <c:v>1.4</c:v>
              </c:pt>
              <c:pt idx="102">
                <c:v>1.7</c:v>
              </c:pt>
              <c:pt idx="103">
                <c:v>1.3</c:v>
              </c:pt>
              <c:pt idx="104">
                <c:v>1.1000000000000001</c:v>
              </c:pt>
              <c:pt idx="105">
                <c:v>1.2</c:v>
              </c:pt>
              <c:pt idx="106">
                <c:v>1</c:v>
              </c:pt>
              <c:pt idx="107">
                <c:v>1</c:v>
              </c:pt>
              <c:pt idx="108">
                <c:v>1.2</c:v>
              </c:pt>
              <c:pt idx="109">
                <c:v>1.4</c:v>
              </c:pt>
              <c:pt idx="110">
                <c:v>1.3</c:v>
              </c:pt>
              <c:pt idx="111">
                <c:v>1.2</c:v>
              </c:pt>
              <c:pt idx="112">
                <c:v>1.3</c:v>
              </c:pt>
              <c:pt idx="113">
                <c:v>1.3</c:v>
              </c:pt>
              <c:pt idx="114">
                <c:v>2.4</c:v>
              </c:pt>
              <c:pt idx="115">
                <c:v>1.5</c:v>
              </c:pt>
              <c:pt idx="116">
                <c:v>2.6</c:v>
              </c:pt>
              <c:pt idx="117">
                <c:v>4.5999999999999996</c:v>
              </c:pt>
              <c:pt idx="118">
                <c:v>2.5</c:v>
              </c:pt>
              <c:pt idx="119">
                <c:v>2.8</c:v>
              </c:pt>
              <c:pt idx="120">
                <c:v>3.5</c:v>
              </c:pt>
              <c:pt idx="121">
                <c:v>4.5999999999999996</c:v>
              </c:pt>
              <c:pt idx="122">
                <c:v>3.1</c:v>
              </c:pt>
              <c:pt idx="123">
                <c:v>3.1</c:v>
              </c:pt>
              <c:pt idx="124">
                <c:v>3.3</c:v>
              </c:pt>
              <c:pt idx="125">
                <c:v>3.1</c:v>
              </c:pt>
              <c:pt idx="126">
                <c:v>3.4</c:v>
              </c:pt>
              <c:pt idx="127">
                <c:v>3.6</c:v>
              </c:pt>
              <c:pt idx="128">
                <c:v>3.5</c:v>
              </c:pt>
              <c:pt idx="129">
                <c:v>3.6</c:v>
              </c:pt>
              <c:pt idx="130">
                <c:v>2</c:v>
              </c:pt>
              <c:pt idx="131">
                <c:v>2.1</c:v>
              </c:pt>
              <c:pt idx="132">
                <c:v>2.8</c:v>
              </c:pt>
              <c:pt idx="133">
                <c:v>1.3</c:v>
              </c:pt>
              <c:pt idx="134">
                <c:v>1.8</c:v>
              </c:pt>
              <c:pt idx="135">
                <c:v>1.2</c:v>
              </c:pt>
              <c:pt idx="136">
                <c:v>1.2</c:v>
              </c:pt>
              <c:pt idx="137">
                <c:v>1.7</c:v>
              </c:pt>
              <c:pt idx="138">
                <c:v>5.0999999999999996</c:v>
              </c:pt>
              <c:pt idx="139">
                <c:v>3.4</c:v>
              </c:pt>
              <c:pt idx="140">
                <c:v>1.9</c:v>
              </c:pt>
              <c:pt idx="141">
                <c:v>1.4</c:v>
              </c:pt>
              <c:pt idx="142">
                <c:v>1.3</c:v>
              </c:pt>
              <c:pt idx="143">
                <c:v>1.4</c:v>
              </c:pt>
            </c:numLit>
          </c:val>
        </c:ser>
        <c:ser>
          <c:idx val="2"/>
          <c:order val="2"/>
          <c:tx>
            <c:v>Wait%</c:v>
          </c:tx>
          <c:cat>
            <c:numLit>
              <c:formatCode>General</c:formatCode>
              <c:ptCount val="144"/>
              <c:pt idx="0">
                <c:v>41598.670624999999</c:v>
              </c:pt>
              <c:pt idx="1">
                <c:v>41598.677569444444</c:v>
              </c:pt>
              <c:pt idx="2">
                <c:v>41598.684513888889</c:v>
              </c:pt>
              <c:pt idx="3">
                <c:v>41598.691458333335</c:v>
              </c:pt>
              <c:pt idx="4">
                <c:v>41598.69840277778</c:v>
              </c:pt>
              <c:pt idx="5">
                <c:v>41598.705347222225</c:v>
              </c:pt>
              <c:pt idx="6">
                <c:v>41598.712291666663</c:v>
              </c:pt>
              <c:pt idx="7">
                <c:v>41598.719236111108</c:v>
              </c:pt>
              <c:pt idx="8">
                <c:v>41598.726180555554</c:v>
              </c:pt>
              <c:pt idx="9">
                <c:v>41598.733124999999</c:v>
              </c:pt>
              <c:pt idx="10">
                <c:v>41598.740069444444</c:v>
              </c:pt>
              <c:pt idx="11">
                <c:v>41598.747013888889</c:v>
              </c:pt>
              <c:pt idx="12">
                <c:v>41598.753958333335</c:v>
              </c:pt>
              <c:pt idx="13">
                <c:v>41598.760914351849</c:v>
              </c:pt>
              <c:pt idx="14">
                <c:v>41598.767858796295</c:v>
              </c:pt>
              <c:pt idx="15">
                <c:v>41598.77480324074</c:v>
              </c:pt>
              <c:pt idx="16">
                <c:v>41598.781747685185</c:v>
              </c:pt>
              <c:pt idx="17">
                <c:v>41598.78869212963</c:v>
              </c:pt>
              <c:pt idx="18">
                <c:v>41598.795636574076</c:v>
              </c:pt>
              <c:pt idx="19">
                <c:v>41598.802581018521</c:v>
              </c:pt>
              <c:pt idx="20">
                <c:v>41598.809525462966</c:v>
              </c:pt>
              <c:pt idx="21">
                <c:v>41598.816469907404</c:v>
              </c:pt>
              <c:pt idx="22">
                <c:v>41598.823414351849</c:v>
              </c:pt>
              <c:pt idx="23">
                <c:v>41598.830358796295</c:v>
              </c:pt>
              <c:pt idx="24">
                <c:v>41598.83730324074</c:v>
              </c:pt>
              <c:pt idx="25">
                <c:v>41598.844247685185</c:v>
              </c:pt>
              <c:pt idx="26">
                <c:v>41598.85119212963</c:v>
              </c:pt>
              <c:pt idx="27">
                <c:v>41598.858136574076</c:v>
              </c:pt>
              <c:pt idx="28">
                <c:v>41598.865081018521</c:v>
              </c:pt>
              <c:pt idx="29">
                <c:v>41598.872025462966</c:v>
              </c:pt>
              <c:pt idx="30">
                <c:v>41598.878981481481</c:v>
              </c:pt>
              <c:pt idx="31">
                <c:v>41598.885925925926</c:v>
              </c:pt>
              <c:pt idx="32">
                <c:v>41598.892870370371</c:v>
              </c:pt>
              <c:pt idx="33">
                <c:v>41598.899814814817</c:v>
              </c:pt>
              <c:pt idx="34">
                <c:v>41598.906759259262</c:v>
              </c:pt>
              <c:pt idx="35">
                <c:v>41598.913703703707</c:v>
              </c:pt>
              <c:pt idx="36">
                <c:v>41598.920648148145</c:v>
              </c:pt>
              <c:pt idx="37">
                <c:v>41598.927581018521</c:v>
              </c:pt>
              <c:pt idx="38">
                <c:v>41598.934525462966</c:v>
              </c:pt>
              <c:pt idx="39">
                <c:v>41598.941469907404</c:v>
              </c:pt>
              <c:pt idx="40">
                <c:v>41598.948414351849</c:v>
              </c:pt>
              <c:pt idx="41">
                <c:v>41598.955358796295</c:v>
              </c:pt>
              <c:pt idx="42">
                <c:v>41598.96230324074</c:v>
              </c:pt>
              <c:pt idx="43">
                <c:v>41598.969247685185</c:v>
              </c:pt>
              <c:pt idx="44">
                <c:v>41598.97619212963</c:v>
              </c:pt>
              <c:pt idx="45">
                <c:v>41598.983136574076</c:v>
              </c:pt>
              <c:pt idx="46">
                <c:v>41598.990081018521</c:v>
              </c:pt>
              <c:pt idx="47">
                <c:v>41598.997037037036</c:v>
              </c:pt>
              <c:pt idx="48">
                <c:v>41599.003981481481</c:v>
              </c:pt>
              <c:pt idx="49">
                <c:v>41599.010925925926</c:v>
              </c:pt>
              <c:pt idx="50">
                <c:v>41599.017870370371</c:v>
              </c:pt>
              <c:pt idx="51">
                <c:v>41599.024814814817</c:v>
              </c:pt>
              <c:pt idx="52">
                <c:v>41599.031759259262</c:v>
              </c:pt>
              <c:pt idx="53">
                <c:v>41599.038703703707</c:v>
              </c:pt>
              <c:pt idx="54">
                <c:v>41599.045648148145</c:v>
              </c:pt>
              <c:pt idx="55">
                <c:v>41599.05259259259</c:v>
              </c:pt>
              <c:pt idx="56">
                <c:v>41599.059537037036</c:v>
              </c:pt>
              <c:pt idx="57">
                <c:v>41599.066481481481</c:v>
              </c:pt>
              <c:pt idx="58">
                <c:v>41599.073425925926</c:v>
              </c:pt>
              <c:pt idx="59">
                <c:v>41599.080370370371</c:v>
              </c:pt>
              <c:pt idx="60">
                <c:v>41599.087314814817</c:v>
              </c:pt>
              <c:pt idx="61">
                <c:v>41599.094259259262</c:v>
              </c:pt>
              <c:pt idx="62">
                <c:v>41599.101203703707</c:v>
              </c:pt>
              <c:pt idx="63">
                <c:v>41599.108148148145</c:v>
              </c:pt>
              <c:pt idx="64">
                <c:v>41599.11509259259</c:v>
              </c:pt>
              <c:pt idx="65">
                <c:v>41599.122048611112</c:v>
              </c:pt>
              <c:pt idx="66">
                <c:v>41599.128993055558</c:v>
              </c:pt>
              <c:pt idx="67">
                <c:v>41599.135937500003</c:v>
              </c:pt>
              <c:pt idx="68">
                <c:v>41599.142881944441</c:v>
              </c:pt>
              <c:pt idx="69">
                <c:v>41599.149826388886</c:v>
              </c:pt>
              <c:pt idx="70">
                <c:v>41599.156770833331</c:v>
              </c:pt>
              <c:pt idx="71">
                <c:v>41599.163715277777</c:v>
              </c:pt>
              <c:pt idx="72">
                <c:v>41599.170659722222</c:v>
              </c:pt>
              <c:pt idx="73">
                <c:v>41599.177604166667</c:v>
              </c:pt>
              <c:pt idx="74">
                <c:v>41599.184548611112</c:v>
              </c:pt>
              <c:pt idx="75">
                <c:v>41599.191481481481</c:v>
              </c:pt>
              <c:pt idx="76">
                <c:v>41599.198425925926</c:v>
              </c:pt>
              <c:pt idx="77">
                <c:v>41599.205370370371</c:v>
              </c:pt>
              <c:pt idx="78">
                <c:v>41599.212314814817</c:v>
              </c:pt>
              <c:pt idx="79">
                <c:v>41599.219259259262</c:v>
              </c:pt>
              <c:pt idx="80">
                <c:v>41599.226203703707</c:v>
              </c:pt>
              <c:pt idx="81">
                <c:v>41599.233148148145</c:v>
              </c:pt>
              <c:pt idx="82">
                <c:v>41599.24009259259</c:v>
              </c:pt>
              <c:pt idx="83">
                <c:v>41599.247037037036</c:v>
              </c:pt>
              <c:pt idx="84">
                <c:v>41599.253993055558</c:v>
              </c:pt>
              <c:pt idx="85">
                <c:v>41599.260937500003</c:v>
              </c:pt>
              <c:pt idx="86">
                <c:v>41599.267881944441</c:v>
              </c:pt>
              <c:pt idx="87">
                <c:v>41599.274826388886</c:v>
              </c:pt>
              <c:pt idx="88">
                <c:v>41599.281770833331</c:v>
              </c:pt>
              <c:pt idx="89">
                <c:v>41599.288715277777</c:v>
              </c:pt>
              <c:pt idx="90">
                <c:v>41599.295659722222</c:v>
              </c:pt>
              <c:pt idx="91">
                <c:v>41599.302604166667</c:v>
              </c:pt>
              <c:pt idx="92">
                <c:v>41599.309548611112</c:v>
              </c:pt>
              <c:pt idx="93">
                <c:v>41599.316493055558</c:v>
              </c:pt>
              <c:pt idx="94">
                <c:v>41599.323437500003</c:v>
              </c:pt>
              <c:pt idx="95">
                <c:v>41599.330381944441</c:v>
              </c:pt>
              <c:pt idx="96">
                <c:v>41599.337326388886</c:v>
              </c:pt>
              <c:pt idx="97">
                <c:v>41599.344270833331</c:v>
              </c:pt>
              <c:pt idx="98">
                <c:v>41599.351215277777</c:v>
              </c:pt>
              <c:pt idx="99">
                <c:v>41599.358159722222</c:v>
              </c:pt>
              <c:pt idx="100">
                <c:v>41599.365115740744</c:v>
              </c:pt>
              <c:pt idx="101">
                <c:v>41599.372060185182</c:v>
              </c:pt>
              <c:pt idx="102">
                <c:v>41599.379004629627</c:v>
              </c:pt>
              <c:pt idx="103">
                <c:v>41599.385949074072</c:v>
              </c:pt>
              <c:pt idx="104">
                <c:v>41599.392893518518</c:v>
              </c:pt>
              <c:pt idx="105">
                <c:v>41599.399837962963</c:v>
              </c:pt>
              <c:pt idx="106">
                <c:v>41599.406782407408</c:v>
              </c:pt>
              <c:pt idx="107">
                <c:v>41599.413726851853</c:v>
              </c:pt>
              <c:pt idx="108">
                <c:v>41599.420671296299</c:v>
              </c:pt>
              <c:pt idx="109">
                <c:v>41599.427615740744</c:v>
              </c:pt>
              <c:pt idx="110">
                <c:v>41599.434560185182</c:v>
              </c:pt>
              <c:pt idx="111">
                <c:v>41599.441504629627</c:v>
              </c:pt>
              <c:pt idx="112">
                <c:v>41599.448449074072</c:v>
              </c:pt>
              <c:pt idx="113">
                <c:v>41599.455393518518</c:v>
              </c:pt>
              <c:pt idx="114">
                <c:v>41599.462337962963</c:v>
              </c:pt>
              <c:pt idx="115">
                <c:v>41599.469270833331</c:v>
              </c:pt>
              <c:pt idx="116">
                <c:v>41599.476215277777</c:v>
              </c:pt>
              <c:pt idx="117">
                <c:v>41599.483159722222</c:v>
              </c:pt>
              <c:pt idx="118">
                <c:v>41599.490115740744</c:v>
              </c:pt>
              <c:pt idx="119">
                <c:v>41599.497060185182</c:v>
              </c:pt>
              <c:pt idx="120">
                <c:v>41599.504004629627</c:v>
              </c:pt>
              <c:pt idx="121">
                <c:v>41599.510949074072</c:v>
              </c:pt>
              <c:pt idx="122">
                <c:v>41599.517893518518</c:v>
              </c:pt>
              <c:pt idx="123">
                <c:v>41599.524837962963</c:v>
              </c:pt>
              <c:pt idx="124">
                <c:v>41599.531782407408</c:v>
              </c:pt>
              <c:pt idx="125">
                <c:v>41599.538726851853</c:v>
              </c:pt>
              <c:pt idx="126">
                <c:v>41599.545671296299</c:v>
              </c:pt>
              <c:pt idx="127">
                <c:v>41599.552615740744</c:v>
              </c:pt>
              <c:pt idx="128">
                <c:v>41599.559560185182</c:v>
              </c:pt>
              <c:pt idx="129">
                <c:v>41599.566504629627</c:v>
              </c:pt>
              <c:pt idx="130">
                <c:v>41599.573449074072</c:v>
              </c:pt>
              <c:pt idx="131">
                <c:v>41599.580393518518</c:v>
              </c:pt>
              <c:pt idx="132">
                <c:v>41599.587337962963</c:v>
              </c:pt>
              <c:pt idx="133">
                <c:v>41599.594282407408</c:v>
              </c:pt>
              <c:pt idx="134">
                <c:v>41599.601226851853</c:v>
              </c:pt>
              <c:pt idx="135">
                <c:v>41599.608182870368</c:v>
              </c:pt>
              <c:pt idx="136">
                <c:v>41599.615127314813</c:v>
              </c:pt>
              <c:pt idx="137">
                <c:v>41599.622071759259</c:v>
              </c:pt>
              <c:pt idx="138">
                <c:v>41599.629016203704</c:v>
              </c:pt>
              <c:pt idx="139">
                <c:v>41599.635960648149</c:v>
              </c:pt>
              <c:pt idx="140">
                <c:v>41599.642905092594</c:v>
              </c:pt>
              <c:pt idx="141">
                <c:v>41599.64984953704</c:v>
              </c:pt>
              <c:pt idx="142">
                <c:v>41599.656793981485</c:v>
              </c:pt>
              <c:pt idx="143">
                <c:v>41599.663738425923</c:v>
              </c:pt>
            </c:numLit>
          </c:cat>
          <c:val>
            <c:numLit>
              <c:formatCode>General</c:formatCode>
              <c:ptCount val="144"/>
              <c:pt idx="0">
                <c:v>0.3</c:v>
              </c:pt>
              <c:pt idx="1">
                <c:v>0.4</c:v>
              </c:pt>
              <c:pt idx="2">
                <c:v>0.2</c:v>
              </c:pt>
              <c:pt idx="3">
                <c:v>0.2</c:v>
              </c:pt>
              <c:pt idx="4">
                <c:v>0.2</c:v>
              </c:pt>
              <c:pt idx="5">
                <c:v>0.3</c:v>
              </c:pt>
              <c:pt idx="6">
                <c:v>0.3</c:v>
              </c:pt>
              <c:pt idx="7">
                <c:v>0.2</c:v>
              </c:pt>
              <c:pt idx="8">
                <c:v>0.2</c:v>
              </c:pt>
              <c:pt idx="9">
                <c:v>0.2</c:v>
              </c:pt>
              <c:pt idx="10">
                <c:v>0.2</c:v>
              </c:pt>
              <c:pt idx="11">
                <c:v>0.2</c:v>
              </c:pt>
              <c:pt idx="12">
                <c:v>0.2</c:v>
              </c:pt>
              <c:pt idx="13">
                <c:v>0.2</c:v>
              </c:pt>
              <c:pt idx="14">
                <c:v>0.2</c:v>
              </c:pt>
              <c:pt idx="15">
                <c:v>0.2</c:v>
              </c:pt>
              <c:pt idx="16">
                <c:v>0.2</c:v>
              </c:pt>
              <c:pt idx="17">
                <c:v>0.2</c:v>
              </c:pt>
              <c:pt idx="18">
                <c:v>0.2</c:v>
              </c:pt>
              <c:pt idx="19">
                <c:v>0.2</c:v>
              </c:pt>
              <c:pt idx="20">
                <c:v>1.4</c:v>
              </c:pt>
              <c:pt idx="21">
                <c:v>0.6</c:v>
              </c:pt>
              <c:pt idx="22">
                <c:v>0.2</c:v>
              </c:pt>
              <c:pt idx="23">
                <c:v>0.1</c:v>
              </c:pt>
              <c:pt idx="24">
                <c:v>1.2</c:v>
              </c:pt>
              <c:pt idx="25">
                <c:v>0.2</c:v>
              </c:pt>
              <c:pt idx="26">
                <c:v>0.2</c:v>
              </c:pt>
              <c:pt idx="27">
                <c:v>0.1</c:v>
              </c:pt>
              <c:pt idx="28">
                <c:v>0.4</c:v>
              </c:pt>
              <c:pt idx="29">
                <c:v>0.1</c:v>
              </c:pt>
              <c:pt idx="30">
                <c:v>0.3</c:v>
              </c:pt>
              <c:pt idx="31">
                <c:v>0.1</c:v>
              </c:pt>
              <c:pt idx="32">
                <c:v>0.1</c:v>
              </c:pt>
              <c:pt idx="33">
                <c:v>0.1</c:v>
              </c:pt>
              <c:pt idx="34">
                <c:v>0.1</c:v>
              </c:pt>
              <c:pt idx="35">
                <c:v>0.1</c:v>
              </c:pt>
              <c:pt idx="36">
                <c:v>0.2</c:v>
              </c:pt>
              <c:pt idx="37">
                <c:v>0.1</c:v>
              </c:pt>
              <c:pt idx="38">
                <c:v>0.1</c:v>
              </c:pt>
              <c:pt idx="39">
                <c:v>0.2</c:v>
              </c:pt>
              <c:pt idx="40">
                <c:v>0.1</c:v>
              </c:pt>
              <c:pt idx="41">
                <c:v>0.2</c:v>
              </c:pt>
              <c:pt idx="42">
                <c:v>0.1</c:v>
              </c:pt>
              <c:pt idx="43">
                <c:v>0.1</c:v>
              </c:pt>
              <c:pt idx="44">
                <c:v>0.1</c:v>
              </c:pt>
              <c:pt idx="45">
                <c:v>0.1</c:v>
              </c:pt>
              <c:pt idx="46">
                <c:v>0.2</c:v>
              </c:pt>
              <c:pt idx="47">
                <c:v>0.1</c:v>
              </c:pt>
              <c:pt idx="48">
                <c:v>0.1</c:v>
              </c:pt>
              <c:pt idx="49">
                <c:v>0.1</c:v>
              </c:pt>
              <c:pt idx="50">
                <c:v>0.1</c:v>
              </c:pt>
              <c:pt idx="51">
                <c:v>0.1</c:v>
              </c:pt>
              <c:pt idx="52">
                <c:v>0.1</c:v>
              </c:pt>
              <c:pt idx="53">
                <c:v>0.1</c:v>
              </c:pt>
              <c:pt idx="54">
                <c:v>0.1</c:v>
              </c:pt>
              <c:pt idx="55">
                <c:v>0.1</c:v>
              </c:pt>
              <c:pt idx="56">
                <c:v>0.1</c:v>
              </c:pt>
              <c:pt idx="57">
                <c:v>0.5</c:v>
              </c:pt>
              <c:pt idx="58">
                <c:v>0.6</c:v>
              </c:pt>
              <c:pt idx="59">
                <c:v>0.1</c:v>
              </c:pt>
              <c:pt idx="60">
                <c:v>0.1</c:v>
              </c:pt>
              <c:pt idx="61">
                <c:v>0.1</c:v>
              </c:pt>
              <c:pt idx="62">
                <c:v>0.1</c:v>
              </c:pt>
              <c:pt idx="63">
                <c:v>0.1</c:v>
              </c:pt>
              <c:pt idx="64">
                <c:v>0.1</c:v>
              </c:pt>
              <c:pt idx="65">
                <c:v>0.1</c:v>
              </c:pt>
              <c:pt idx="66">
                <c:v>0.1</c:v>
              </c:pt>
              <c:pt idx="67">
                <c:v>0.1</c:v>
              </c:pt>
              <c:pt idx="68">
                <c:v>0.1</c:v>
              </c:pt>
              <c:pt idx="69">
                <c:v>0.1</c:v>
              </c:pt>
              <c:pt idx="70">
                <c:v>0.1</c:v>
              </c:pt>
              <c:pt idx="71">
                <c:v>0.1</c:v>
              </c:pt>
              <c:pt idx="72">
                <c:v>0.1</c:v>
              </c:pt>
              <c:pt idx="73">
                <c:v>0.1</c:v>
              </c:pt>
              <c:pt idx="74">
                <c:v>1.1000000000000001</c:v>
              </c:pt>
              <c:pt idx="75">
                <c:v>1.3</c:v>
              </c:pt>
              <c:pt idx="76">
                <c:v>0.2</c:v>
              </c:pt>
              <c:pt idx="77">
                <c:v>0.1</c:v>
              </c:pt>
              <c:pt idx="78">
                <c:v>0.2</c:v>
              </c:pt>
              <c:pt idx="79">
                <c:v>0.1</c:v>
              </c:pt>
              <c:pt idx="80">
                <c:v>0.1</c:v>
              </c:pt>
              <c:pt idx="81">
                <c:v>0.1</c:v>
              </c:pt>
              <c:pt idx="82">
                <c:v>0.1</c:v>
              </c:pt>
              <c:pt idx="83">
                <c:v>0.1</c:v>
              </c:pt>
              <c:pt idx="84">
                <c:v>0.1</c:v>
              </c:pt>
              <c:pt idx="85">
                <c:v>0.1</c:v>
              </c:pt>
              <c:pt idx="86">
                <c:v>0.1</c:v>
              </c:pt>
              <c:pt idx="87">
                <c:v>0.1</c:v>
              </c:pt>
              <c:pt idx="88">
                <c:v>0.1</c:v>
              </c:pt>
              <c:pt idx="89">
                <c:v>0.1</c:v>
              </c:pt>
              <c:pt idx="90">
                <c:v>0.1</c:v>
              </c:pt>
              <c:pt idx="91">
                <c:v>0.1</c:v>
              </c:pt>
              <c:pt idx="92">
                <c:v>0.1</c:v>
              </c:pt>
              <c:pt idx="93">
                <c:v>0.1</c:v>
              </c:pt>
              <c:pt idx="94">
                <c:v>0.1</c:v>
              </c:pt>
              <c:pt idx="95">
                <c:v>0.1</c:v>
              </c:pt>
              <c:pt idx="96">
                <c:v>0.1</c:v>
              </c:pt>
              <c:pt idx="97">
                <c:v>0.1</c:v>
              </c:pt>
              <c:pt idx="98">
                <c:v>0.1</c:v>
              </c:pt>
              <c:pt idx="99">
                <c:v>0.1</c:v>
              </c:pt>
              <c:pt idx="100">
                <c:v>0.1</c:v>
              </c:pt>
              <c:pt idx="101">
                <c:v>0.1</c:v>
              </c:pt>
              <c:pt idx="102">
                <c:v>0.1</c:v>
              </c:pt>
              <c:pt idx="103">
                <c:v>0.1</c:v>
              </c:pt>
              <c:pt idx="104">
                <c:v>0.1</c:v>
              </c:pt>
              <c:pt idx="105">
                <c:v>0.1</c:v>
              </c:pt>
              <c:pt idx="106">
                <c:v>0.1</c:v>
              </c:pt>
              <c:pt idx="107">
                <c:v>0.1</c:v>
              </c:pt>
              <c:pt idx="108">
                <c:v>0.1</c:v>
              </c:pt>
              <c:pt idx="109">
                <c:v>0.2</c:v>
              </c:pt>
              <c:pt idx="110">
                <c:v>0.1</c:v>
              </c:pt>
              <c:pt idx="111">
                <c:v>0.2</c:v>
              </c:pt>
              <c:pt idx="112">
                <c:v>0.3</c:v>
              </c:pt>
              <c:pt idx="113">
                <c:v>0.2</c:v>
              </c:pt>
              <c:pt idx="114">
                <c:v>0.3</c:v>
              </c:pt>
              <c:pt idx="115">
                <c:v>0.1</c:v>
              </c:pt>
              <c:pt idx="116">
                <c:v>0.2</c:v>
              </c:pt>
              <c:pt idx="117">
                <c:v>0.2</c:v>
              </c:pt>
              <c:pt idx="118">
                <c:v>0.2</c:v>
              </c:pt>
              <c:pt idx="119">
                <c:v>0.3</c:v>
              </c:pt>
              <c:pt idx="120">
                <c:v>0.2</c:v>
              </c:pt>
              <c:pt idx="121">
                <c:v>0.1</c:v>
              </c:pt>
              <c:pt idx="122">
                <c:v>0.1</c:v>
              </c:pt>
              <c:pt idx="123">
                <c:v>0.1</c:v>
              </c:pt>
              <c:pt idx="124">
                <c:v>0.1</c:v>
              </c:pt>
              <c:pt idx="125">
                <c:v>0.1</c:v>
              </c:pt>
              <c:pt idx="126">
                <c:v>0.1</c:v>
              </c:pt>
              <c:pt idx="127">
                <c:v>0.1</c:v>
              </c:pt>
              <c:pt idx="128">
                <c:v>0.2</c:v>
              </c:pt>
              <c:pt idx="129">
                <c:v>0.1</c:v>
              </c:pt>
              <c:pt idx="130">
                <c:v>0.1</c:v>
              </c:pt>
              <c:pt idx="131">
                <c:v>0.9</c:v>
              </c:pt>
              <c:pt idx="132">
                <c:v>0.2</c:v>
              </c:pt>
              <c:pt idx="133">
                <c:v>0.2</c:v>
              </c:pt>
              <c:pt idx="134">
                <c:v>0.2</c:v>
              </c:pt>
              <c:pt idx="135">
                <c:v>0.2</c:v>
              </c:pt>
              <c:pt idx="136">
                <c:v>0.2</c:v>
              </c:pt>
              <c:pt idx="137">
                <c:v>0.2</c:v>
              </c:pt>
              <c:pt idx="138">
                <c:v>0.2</c:v>
              </c:pt>
              <c:pt idx="139">
                <c:v>0.2</c:v>
              </c:pt>
              <c:pt idx="140">
                <c:v>0.4</c:v>
              </c:pt>
              <c:pt idx="141">
                <c:v>0.2</c:v>
              </c:pt>
              <c:pt idx="142">
                <c:v>0.1</c:v>
              </c:pt>
              <c:pt idx="143">
                <c:v>0.2</c:v>
              </c:pt>
            </c:numLit>
          </c:val>
        </c:ser>
        <c:dLbls>
          <c:showLegendKey val="0"/>
          <c:showVal val="0"/>
          <c:showCatName val="0"/>
          <c:showSerName val="0"/>
          <c:showPercent val="0"/>
          <c:showBubbleSize val="0"/>
        </c:dLbls>
        <c:axId val="163479344"/>
        <c:axId val="166178528"/>
      </c:areaChart>
      <c:catAx>
        <c:axId val="1634793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178528"/>
        <c:crosses val="autoZero"/>
        <c:auto val="0"/>
        <c:lblAlgn val="ctr"/>
        <c:lblOffset val="100"/>
        <c:noMultiLvlLbl val="0"/>
      </c:catAx>
      <c:valAx>
        <c:axId val="166178528"/>
        <c:scaling>
          <c:orientation val="minMax"/>
          <c:max val="100"/>
          <c:min val="0"/>
        </c:scaling>
        <c:delete val="0"/>
        <c:axPos val="l"/>
        <c:numFmt formatCode="0" sourceLinked="0"/>
        <c:majorTickMark val="out"/>
        <c:minorTickMark val="none"/>
        <c:tickLblPos val="nextTo"/>
        <c:crossAx val="163479344"/>
        <c:crosses val="autoZero"/>
        <c:crossBetween val="midCat"/>
      </c:valAx>
    </c:plotArea>
    <c:legend>
      <c:legendPos val="b"/>
      <c:layout>
        <c:manualLayout>
          <c:xMode val="edge"/>
          <c:yMode val="edge"/>
          <c:x val="0.41130820399113083"/>
          <c:y val="9.4182952874709028E-2"/>
          <c:w val="0.18625277161862527"/>
          <c:h val="6.6482084382147547E-2"/>
        </c:manualLayout>
      </c:layout>
      <c:overlay val="0"/>
    </c:legend>
    <c:plotVisOnly val="1"/>
    <c:dispBlanksAs val="zero"/>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fepccdwp1  20/11/2013</a:t>
            </a:r>
          </a:p>
        </c:rich>
      </c:tx>
      <c:layout/>
      <c:overlay val="0"/>
      <c:spPr>
        <a:noFill/>
        <a:ln w="25400">
          <a:noFill/>
        </a:ln>
      </c:spPr>
    </c:title>
    <c:autoTitleDeleted val="0"/>
    <c:plotArea>
      <c:layout>
        <c:manualLayout>
          <c:layoutTarget val="inner"/>
          <c:xMode val="edge"/>
          <c:yMode val="edge"/>
          <c:x val="4.4296836388293785E-2"/>
          <c:y val="0.20496925491504348"/>
          <c:w val="0.94130777325124293"/>
          <c:h val="0.64596371245953099"/>
        </c:manualLayout>
      </c:layout>
      <c:areaChart>
        <c:grouping val="stacked"/>
        <c:varyColors val="0"/>
        <c:ser>
          <c:idx val="0"/>
          <c:order val="0"/>
          <c:tx>
            <c:v>User%</c:v>
          </c:tx>
          <c:cat>
            <c:numLit>
              <c:formatCode>General</c:formatCode>
              <c:ptCount val="144"/>
              <c:pt idx="0">
                <c:v>41598.670671296299</c:v>
              </c:pt>
              <c:pt idx="1">
                <c:v>41598.677615740744</c:v>
              </c:pt>
              <c:pt idx="2">
                <c:v>41598.684560185182</c:v>
              </c:pt>
              <c:pt idx="3">
                <c:v>41598.691504629627</c:v>
              </c:pt>
              <c:pt idx="4">
                <c:v>41598.698449074072</c:v>
              </c:pt>
              <c:pt idx="5">
                <c:v>41598.705393518518</c:v>
              </c:pt>
              <c:pt idx="6">
                <c:v>41598.712337962963</c:v>
              </c:pt>
              <c:pt idx="7">
                <c:v>41598.719293981485</c:v>
              </c:pt>
              <c:pt idx="8">
                <c:v>41598.726238425923</c:v>
              </c:pt>
              <c:pt idx="9">
                <c:v>41598.733182870368</c:v>
              </c:pt>
              <c:pt idx="10">
                <c:v>41598.740127314813</c:v>
              </c:pt>
              <c:pt idx="11">
                <c:v>41598.747071759259</c:v>
              </c:pt>
              <c:pt idx="12">
                <c:v>41598.754016203704</c:v>
              </c:pt>
              <c:pt idx="13">
                <c:v>41598.760960648149</c:v>
              </c:pt>
              <c:pt idx="14">
                <c:v>41598.767905092594</c:v>
              </c:pt>
              <c:pt idx="15">
                <c:v>41598.77484953704</c:v>
              </c:pt>
              <c:pt idx="16">
                <c:v>41598.781793981485</c:v>
              </c:pt>
              <c:pt idx="17">
                <c:v>41598.788738425923</c:v>
              </c:pt>
              <c:pt idx="18">
                <c:v>41598.795682870368</c:v>
              </c:pt>
              <c:pt idx="19">
                <c:v>41598.802627314813</c:v>
              </c:pt>
              <c:pt idx="20">
                <c:v>41598.809571759259</c:v>
              </c:pt>
              <c:pt idx="21">
                <c:v>41598.816516203704</c:v>
              </c:pt>
              <c:pt idx="22">
                <c:v>41598.823460648149</c:v>
              </c:pt>
              <c:pt idx="23">
                <c:v>41598.830405092594</c:v>
              </c:pt>
              <c:pt idx="24">
                <c:v>41598.83734953704</c:v>
              </c:pt>
              <c:pt idx="25">
                <c:v>41598.844293981485</c:v>
              </c:pt>
              <c:pt idx="26">
                <c:v>41598.851238425923</c:v>
              </c:pt>
              <c:pt idx="27">
                <c:v>41598.858194444445</c:v>
              </c:pt>
              <c:pt idx="28">
                <c:v>41598.86513888889</c:v>
              </c:pt>
              <c:pt idx="29">
                <c:v>41598.872083333335</c:v>
              </c:pt>
              <c:pt idx="30">
                <c:v>41598.879027777781</c:v>
              </c:pt>
              <c:pt idx="31">
                <c:v>41598.885972222219</c:v>
              </c:pt>
              <c:pt idx="32">
                <c:v>41598.892916666664</c:v>
              </c:pt>
              <c:pt idx="33">
                <c:v>41598.899861111109</c:v>
              </c:pt>
              <c:pt idx="34">
                <c:v>41598.906805555554</c:v>
              </c:pt>
              <c:pt idx="35">
                <c:v>41598.91375</c:v>
              </c:pt>
              <c:pt idx="36">
                <c:v>41598.920694444445</c:v>
              </c:pt>
              <c:pt idx="37">
                <c:v>41598.92763888889</c:v>
              </c:pt>
              <c:pt idx="38">
                <c:v>41598.934583333335</c:v>
              </c:pt>
              <c:pt idx="39">
                <c:v>41598.941527777781</c:v>
              </c:pt>
              <c:pt idx="40">
                <c:v>41598.948472222219</c:v>
              </c:pt>
              <c:pt idx="41">
                <c:v>41598.955416666664</c:v>
              </c:pt>
              <c:pt idx="42">
                <c:v>41598.962361111109</c:v>
              </c:pt>
              <c:pt idx="43">
                <c:v>41598.969305555554</c:v>
              </c:pt>
              <c:pt idx="44">
                <c:v>41598.976238425923</c:v>
              </c:pt>
              <c:pt idx="45">
                <c:v>41598.983182870368</c:v>
              </c:pt>
              <c:pt idx="46">
                <c:v>41598.990127314813</c:v>
              </c:pt>
              <c:pt idx="47">
                <c:v>41598.997083333335</c:v>
              </c:pt>
              <c:pt idx="48">
                <c:v>41599.004027777781</c:v>
              </c:pt>
              <c:pt idx="49">
                <c:v>41599.010972222219</c:v>
              </c:pt>
              <c:pt idx="50">
                <c:v>41599.017916666664</c:v>
              </c:pt>
              <c:pt idx="51">
                <c:v>41599.024861111109</c:v>
              </c:pt>
              <c:pt idx="52">
                <c:v>41599.031805555554</c:v>
              </c:pt>
              <c:pt idx="53">
                <c:v>41599.03875</c:v>
              </c:pt>
              <c:pt idx="54">
                <c:v>41599.045694444445</c:v>
              </c:pt>
              <c:pt idx="55">
                <c:v>41599.05263888889</c:v>
              </c:pt>
              <c:pt idx="56">
                <c:v>41599.059583333335</c:v>
              </c:pt>
              <c:pt idx="57">
                <c:v>41599.066527777781</c:v>
              </c:pt>
              <c:pt idx="58">
                <c:v>41599.073472222219</c:v>
              </c:pt>
              <c:pt idx="59">
                <c:v>41599.080416666664</c:v>
              </c:pt>
              <c:pt idx="60">
                <c:v>41599.087361111109</c:v>
              </c:pt>
              <c:pt idx="61">
                <c:v>41599.094305555554</c:v>
              </c:pt>
              <c:pt idx="62">
                <c:v>41599.10125</c:v>
              </c:pt>
              <c:pt idx="63">
                <c:v>41599.108194444445</c:v>
              </c:pt>
              <c:pt idx="64">
                <c:v>41599.11513888889</c:v>
              </c:pt>
              <c:pt idx="65">
                <c:v>41599.122083333335</c:v>
              </c:pt>
              <c:pt idx="66">
                <c:v>41599.129027777781</c:v>
              </c:pt>
              <c:pt idx="67">
                <c:v>41599.135972222219</c:v>
              </c:pt>
              <c:pt idx="68">
                <c:v>41599.142928240741</c:v>
              </c:pt>
              <c:pt idx="69">
                <c:v>41599.149872685186</c:v>
              </c:pt>
              <c:pt idx="70">
                <c:v>41599.156817129631</c:v>
              </c:pt>
              <c:pt idx="71">
                <c:v>41599.163761574076</c:v>
              </c:pt>
              <c:pt idx="72">
                <c:v>41599.170706018522</c:v>
              </c:pt>
              <c:pt idx="73">
                <c:v>41599.17765046296</c:v>
              </c:pt>
              <c:pt idx="74">
                <c:v>41599.184594907405</c:v>
              </c:pt>
              <c:pt idx="75">
                <c:v>41599.19153935185</c:v>
              </c:pt>
              <c:pt idx="76">
                <c:v>41599.198483796295</c:v>
              </c:pt>
              <c:pt idx="77">
                <c:v>41599.205428240741</c:v>
              </c:pt>
              <c:pt idx="78">
                <c:v>41599.212372685186</c:v>
              </c:pt>
              <c:pt idx="79">
                <c:v>41599.219317129631</c:v>
              </c:pt>
              <c:pt idx="80">
                <c:v>41599.226261574076</c:v>
              </c:pt>
              <c:pt idx="81">
                <c:v>41599.233206018522</c:v>
              </c:pt>
              <c:pt idx="82">
                <c:v>41599.24015046296</c:v>
              </c:pt>
              <c:pt idx="83">
                <c:v>41599.247094907405</c:v>
              </c:pt>
              <c:pt idx="84">
                <c:v>41599.25403935185</c:v>
              </c:pt>
              <c:pt idx="85">
                <c:v>41599.260983796295</c:v>
              </c:pt>
              <c:pt idx="86">
                <c:v>41599.267916666664</c:v>
              </c:pt>
              <c:pt idx="87">
                <c:v>41599.274872685186</c:v>
              </c:pt>
              <c:pt idx="88">
                <c:v>41599.281817129631</c:v>
              </c:pt>
              <c:pt idx="89">
                <c:v>41599.288761574076</c:v>
              </c:pt>
              <c:pt idx="90">
                <c:v>41599.295706018522</c:v>
              </c:pt>
              <c:pt idx="91">
                <c:v>41599.30265046296</c:v>
              </c:pt>
              <c:pt idx="92">
                <c:v>41599.309594907405</c:v>
              </c:pt>
              <c:pt idx="93">
                <c:v>41599.31653935185</c:v>
              </c:pt>
              <c:pt idx="94">
                <c:v>41599.323483796295</c:v>
              </c:pt>
              <c:pt idx="95">
                <c:v>41599.330428240741</c:v>
              </c:pt>
              <c:pt idx="96">
                <c:v>41599.337372685186</c:v>
              </c:pt>
              <c:pt idx="97">
                <c:v>41599.344317129631</c:v>
              </c:pt>
              <c:pt idx="98">
                <c:v>41599.351261574076</c:v>
              </c:pt>
              <c:pt idx="99">
                <c:v>41599.358206018522</c:v>
              </c:pt>
              <c:pt idx="100">
                <c:v>41599.36515046296</c:v>
              </c:pt>
              <c:pt idx="101">
                <c:v>41599.372094907405</c:v>
              </c:pt>
              <c:pt idx="102">
                <c:v>41599.37903935185</c:v>
              </c:pt>
              <c:pt idx="103">
                <c:v>41599.385983796295</c:v>
              </c:pt>
              <c:pt idx="104">
                <c:v>41599.392928240741</c:v>
              </c:pt>
              <c:pt idx="105">
                <c:v>41599.399872685186</c:v>
              </c:pt>
              <c:pt idx="106">
                <c:v>41599.406817129631</c:v>
              </c:pt>
              <c:pt idx="107">
                <c:v>41599.413773148146</c:v>
              </c:pt>
              <c:pt idx="108">
                <c:v>41599.420717592591</c:v>
              </c:pt>
              <c:pt idx="109">
                <c:v>41599.427662037036</c:v>
              </c:pt>
              <c:pt idx="110">
                <c:v>41599.434606481482</c:v>
              </c:pt>
              <c:pt idx="111">
                <c:v>41599.441550925927</c:v>
              </c:pt>
              <c:pt idx="112">
                <c:v>41599.448495370372</c:v>
              </c:pt>
              <c:pt idx="113">
                <c:v>41599.455439814818</c:v>
              </c:pt>
              <c:pt idx="114">
                <c:v>41599.462384259263</c:v>
              </c:pt>
              <c:pt idx="115">
                <c:v>41599.469328703701</c:v>
              </c:pt>
              <c:pt idx="116">
                <c:v>41599.476273148146</c:v>
              </c:pt>
              <c:pt idx="117">
                <c:v>41599.483217592591</c:v>
              </c:pt>
              <c:pt idx="118">
                <c:v>41599.490162037036</c:v>
              </c:pt>
              <c:pt idx="119">
                <c:v>41599.497118055559</c:v>
              </c:pt>
              <c:pt idx="120">
                <c:v>41599.504062499997</c:v>
              </c:pt>
              <c:pt idx="121">
                <c:v>41599.511006944442</c:v>
              </c:pt>
              <c:pt idx="122">
                <c:v>41599.517951388887</c:v>
              </c:pt>
              <c:pt idx="123">
                <c:v>41599.524907407409</c:v>
              </c:pt>
              <c:pt idx="124">
                <c:v>41599.531851851854</c:v>
              </c:pt>
              <c:pt idx="125">
                <c:v>41599.538784722223</c:v>
              </c:pt>
              <c:pt idx="126">
                <c:v>41599.545729166668</c:v>
              </c:pt>
              <c:pt idx="127">
                <c:v>41599.552673611113</c:v>
              </c:pt>
              <c:pt idx="128">
                <c:v>41599.559618055559</c:v>
              </c:pt>
              <c:pt idx="129">
                <c:v>41599.566562499997</c:v>
              </c:pt>
              <c:pt idx="130">
                <c:v>41599.573506944442</c:v>
              </c:pt>
              <c:pt idx="131">
                <c:v>41599.580451388887</c:v>
              </c:pt>
              <c:pt idx="132">
                <c:v>41599.587395833332</c:v>
              </c:pt>
              <c:pt idx="133">
                <c:v>41599.594340277778</c:v>
              </c:pt>
              <c:pt idx="134">
                <c:v>41599.601284722223</c:v>
              </c:pt>
              <c:pt idx="135">
                <c:v>41599.608229166668</c:v>
              </c:pt>
              <c:pt idx="136">
                <c:v>41599.615173611113</c:v>
              </c:pt>
              <c:pt idx="137">
                <c:v>41599.622118055559</c:v>
              </c:pt>
              <c:pt idx="138">
                <c:v>41599.629062499997</c:v>
              </c:pt>
              <c:pt idx="139">
                <c:v>41599.636006944442</c:v>
              </c:pt>
              <c:pt idx="140">
                <c:v>41599.642962962964</c:v>
              </c:pt>
              <c:pt idx="141">
                <c:v>41599.649907407409</c:v>
              </c:pt>
              <c:pt idx="142">
                <c:v>41599.656851851854</c:v>
              </c:pt>
              <c:pt idx="143">
                <c:v>41599.6637962963</c:v>
              </c:pt>
            </c:numLit>
          </c:cat>
          <c:val>
            <c:numLit>
              <c:formatCode>General</c:formatCode>
              <c:ptCount val="144"/>
              <c:pt idx="0">
                <c:v>7.6</c:v>
              </c:pt>
              <c:pt idx="1">
                <c:v>13.7</c:v>
              </c:pt>
              <c:pt idx="2">
                <c:v>11</c:v>
              </c:pt>
              <c:pt idx="3">
                <c:v>32.5</c:v>
              </c:pt>
              <c:pt idx="4">
                <c:v>20.3</c:v>
              </c:pt>
              <c:pt idx="5">
                <c:v>13</c:v>
              </c:pt>
              <c:pt idx="6">
                <c:v>9.4</c:v>
              </c:pt>
              <c:pt idx="7">
                <c:v>19.7</c:v>
              </c:pt>
              <c:pt idx="8">
                <c:v>17.600000000000001</c:v>
              </c:pt>
              <c:pt idx="9">
                <c:v>18.7</c:v>
              </c:pt>
              <c:pt idx="10">
                <c:v>6.8</c:v>
              </c:pt>
              <c:pt idx="11">
                <c:v>5.8</c:v>
              </c:pt>
              <c:pt idx="12">
                <c:v>6.1</c:v>
              </c:pt>
              <c:pt idx="13">
                <c:v>5.5</c:v>
              </c:pt>
              <c:pt idx="14">
                <c:v>3.9</c:v>
              </c:pt>
              <c:pt idx="15">
                <c:v>3.7</c:v>
              </c:pt>
              <c:pt idx="16">
                <c:v>4</c:v>
              </c:pt>
              <c:pt idx="17">
                <c:v>4.5</c:v>
              </c:pt>
              <c:pt idx="18">
                <c:v>5.3</c:v>
              </c:pt>
              <c:pt idx="19">
                <c:v>5.0999999999999996</c:v>
              </c:pt>
              <c:pt idx="20">
                <c:v>3.6</c:v>
              </c:pt>
              <c:pt idx="21">
                <c:v>4.4000000000000004</c:v>
              </c:pt>
              <c:pt idx="22">
                <c:v>3.7</c:v>
              </c:pt>
              <c:pt idx="23">
                <c:v>4.4000000000000004</c:v>
              </c:pt>
              <c:pt idx="24">
                <c:v>4.2</c:v>
              </c:pt>
              <c:pt idx="25">
                <c:v>5.7</c:v>
              </c:pt>
              <c:pt idx="26">
                <c:v>6.6</c:v>
              </c:pt>
              <c:pt idx="27">
                <c:v>7.6</c:v>
              </c:pt>
              <c:pt idx="28">
                <c:v>5.7</c:v>
              </c:pt>
              <c:pt idx="29">
                <c:v>5.7</c:v>
              </c:pt>
              <c:pt idx="30">
                <c:v>6.7</c:v>
              </c:pt>
              <c:pt idx="31">
                <c:v>4.4000000000000004</c:v>
              </c:pt>
              <c:pt idx="32">
                <c:v>4.2</c:v>
              </c:pt>
              <c:pt idx="33">
                <c:v>3.6</c:v>
              </c:pt>
              <c:pt idx="34">
                <c:v>3.8</c:v>
              </c:pt>
              <c:pt idx="35">
                <c:v>4.4000000000000004</c:v>
              </c:pt>
              <c:pt idx="36">
                <c:v>3.9</c:v>
              </c:pt>
              <c:pt idx="37">
                <c:v>3.6</c:v>
              </c:pt>
              <c:pt idx="38">
                <c:v>4.7</c:v>
              </c:pt>
              <c:pt idx="39">
                <c:v>3.9</c:v>
              </c:pt>
              <c:pt idx="40">
                <c:v>7.3</c:v>
              </c:pt>
              <c:pt idx="41">
                <c:v>6.9</c:v>
              </c:pt>
              <c:pt idx="42">
                <c:v>6.3</c:v>
              </c:pt>
              <c:pt idx="43">
                <c:v>4.2</c:v>
              </c:pt>
              <c:pt idx="44">
                <c:v>3.9</c:v>
              </c:pt>
              <c:pt idx="45">
                <c:v>3.8</c:v>
              </c:pt>
              <c:pt idx="46">
                <c:v>3.7</c:v>
              </c:pt>
              <c:pt idx="47">
                <c:v>8.6</c:v>
              </c:pt>
              <c:pt idx="48">
                <c:v>16.5</c:v>
              </c:pt>
              <c:pt idx="49">
                <c:v>3.4</c:v>
              </c:pt>
              <c:pt idx="50">
                <c:v>3.4</c:v>
              </c:pt>
              <c:pt idx="51">
                <c:v>12.1</c:v>
              </c:pt>
              <c:pt idx="52">
                <c:v>7.7</c:v>
              </c:pt>
              <c:pt idx="53">
                <c:v>4</c:v>
              </c:pt>
              <c:pt idx="54">
                <c:v>3.6</c:v>
              </c:pt>
              <c:pt idx="55">
                <c:v>4.3</c:v>
              </c:pt>
              <c:pt idx="56">
                <c:v>3.4</c:v>
              </c:pt>
              <c:pt idx="57">
                <c:v>3.9</c:v>
              </c:pt>
              <c:pt idx="58">
                <c:v>4.7</c:v>
              </c:pt>
              <c:pt idx="59">
                <c:v>5.6</c:v>
              </c:pt>
              <c:pt idx="60">
                <c:v>8.1</c:v>
              </c:pt>
              <c:pt idx="61">
                <c:v>5.7</c:v>
              </c:pt>
              <c:pt idx="62">
                <c:v>5.7</c:v>
              </c:pt>
              <c:pt idx="63">
                <c:v>5.6</c:v>
              </c:pt>
              <c:pt idx="64">
                <c:v>4.2</c:v>
              </c:pt>
              <c:pt idx="65">
                <c:v>4.3</c:v>
              </c:pt>
              <c:pt idx="66">
                <c:v>4.7</c:v>
              </c:pt>
              <c:pt idx="67">
                <c:v>4.2</c:v>
              </c:pt>
              <c:pt idx="68">
                <c:v>4.0999999999999996</c:v>
              </c:pt>
              <c:pt idx="69">
                <c:v>18.2</c:v>
              </c:pt>
              <c:pt idx="70">
                <c:v>21.4</c:v>
              </c:pt>
              <c:pt idx="71">
                <c:v>4.7</c:v>
              </c:pt>
              <c:pt idx="72">
                <c:v>5.9</c:v>
              </c:pt>
              <c:pt idx="73">
                <c:v>6.3</c:v>
              </c:pt>
              <c:pt idx="74">
                <c:v>5.3</c:v>
              </c:pt>
              <c:pt idx="75">
                <c:v>4.8</c:v>
              </c:pt>
              <c:pt idx="76">
                <c:v>5.2</c:v>
              </c:pt>
              <c:pt idx="77">
                <c:v>12.3</c:v>
              </c:pt>
              <c:pt idx="78">
                <c:v>6.8</c:v>
              </c:pt>
              <c:pt idx="79">
                <c:v>7.2</c:v>
              </c:pt>
              <c:pt idx="80">
                <c:v>3.9</c:v>
              </c:pt>
              <c:pt idx="81">
                <c:v>4</c:v>
              </c:pt>
              <c:pt idx="82">
                <c:v>3.3</c:v>
              </c:pt>
              <c:pt idx="83">
                <c:v>3.9</c:v>
              </c:pt>
              <c:pt idx="84">
                <c:v>3.5</c:v>
              </c:pt>
              <c:pt idx="85">
                <c:v>4.3</c:v>
              </c:pt>
              <c:pt idx="86">
                <c:v>3.6</c:v>
              </c:pt>
              <c:pt idx="87">
                <c:v>3.6</c:v>
              </c:pt>
              <c:pt idx="88">
                <c:v>4.0999999999999996</c:v>
              </c:pt>
              <c:pt idx="89">
                <c:v>3.3</c:v>
              </c:pt>
              <c:pt idx="90">
                <c:v>5</c:v>
              </c:pt>
              <c:pt idx="91">
                <c:v>3.9</c:v>
              </c:pt>
              <c:pt idx="92">
                <c:v>3.8</c:v>
              </c:pt>
              <c:pt idx="93">
                <c:v>14</c:v>
              </c:pt>
              <c:pt idx="94">
                <c:v>14</c:v>
              </c:pt>
              <c:pt idx="95">
                <c:v>4.8</c:v>
              </c:pt>
              <c:pt idx="96">
                <c:v>4.2</c:v>
              </c:pt>
              <c:pt idx="97">
                <c:v>6.2</c:v>
              </c:pt>
              <c:pt idx="98">
                <c:v>4.5999999999999996</c:v>
              </c:pt>
              <c:pt idx="99">
                <c:v>5.8</c:v>
              </c:pt>
              <c:pt idx="100">
                <c:v>7.1</c:v>
              </c:pt>
              <c:pt idx="101">
                <c:v>3.9</c:v>
              </c:pt>
              <c:pt idx="102">
                <c:v>5.0999999999999996</c:v>
              </c:pt>
              <c:pt idx="103">
                <c:v>14.4</c:v>
              </c:pt>
              <c:pt idx="104">
                <c:v>5.7</c:v>
              </c:pt>
              <c:pt idx="105">
                <c:v>6.6</c:v>
              </c:pt>
              <c:pt idx="106">
                <c:v>7.2</c:v>
              </c:pt>
              <c:pt idx="107">
                <c:v>7.5</c:v>
              </c:pt>
              <c:pt idx="108">
                <c:v>6.8</c:v>
              </c:pt>
              <c:pt idx="109">
                <c:v>18.5</c:v>
              </c:pt>
              <c:pt idx="110">
                <c:v>13.3</c:v>
              </c:pt>
              <c:pt idx="111">
                <c:v>12.4</c:v>
              </c:pt>
              <c:pt idx="112">
                <c:v>19.100000000000001</c:v>
              </c:pt>
              <c:pt idx="113">
                <c:v>14.1</c:v>
              </c:pt>
              <c:pt idx="114">
                <c:v>27.7</c:v>
              </c:pt>
              <c:pt idx="115">
                <c:v>10</c:v>
              </c:pt>
              <c:pt idx="116">
                <c:v>16.5</c:v>
              </c:pt>
              <c:pt idx="117">
                <c:v>50.3</c:v>
              </c:pt>
              <c:pt idx="118">
                <c:v>21.3</c:v>
              </c:pt>
              <c:pt idx="119">
                <c:v>21.5</c:v>
              </c:pt>
              <c:pt idx="120">
                <c:v>24.5</c:v>
              </c:pt>
              <c:pt idx="121">
                <c:v>24.2</c:v>
              </c:pt>
              <c:pt idx="122">
                <c:v>24</c:v>
              </c:pt>
              <c:pt idx="123">
                <c:v>59.8</c:v>
              </c:pt>
              <c:pt idx="124">
                <c:v>38</c:v>
              </c:pt>
              <c:pt idx="125">
                <c:v>20.7</c:v>
              </c:pt>
              <c:pt idx="126">
                <c:v>18.899999999999999</c:v>
              </c:pt>
              <c:pt idx="127">
                <c:v>14.8</c:v>
              </c:pt>
              <c:pt idx="128">
                <c:v>21</c:v>
              </c:pt>
              <c:pt idx="129">
                <c:v>31.1</c:v>
              </c:pt>
              <c:pt idx="130">
                <c:v>20.100000000000001</c:v>
              </c:pt>
              <c:pt idx="131">
                <c:v>13.4</c:v>
              </c:pt>
              <c:pt idx="132">
                <c:v>8.5</c:v>
              </c:pt>
              <c:pt idx="133">
                <c:v>16</c:v>
              </c:pt>
              <c:pt idx="134">
                <c:v>10.1</c:v>
              </c:pt>
              <c:pt idx="135">
                <c:v>12.5</c:v>
              </c:pt>
              <c:pt idx="136">
                <c:v>12.7</c:v>
              </c:pt>
              <c:pt idx="137">
                <c:v>28.1</c:v>
              </c:pt>
              <c:pt idx="138">
                <c:v>16.7</c:v>
              </c:pt>
              <c:pt idx="139">
                <c:v>22.3</c:v>
              </c:pt>
              <c:pt idx="140">
                <c:v>9.5</c:v>
              </c:pt>
              <c:pt idx="141">
                <c:v>8.1</c:v>
              </c:pt>
              <c:pt idx="142">
                <c:v>8.1</c:v>
              </c:pt>
              <c:pt idx="143">
                <c:v>7.3</c:v>
              </c:pt>
            </c:numLit>
          </c:val>
        </c:ser>
        <c:ser>
          <c:idx val="1"/>
          <c:order val="1"/>
          <c:tx>
            <c:v>Sys%</c:v>
          </c:tx>
          <c:cat>
            <c:numLit>
              <c:formatCode>General</c:formatCode>
              <c:ptCount val="144"/>
              <c:pt idx="0">
                <c:v>41598.670671296299</c:v>
              </c:pt>
              <c:pt idx="1">
                <c:v>41598.677615740744</c:v>
              </c:pt>
              <c:pt idx="2">
                <c:v>41598.684560185182</c:v>
              </c:pt>
              <c:pt idx="3">
                <c:v>41598.691504629627</c:v>
              </c:pt>
              <c:pt idx="4">
                <c:v>41598.698449074072</c:v>
              </c:pt>
              <c:pt idx="5">
                <c:v>41598.705393518518</c:v>
              </c:pt>
              <c:pt idx="6">
                <c:v>41598.712337962963</c:v>
              </c:pt>
              <c:pt idx="7">
                <c:v>41598.719293981485</c:v>
              </c:pt>
              <c:pt idx="8">
                <c:v>41598.726238425923</c:v>
              </c:pt>
              <c:pt idx="9">
                <c:v>41598.733182870368</c:v>
              </c:pt>
              <c:pt idx="10">
                <c:v>41598.740127314813</c:v>
              </c:pt>
              <c:pt idx="11">
                <c:v>41598.747071759259</c:v>
              </c:pt>
              <c:pt idx="12">
                <c:v>41598.754016203704</c:v>
              </c:pt>
              <c:pt idx="13">
                <c:v>41598.760960648149</c:v>
              </c:pt>
              <c:pt idx="14">
                <c:v>41598.767905092594</c:v>
              </c:pt>
              <c:pt idx="15">
                <c:v>41598.77484953704</c:v>
              </c:pt>
              <c:pt idx="16">
                <c:v>41598.781793981485</c:v>
              </c:pt>
              <c:pt idx="17">
                <c:v>41598.788738425923</c:v>
              </c:pt>
              <c:pt idx="18">
                <c:v>41598.795682870368</c:v>
              </c:pt>
              <c:pt idx="19">
                <c:v>41598.802627314813</c:v>
              </c:pt>
              <c:pt idx="20">
                <c:v>41598.809571759259</c:v>
              </c:pt>
              <c:pt idx="21">
                <c:v>41598.816516203704</c:v>
              </c:pt>
              <c:pt idx="22">
                <c:v>41598.823460648149</c:v>
              </c:pt>
              <c:pt idx="23">
                <c:v>41598.830405092594</c:v>
              </c:pt>
              <c:pt idx="24">
                <c:v>41598.83734953704</c:v>
              </c:pt>
              <c:pt idx="25">
                <c:v>41598.844293981485</c:v>
              </c:pt>
              <c:pt idx="26">
                <c:v>41598.851238425923</c:v>
              </c:pt>
              <c:pt idx="27">
                <c:v>41598.858194444445</c:v>
              </c:pt>
              <c:pt idx="28">
                <c:v>41598.86513888889</c:v>
              </c:pt>
              <c:pt idx="29">
                <c:v>41598.872083333335</c:v>
              </c:pt>
              <c:pt idx="30">
                <c:v>41598.879027777781</c:v>
              </c:pt>
              <c:pt idx="31">
                <c:v>41598.885972222219</c:v>
              </c:pt>
              <c:pt idx="32">
                <c:v>41598.892916666664</c:v>
              </c:pt>
              <c:pt idx="33">
                <c:v>41598.899861111109</c:v>
              </c:pt>
              <c:pt idx="34">
                <c:v>41598.906805555554</c:v>
              </c:pt>
              <c:pt idx="35">
                <c:v>41598.91375</c:v>
              </c:pt>
              <c:pt idx="36">
                <c:v>41598.920694444445</c:v>
              </c:pt>
              <c:pt idx="37">
                <c:v>41598.92763888889</c:v>
              </c:pt>
              <c:pt idx="38">
                <c:v>41598.934583333335</c:v>
              </c:pt>
              <c:pt idx="39">
                <c:v>41598.941527777781</c:v>
              </c:pt>
              <c:pt idx="40">
                <c:v>41598.948472222219</c:v>
              </c:pt>
              <c:pt idx="41">
                <c:v>41598.955416666664</c:v>
              </c:pt>
              <c:pt idx="42">
                <c:v>41598.962361111109</c:v>
              </c:pt>
              <c:pt idx="43">
                <c:v>41598.969305555554</c:v>
              </c:pt>
              <c:pt idx="44">
                <c:v>41598.976238425923</c:v>
              </c:pt>
              <c:pt idx="45">
                <c:v>41598.983182870368</c:v>
              </c:pt>
              <c:pt idx="46">
                <c:v>41598.990127314813</c:v>
              </c:pt>
              <c:pt idx="47">
                <c:v>41598.997083333335</c:v>
              </c:pt>
              <c:pt idx="48">
                <c:v>41599.004027777781</c:v>
              </c:pt>
              <c:pt idx="49">
                <c:v>41599.010972222219</c:v>
              </c:pt>
              <c:pt idx="50">
                <c:v>41599.017916666664</c:v>
              </c:pt>
              <c:pt idx="51">
                <c:v>41599.024861111109</c:v>
              </c:pt>
              <c:pt idx="52">
                <c:v>41599.031805555554</c:v>
              </c:pt>
              <c:pt idx="53">
                <c:v>41599.03875</c:v>
              </c:pt>
              <c:pt idx="54">
                <c:v>41599.045694444445</c:v>
              </c:pt>
              <c:pt idx="55">
                <c:v>41599.05263888889</c:v>
              </c:pt>
              <c:pt idx="56">
                <c:v>41599.059583333335</c:v>
              </c:pt>
              <c:pt idx="57">
                <c:v>41599.066527777781</c:v>
              </c:pt>
              <c:pt idx="58">
                <c:v>41599.073472222219</c:v>
              </c:pt>
              <c:pt idx="59">
                <c:v>41599.080416666664</c:v>
              </c:pt>
              <c:pt idx="60">
                <c:v>41599.087361111109</c:v>
              </c:pt>
              <c:pt idx="61">
                <c:v>41599.094305555554</c:v>
              </c:pt>
              <c:pt idx="62">
                <c:v>41599.10125</c:v>
              </c:pt>
              <c:pt idx="63">
                <c:v>41599.108194444445</c:v>
              </c:pt>
              <c:pt idx="64">
                <c:v>41599.11513888889</c:v>
              </c:pt>
              <c:pt idx="65">
                <c:v>41599.122083333335</c:v>
              </c:pt>
              <c:pt idx="66">
                <c:v>41599.129027777781</c:v>
              </c:pt>
              <c:pt idx="67">
                <c:v>41599.135972222219</c:v>
              </c:pt>
              <c:pt idx="68">
                <c:v>41599.142928240741</c:v>
              </c:pt>
              <c:pt idx="69">
                <c:v>41599.149872685186</c:v>
              </c:pt>
              <c:pt idx="70">
                <c:v>41599.156817129631</c:v>
              </c:pt>
              <c:pt idx="71">
                <c:v>41599.163761574076</c:v>
              </c:pt>
              <c:pt idx="72">
                <c:v>41599.170706018522</c:v>
              </c:pt>
              <c:pt idx="73">
                <c:v>41599.17765046296</c:v>
              </c:pt>
              <c:pt idx="74">
                <c:v>41599.184594907405</c:v>
              </c:pt>
              <c:pt idx="75">
                <c:v>41599.19153935185</c:v>
              </c:pt>
              <c:pt idx="76">
                <c:v>41599.198483796295</c:v>
              </c:pt>
              <c:pt idx="77">
                <c:v>41599.205428240741</c:v>
              </c:pt>
              <c:pt idx="78">
                <c:v>41599.212372685186</c:v>
              </c:pt>
              <c:pt idx="79">
                <c:v>41599.219317129631</c:v>
              </c:pt>
              <c:pt idx="80">
                <c:v>41599.226261574076</c:v>
              </c:pt>
              <c:pt idx="81">
                <c:v>41599.233206018522</c:v>
              </c:pt>
              <c:pt idx="82">
                <c:v>41599.24015046296</c:v>
              </c:pt>
              <c:pt idx="83">
                <c:v>41599.247094907405</c:v>
              </c:pt>
              <c:pt idx="84">
                <c:v>41599.25403935185</c:v>
              </c:pt>
              <c:pt idx="85">
                <c:v>41599.260983796295</c:v>
              </c:pt>
              <c:pt idx="86">
                <c:v>41599.267916666664</c:v>
              </c:pt>
              <c:pt idx="87">
                <c:v>41599.274872685186</c:v>
              </c:pt>
              <c:pt idx="88">
                <c:v>41599.281817129631</c:v>
              </c:pt>
              <c:pt idx="89">
                <c:v>41599.288761574076</c:v>
              </c:pt>
              <c:pt idx="90">
                <c:v>41599.295706018522</c:v>
              </c:pt>
              <c:pt idx="91">
                <c:v>41599.30265046296</c:v>
              </c:pt>
              <c:pt idx="92">
                <c:v>41599.309594907405</c:v>
              </c:pt>
              <c:pt idx="93">
                <c:v>41599.31653935185</c:v>
              </c:pt>
              <c:pt idx="94">
                <c:v>41599.323483796295</c:v>
              </c:pt>
              <c:pt idx="95">
                <c:v>41599.330428240741</c:v>
              </c:pt>
              <c:pt idx="96">
                <c:v>41599.337372685186</c:v>
              </c:pt>
              <c:pt idx="97">
                <c:v>41599.344317129631</c:v>
              </c:pt>
              <c:pt idx="98">
                <c:v>41599.351261574076</c:v>
              </c:pt>
              <c:pt idx="99">
                <c:v>41599.358206018522</c:v>
              </c:pt>
              <c:pt idx="100">
                <c:v>41599.36515046296</c:v>
              </c:pt>
              <c:pt idx="101">
                <c:v>41599.372094907405</c:v>
              </c:pt>
              <c:pt idx="102">
                <c:v>41599.37903935185</c:v>
              </c:pt>
              <c:pt idx="103">
                <c:v>41599.385983796295</c:v>
              </c:pt>
              <c:pt idx="104">
                <c:v>41599.392928240741</c:v>
              </c:pt>
              <c:pt idx="105">
                <c:v>41599.399872685186</c:v>
              </c:pt>
              <c:pt idx="106">
                <c:v>41599.406817129631</c:v>
              </c:pt>
              <c:pt idx="107">
                <c:v>41599.413773148146</c:v>
              </c:pt>
              <c:pt idx="108">
                <c:v>41599.420717592591</c:v>
              </c:pt>
              <c:pt idx="109">
                <c:v>41599.427662037036</c:v>
              </c:pt>
              <c:pt idx="110">
                <c:v>41599.434606481482</c:v>
              </c:pt>
              <c:pt idx="111">
                <c:v>41599.441550925927</c:v>
              </c:pt>
              <c:pt idx="112">
                <c:v>41599.448495370372</c:v>
              </c:pt>
              <c:pt idx="113">
                <c:v>41599.455439814818</c:v>
              </c:pt>
              <c:pt idx="114">
                <c:v>41599.462384259263</c:v>
              </c:pt>
              <c:pt idx="115">
                <c:v>41599.469328703701</c:v>
              </c:pt>
              <c:pt idx="116">
                <c:v>41599.476273148146</c:v>
              </c:pt>
              <c:pt idx="117">
                <c:v>41599.483217592591</c:v>
              </c:pt>
              <c:pt idx="118">
                <c:v>41599.490162037036</c:v>
              </c:pt>
              <c:pt idx="119">
                <c:v>41599.497118055559</c:v>
              </c:pt>
              <c:pt idx="120">
                <c:v>41599.504062499997</c:v>
              </c:pt>
              <c:pt idx="121">
                <c:v>41599.511006944442</c:v>
              </c:pt>
              <c:pt idx="122">
                <c:v>41599.517951388887</c:v>
              </c:pt>
              <c:pt idx="123">
                <c:v>41599.524907407409</c:v>
              </c:pt>
              <c:pt idx="124">
                <c:v>41599.531851851854</c:v>
              </c:pt>
              <c:pt idx="125">
                <c:v>41599.538784722223</c:v>
              </c:pt>
              <c:pt idx="126">
                <c:v>41599.545729166668</c:v>
              </c:pt>
              <c:pt idx="127">
                <c:v>41599.552673611113</c:v>
              </c:pt>
              <c:pt idx="128">
                <c:v>41599.559618055559</c:v>
              </c:pt>
              <c:pt idx="129">
                <c:v>41599.566562499997</c:v>
              </c:pt>
              <c:pt idx="130">
                <c:v>41599.573506944442</c:v>
              </c:pt>
              <c:pt idx="131">
                <c:v>41599.580451388887</c:v>
              </c:pt>
              <c:pt idx="132">
                <c:v>41599.587395833332</c:v>
              </c:pt>
              <c:pt idx="133">
                <c:v>41599.594340277778</c:v>
              </c:pt>
              <c:pt idx="134">
                <c:v>41599.601284722223</c:v>
              </c:pt>
              <c:pt idx="135">
                <c:v>41599.608229166668</c:v>
              </c:pt>
              <c:pt idx="136">
                <c:v>41599.615173611113</c:v>
              </c:pt>
              <c:pt idx="137">
                <c:v>41599.622118055559</c:v>
              </c:pt>
              <c:pt idx="138">
                <c:v>41599.629062499997</c:v>
              </c:pt>
              <c:pt idx="139">
                <c:v>41599.636006944442</c:v>
              </c:pt>
              <c:pt idx="140">
                <c:v>41599.642962962964</c:v>
              </c:pt>
              <c:pt idx="141">
                <c:v>41599.649907407409</c:v>
              </c:pt>
              <c:pt idx="142">
                <c:v>41599.656851851854</c:v>
              </c:pt>
              <c:pt idx="143">
                <c:v>41599.6637962963</c:v>
              </c:pt>
            </c:numLit>
          </c:cat>
          <c:val>
            <c:numLit>
              <c:formatCode>General</c:formatCode>
              <c:ptCount val="144"/>
              <c:pt idx="0">
                <c:v>2.5</c:v>
              </c:pt>
              <c:pt idx="1">
                <c:v>2.6</c:v>
              </c:pt>
              <c:pt idx="2">
                <c:v>1.8</c:v>
              </c:pt>
              <c:pt idx="3">
                <c:v>4.7</c:v>
              </c:pt>
              <c:pt idx="4">
                <c:v>2.9</c:v>
              </c:pt>
              <c:pt idx="5">
                <c:v>2.2000000000000002</c:v>
              </c:pt>
              <c:pt idx="6">
                <c:v>2.5</c:v>
              </c:pt>
              <c:pt idx="7">
                <c:v>4.0999999999999996</c:v>
              </c:pt>
              <c:pt idx="8">
                <c:v>3.4</c:v>
              </c:pt>
              <c:pt idx="9">
                <c:v>6.1</c:v>
              </c:pt>
              <c:pt idx="10">
                <c:v>3.7</c:v>
              </c:pt>
              <c:pt idx="11">
                <c:v>2.1</c:v>
              </c:pt>
              <c:pt idx="12">
                <c:v>2.2000000000000002</c:v>
              </c:pt>
              <c:pt idx="13">
                <c:v>2</c:v>
              </c:pt>
              <c:pt idx="14">
                <c:v>1.2</c:v>
              </c:pt>
              <c:pt idx="15">
                <c:v>1.2</c:v>
              </c:pt>
              <c:pt idx="16">
                <c:v>1.2</c:v>
              </c:pt>
              <c:pt idx="17">
                <c:v>1.3</c:v>
              </c:pt>
              <c:pt idx="18">
                <c:v>1.6</c:v>
              </c:pt>
              <c:pt idx="19">
                <c:v>1.8</c:v>
              </c:pt>
              <c:pt idx="20">
                <c:v>1.2</c:v>
              </c:pt>
              <c:pt idx="21">
                <c:v>2.2999999999999998</c:v>
              </c:pt>
              <c:pt idx="22">
                <c:v>1</c:v>
              </c:pt>
              <c:pt idx="23">
                <c:v>1.2</c:v>
              </c:pt>
              <c:pt idx="24">
                <c:v>1.3</c:v>
              </c:pt>
              <c:pt idx="25">
                <c:v>1.5</c:v>
              </c:pt>
              <c:pt idx="26">
                <c:v>1.6</c:v>
              </c:pt>
              <c:pt idx="27">
                <c:v>1.6</c:v>
              </c:pt>
              <c:pt idx="28">
                <c:v>1.3</c:v>
              </c:pt>
              <c:pt idx="29">
                <c:v>1.5</c:v>
              </c:pt>
              <c:pt idx="30">
                <c:v>2.1</c:v>
              </c:pt>
              <c:pt idx="31">
                <c:v>1.3</c:v>
              </c:pt>
              <c:pt idx="32">
                <c:v>1.3</c:v>
              </c:pt>
              <c:pt idx="33">
                <c:v>1.1000000000000001</c:v>
              </c:pt>
              <c:pt idx="34">
                <c:v>1.2</c:v>
              </c:pt>
              <c:pt idx="35">
                <c:v>1.4</c:v>
              </c:pt>
              <c:pt idx="36">
                <c:v>1.3</c:v>
              </c:pt>
              <c:pt idx="37">
                <c:v>1.1000000000000001</c:v>
              </c:pt>
              <c:pt idx="38">
                <c:v>1.4</c:v>
              </c:pt>
              <c:pt idx="39">
                <c:v>1.1000000000000001</c:v>
              </c:pt>
              <c:pt idx="40">
                <c:v>1.5</c:v>
              </c:pt>
              <c:pt idx="41">
                <c:v>1.5</c:v>
              </c:pt>
              <c:pt idx="42">
                <c:v>1.8</c:v>
              </c:pt>
              <c:pt idx="43">
                <c:v>1.3</c:v>
              </c:pt>
              <c:pt idx="44">
                <c:v>1.3</c:v>
              </c:pt>
              <c:pt idx="45">
                <c:v>1.1000000000000001</c:v>
              </c:pt>
              <c:pt idx="46">
                <c:v>1.1000000000000001</c:v>
              </c:pt>
              <c:pt idx="47">
                <c:v>1.9</c:v>
              </c:pt>
              <c:pt idx="48">
                <c:v>3.2</c:v>
              </c:pt>
              <c:pt idx="49">
                <c:v>1</c:v>
              </c:pt>
              <c:pt idx="50">
                <c:v>1</c:v>
              </c:pt>
              <c:pt idx="51">
                <c:v>5.3</c:v>
              </c:pt>
              <c:pt idx="52">
                <c:v>3.3</c:v>
              </c:pt>
              <c:pt idx="53">
                <c:v>1.1000000000000001</c:v>
              </c:pt>
              <c:pt idx="54">
                <c:v>1.1000000000000001</c:v>
              </c:pt>
              <c:pt idx="55">
                <c:v>1</c:v>
              </c:pt>
              <c:pt idx="56">
                <c:v>1</c:v>
              </c:pt>
              <c:pt idx="57">
                <c:v>1</c:v>
              </c:pt>
              <c:pt idx="58">
                <c:v>1.3</c:v>
              </c:pt>
              <c:pt idx="59">
                <c:v>1.1000000000000001</c:v>
              </c:pt>
              <c:pt idx="60">
                <c:v>1.3</c:v>
              </c:pt>
              <c:pt idx="61">
                <c:v>1.2</c:v>
              </c:pt>
              <c:pt idx="62">
                <c:v>1.2</c:v>
              </c:pt>
              <c:pt idx="63">
                <c:v>1.2</c:v>
              </c:pt>
              <c:pt idx="64">
                <c:v>1.1000000000000001</c:v>
              </c:pt>
              <c:pt idx="65">
                <c:v>1.2</c:v>
              </c:pt>
              <c:pt idx="66">
                <c:v>1.3</c:v>
              </c:pt>
              <c:pt idx="67">
                <c:v>1.2</c:v>
              </c:pt>
              <c:pt idx="68">
                <c:v>1.2</c:v>
              </c:pt>
              <c:pt idx="69">
                <c:v>1.4</c:v>
              </c:pt>
              <c:pt idx="70">
                <c:v>2.4</c:v>
              </c:pt>
              <c:pt idx="71">
                <c:v>1.2</c:v>
              </c:pt>
              <c:pt idx="72">
                <c:v>1.7</c:v>
              </c:pt>
              <c:pt idx="73">
                <c:v>2.2999999999999998</c:v>
              </c:pt>
              <c:pt idx="74">
                <c:v>1.5</c:v>
              </c:pt>
              <c:pt idx="75">
                <c:v>1.3</c:v>
              </c:pt>
              <c:pt idx="76">
                <c:v>1.3</c:v>
              </c:pt>
              <c:pt idx="77">
                <c:v>2.8</c:v>
              </c:pt>
              <c:pt idx="78">
                <c:v>1.6</c:v>
              </c:pt>
              <c:pt idx="79">
                <c:v>0.9</c:v>
              </c:pt>
              <c:pt idx="80">
                <c:v>0.9</c:v>
              </c:pt>
              <c:pt idx="81">
                <c:v>1.1000000000000001</c:v>
              </c:pt>
              <c:pt idx="82">
                <c:v>0.9</c:v>
              </c:pt>
              <c:pt idx="83">
                <c:v>1.1000000000000001</c:v>
              </c:pt>
              <c:pt idx="84">
                <c:v>1.1000000000000001</c:v>
              </c:pt>
              <c:pt idx="85">
                <c:v>1.3</c:v>
              </c:pt>
              <c:pt idx="86">
                <c:v>1.1000000000000001</c:v>
              </c:pt>
              <c:pt idx="87">
                <c:v>1.1000000000000001</c:v>
              </c:pt>
              <c:pt idx="88">
                <c:v>1.2</c:v>
              </c:pt>
              <c:pt idx="89">
                <c:v>1</c:v>
              </c:pt>
              <c:pt idx="90">
                <c:v>1.5</c:v>
              </c:pt>
              <c:pt idx="91">
                <c:v>1.2</c:v>
              </c:pt>
              <c:pt idx="92">
                <c:v>1.2</c:v>
              </c:pt>
              <c:pt idx="93">
                <c:v>3.9</c:v>
              </c:pt>
              <c:pt idx="94">
                <c:v>3.5</c:v>
              </c:pt>
              <c:pt idx="95">
                <c:v>1.4</c:v>
              </c:pt>
              <c:pt idx="96">
                <c:v>1.2</c:v>
              </c:pt>
              <c:pt idx="97">
                <c:v>1.4</c:v>
              </c:pt>
              <c:pt idx="98">
                <c:v>1.1000000000000001</c:v>
              </c:pt>
              <c:pt idx="99">
                <c:v>1.5</c:v>
              </c:pt>
              <c:pt idx="100">
                <c:v>1.8</c:v>
              </c:pt>
              <c:pt idx="101">
                <c:v>1.2</c:v>
              </c:pt>
              <c:pt idx="102">
                <c:v>1.7</c:v>
              </c:pt>
              <c:pt idx="103">
                <c:v>2.5</c:v>
              </c:pt>
              <c:pt idx="104">
                <c:v>1.9</c:v>
              </c:pt>
              <c:pt idx="105">
                <c:v>2.2000000000000002</c:v>
              </c:pt>
              <c:pt idx="106">
                <c:v>2.2000000000000002</c:v>
              </c:pt>
              <c:pt idx="107">
                <c:v>2.6</c:v>
              </c:pt>
              <c:pt idx="108">
                <c:v>1.9</c:v>
              </c:pt>
              <c:pt idx="109">
                <c:v>4.4000000000000004</c:v>
              </c:pt>
              <c:pt idx="110">
                <c:v>5.4</c:v>
              </c:pt>
              <c:pt idx="111">
                <c:v>4.5</c:v>
              </c:pt>
              <c:pt idx="112">
                <c:v>7</c:v>
              </c:pt>
              <c:pt idx="113">
                <c:v>4.9000000000000004</c:v>
              </c:pt>
              <c:pt idx="114">
                <c:v>4.5</c:v>
              </c:pt>
              <c:pt idx="115">
                <c:v>4</c:v>
              </c:pt>
              <c:pt idx="116">
                <c:v>4.4000000000000004</c:v>
              </c:pt>
              <c:pt idx="117">
                <c:v>9.8000000000000007</c:v>
              </c:pt>
              <c:pt idx="118">
                <c:v>6.9</c:v>
              </c:pt>
              <c:pt idx="119">
                <c:v>6.9</c:v>
              </c:pt>
              <c:pt idx="120">
                <c:v>7.7</c:v>
              </c:pt>
              <c:pt idx="121">
                <c:v>8.6999999999999993</c:v>
              </c:pt>
              <c:pt idx="122">
                <c:v>9.8000000000000007</c:v>
              </c:pt>
              <c:pt idx="123">
                <c:v>10.7</c:v>
              </c:pt>
              <c:pt idx="124">
                <c:v>10.9</c:v>
              </c:pt>
              <c:pt idx="125">
                <c:v>8.1</c:v>
              </c:pt>
              <c:pt idx="126">
                <c:v>7.7</c:v>
              </c:pt>
              <c:pt idx="127">
                <c:v>7.6</c:v>
              </c:pt>
              <c:pt idx="128">
                <c:v>6.7</c:v>
              </c:pt>
              <c:pt idx="129">
                <c:v>8.3000000000000007</c:v>
              </c:pt>
              <c:pt idx="130">
                <c:v>7.4</c:v>
              </c:pt>
              <c:pt idx="131">
                <c:v>4.7</c:v>
              </c:pt>
              <c:pt idx="132">
                <c:v>3.6</c:v>
              </c:pt>
              <c:pt idx="133">
                <c:v>6.3</c:v>
              </c:pt>
              <c:pt idx="134">
                <c:v>3.8</c:v>
              </c:pt>
              <c:pt idx="135">
                <c:v>3.2</c:v>
              </c:pt>
              <c:pt idx="136">
                <c:v>2.6</c:v>
              </c:pt>
              <c:pt idx="137">
                <c:v>6.7</c:v>
              </c:pt>
              <c:pt idx="138">
                <c:v>4.9000000000000004</c:v>
              </c:pt>
              <c:pt idx="139">
                <c:v>4</c:v>
              </c:pt>
              <c:pt idx="140">
                <c:v>2.8</c:v>
              </c:pt>
              <c:pt idx="141">
                <c:v>2.6</c:v>
              </c:pt>
              <c:pt idx="142">
                <c:v>2.4</c:v>
              </c:pt>
              <c:pt idx="143">
                <c:v>1.6</c:v>
              </c:pt>
            </c:numLit>
          </c:val>
        </c:ser>
        <c:ser>
          <c:idx val="2"/>
          <c:order val="2"/>
          <c:tx>
            <c:v>Wait%</c:v>
          </c:tx>
          <c:cat>
            <c:numLit>
              <c:formatCode>General</c:formatCode>
              <c:ptCount val="144"/>
              <c:pt idx="0">
                <c:v>41598.670671296299</c:v>
              </c:pt>
              <c:pt idx="1">
                <c:v>41598.677615740744</c:v>
              </c:pt>
              <c:pt idx="2">
                <c:v>41598.684560185182</c:v>
              </c:pt>
              <c:pt idx="3">
                <c:v>41598.691504629627</c:v>
              </c:pt>
              <c:pt idx="4">
                <c:v>41598.698449074072</c:v>
              </c:pt>
              <c:pt idx="5">
                <c:v>41598.705393518518</c:v>
              </c:pt>
              <c:pt idx="6">
                <c:v>41598.712337962963</c:v>
              </c:pt>
              <c:pt idx="7">
                <c:v>41598.719293981485</c:v>
              </c:pt>
              <c:pt idx="8">
                <c:v>41598.726238425923</c:v>
              </c:pt>
              <c:pt idx="9">
                <c:v>41598.733182870368</c:v>
              </c:pt>
              <c:pt idx="10">
                <c:v>41598.740127314813</c:v>
              </c:pt>
              <c:pt idx="11">
                <c:v>41598.747071759259</c:v>
              </c:pt>
              <c:pt idx="12">
                <c:v>41598.754016203704</c:v>
              </c:pt>
              <c:pt idx="13">
                <c:v>41598.760960648149</c:v>
              </c:pt>
              <c:pt idx="14">
                <c:v>41598.767905092594</c:v>
              </c:pt>
              <c:pt idx="15">
                <c:v>41598.77484953704</c:v>
              </c:pt>
              <c:pt idx="16">
                <c:v>41598.781793981485</c:v>
              </c:pt>
              <c:pt idx="17">
                <c:v>41598.788738425923</c:v>
              </c:pt>
              <c:pt idx="18">
                <c:v>41598.795682870368</c:v>
              </c:pt>
              <c:pt idx="19">
                <c:v>41598.802627314813</c:v>
              </c:pt>
              <c:pt idx="20">
                <c:v>41598.809571759259</c:v>
              </c:pt>
              <c:pt idx="21">
                <c:v>41598.816516203704</c:v>
              </c:pt>
              <c:pt idx="22">
                <c:v>41598.823460648149</c:v>
              </c:pt>
              <c:pt idx="23">
                <c:v>41598.830405092594</c:v>
              </c:pt>
              <c:pt idx="24">
                <c:v>41598.83734953704</c:v>
              </c:pt>
              <c:pt idx="25">
                <c:v>41598.844293981485</c:v>
              </c:pt>
              <c:pt idx="26">
                <c:v>41598.851238425923</c:v>
              </c:pt>
              <c:pt idx="27">
                <c:v>41598.858194444445</c:v>
              </c:pt>
              <c:pt idx="28">
                <c:v>41598.86513888889</c:v>
              </c:pt>
              <c:pt idx="29">
                <c:v>41598.872083333335</c:v>
              </c:pt>
              <c:pt idx="30">
                <c:v>41598.879027777781</c:v>
              </c:pt>
              <c:pt idx="31">
                <c:v>41598.885972222219</c:v>
              </c:pt>
              <c:pt idx="32">
                <c:v>41598.892916666664</c:v>
              </c:pt>
              <c:pt idx="33">
                <c:v>41598.899861111109</c:v>
              </c:pt>
              <c:pt idx="34">
                <c:v>41598.906805555554</c:v>
              </c:pt>
              <c:pt idx="35">
                <c:v>41598.91375</c:v>
              </c:pt>
              <c:pt idx="36">
                <c:v>41598.920694444445</c:v>
              </c:pt>
              <c:pt idx="37">
                <c:v>41598.92763888889</c:v>
              </c:pt>
              <c:pt idx="38">
                <c:v>41598.934583333335</c:v>
              </c:pt>
              <c:pt idx="39">
                <c:v>41598.941527777781</c:v>
              </c:pt>
              <c:pt idx="40">
                <c:v>41598.948472222219</c:v>
              </c:pt>
              <c:pt idx="41">
                <c:v>41598.955416666664</c:v>
              </c:pt>
              <c:pt idx="42">
                <c:v>41598.962361111109</c:v>
              </c:pt>
              <c:pt idx="43">
                <c:v>41598.969305555554</c:v>
              </c:pt>
              <c:pt idx="44">
                <c:v>41598.976238425923</c:v>
              </c:pt>
              <c:pt idx="45">
                <c:v>41598.983182870368</c:v>
              </c:pt>
              <c:pt idx="46">
                <c:v>41598.990127314813</c:v>
              </c:pt>
              <c:pt idx="47">
                <c:v>41598.997083333335</c:v>
              </c:pt>
              <c:pt idx="48">
                <c:v>41599.004027777781</c:v>
              </c:pt>
              <c:pt idx="49">
                <c:v>41599.010972222219</c:v>
              </c:pt>
              <c:pt idx="50">
                <c:v>41599.017916666664</c:v>
              </c:pt>
              <c:pt idx="51">
                <c:v>41599.024861111109</c:v>
              </c:pt>
              <c:pt idx="52">
                <c:v>41599.031805555554</c:v>
              </c:pt>
              <c:pt idx="53">
                <c:v>41599.03875</c:v>
              </c:pt>
              <c:pt idx="54">
                <c:v>41599.045694444445</c:v>
              </c:pt>
              <c:pt idx="55">
                <c:v>41599.05263888889</c:v>
              </c:pt>
              <c:pt idx="56">
                <c:v>41599.059583333335</c:v>
              </c:pt>
              <c:pt idx="57">
                <c:v>41599.066527777781</c:v>
              </c:pt>
              <c:pt idx="58">
                <c:v>41599.073472222219</c:v>
              </c:pt>
              <c:pt idx="59">
                <c:v>41599.080416666664</c:v>
              </c:pt>
              <c:pt idx="60">
                <c:v>41599.087361111109</c:v>
              </c:pt>
              <c:pt idx="61">
                <c:v>41599.094305555554</c:v>
              </c:pt>
              <c:pt idx="62">
                <c:v>41599.10125</c:v>
              </c:pt>
              <c:pt idx="63">
                <c:v>41599.108194444445</c:v>
              </c:pt>
              <c:pt idx="64">
                <c:v>41599.11513888889</c:v>
              </c:pt>
              <c:pt idx="65">
                <c:v>41599.122083333335</c:v>
              </c:pt>
              <c:pt idx="66">
                <c:v>41599.129027777781</c:v>
              </c:pt>
              <c:pt idx="67">
                <c:v>41599.135972222219</c:v>
              </c:pt>
              <c:pt idx="68">
                <c:v>41599.142928240741</c:v>
              </c:pt>
              <c:pt idx="69">
                <c:v>41599.149872685186</c:v>
              </c:pt>
              <c:pt idx="70">
                <c:v>41599.156817129631</c:v>
              </c:pt>
              <c:pt idx="71">
                <c:v>41599.163761574076</c:v>
              </c:pt>
              <c:pt idx="72">
                <c:v>41599.170706018522</c:v>
              </c:pt>
              <c:pt idx="73">
                <c:v>41599.17765046296</c:v>
              </c:pt>
              <c:pt idx="74">
                <c:v>41599.184594907405</c:v>
              </c:pt>
              <c:pt idx="75">
                <c:v>41599.19153935185</c:v>
              </c:pt>
              <c:pt idx="76">
                <c:v>41599.198483796295</c:v>
              </c:pt>
              <c:pt idx="77">
                <c:v>41599.205428240741</c:v>
              </c:pt>
              <c:pt idx="78">
                <c:v>41599.212372685186</c:v>
              </c:pt>
              <c:pt idx="79">
                <c:v>41599.219317129631</c:v>
              </c:pt>
              <c:pt idx="80">
                <c:v>41599.226261574076</c:v>
              </c:pt>
              <c:pt idx="81">
                <c:v>41599.233206018522</c:v>
              </c:pt>
              <c:pt idx="82">
                <c:v>41599.24015046296</c:v>
              </c:pt>
              <c:pt idx="83">
                <c:v>41599.247094907405</c:v>
              </c:pt>
              <c:pt idx="84">
                <c:v>41599.25403935185</c:v>
              </c:pt>
              <c:pt idx="85">
                <c:v>41599.260983796295</c:v>
              </c:pt>
              <c:pt idx="86">
                <c:v>41599.267916666664</c:v>
              </c:pt>
              <c:pt idx="87">
                <c:v>41599.274872685186</c:v>
              </c:pt>
              <c:pt idx="88">
                <c:v>41599.281817129631</c:v>
              </c:pt>
              <c:pt idx="89">
                <c:v>41599.288761574076</c:v>
              </c:pt>
              <c:pt idx="90">
                <c:v>41599.295706018522</c:v>
              </c:pt>
              <c:pt idx="91">
                <c:v>41599.30265046296</c:v>
              </c:pt>
              <c:pt idx="92">
                <c:v>41599.309594907405</c:v>
              </c:pt>
              <c:pt idx="93">
                <c:v>41599.31653935185</c:v>
              </c:pt>
              <c:pt idx="94">
                <c:v>41599.323483796295</c:v>
              </c:pt>
              <c:pt idx="95">
                <c:v>41599.330428240741</c:v>
              </c:pt>
              <c:pt idx="96">
                <c:v>41599.337372685186</c:v>
              </c:pt>
              <c:pt idx="97">
                <c:v>41599.344317129631</c:v>
              </c:pt>
              <c:pt idx="98">
                <c:v>41599.351261574076</c:v>
              </c:pt>
              <c:pt idx="99">
                <c:v>41599.358206018522</c:v>
              </c:pt>
              <c:pt idx="100">
                <c:v>41599.36515046296</c:v>
              </c:pt>
              <c:pt idx="101">
                <c:v>41599.372094907405</c:v>
              </c:pt>
              <c:pt idx="102">
                <c:v>41599.37903935185</c:v>
              </c:pt>
              <c:pt idx="103">
                <c:v>41599.385983796295</c:v>
              </c:pt>
              <c:pt idx="104">
                <c:v>41599.392928240741</c:v>
              </c:pt>
              <c:pt idx="105">
                <c:v>41599.399872685186</c:v>
              </c:pt>
              <c:pt idx="106">
                <c:v>41599.406817129631</c:v>
              </c:pt>
              <c:pt idx="107">
                <c:v>41599.413773148146</c:v>
              </c:pt>
              <c:pt idx="108">
                <c:v>41599.420717592591</c:v>
              </c:pt>
              <c:pt idx="109">
                <c:v>41599.427662037036</c:v>
              </c:pt>
              <c:pt idx="110">
                <c:v>41599.434606481482</c:v>
              </c:pt>
              <c:pt idx="111">
                <c:v>41599.441550925927</c:v>
              </c:pt>
              <c:pt idx="112">
                <c:v>41599.448495370372</c:v>
              </c:pt>
              <c:pt idx="113">
                <c:v>41599.455439814818</c:v>
              </c:pt>
              <c:pt idx="114">
                <c:v>41599.462384259263</c:v>
              </c:pt>
              <c:pt idx="115">
                <c:v>41599.469328703701</c:v>
              </c:pt>
              <c:pt idx="116">
                <c:v>41599.476273148146</c:v>
              </c:pt>
              <c:pt idx="117">
                <c:v>41599.483217592591</c:v>
              </c:pt>
              <c:pt idx="118">
                <c:v>41599.490162037036</c:v>
              </c:pt>
              <c:pt idx="119">
                <c:v>41599.497118055559</c:v>
              </c:pt>
              <c:pt idx="120">
                <c:v>41599.504062499997</c:v>
              </c:pt>
              <c:pt idx="121">
                <c:v>41599.511006944442</c:v>
              </c:pt>
              <c:pt idx="122">
                <c:v>41599.517951388887</c:v>
              </c:pt>
              <c:pt idx="123">
                <c:v>41599.524907407409</c:v>
              </c:pt>
              <c:pt idx="124">
                <c:v>41599.531851851854</c:v>
              </c:pt>
              <c:pt idx="125">
                <c:v>41599.538784722223</c:v>
              </c:pt>
              <c:pt idx="126">
                <c:v>41599.545729166668</c:v>
              </c:pt>
              <c:pt idx="127">
                <c:v>41599.552673611113</c:v>
              </c:pt>
              <c:pt idx="128">
                <c:v>41599.559618055559</c:v>
              </c:pt>
              <c:pt idx="129">
                <c:v>41599.566562499997</c:v>
              </c:pt>
              <c:pt idx="130">
                <c:v>41599.573506944442</c:v>
              </c:pt>
              <c:pt idx="131">
                <c:v>41599.580451388887</c:v>
              </c:pt>
              <c:pt idx="132">
                <c:v>41599.587395833332</c:v>
              </c:pt>
              <c:pt idx="133">
                <c:v>41599.594340277778</c:v>
              </c:pt>
              <c:pt idx="134">
                <c:v>41599.601284722223</c:v>
              </c:pt>
              <c:pt idx="135">
                <c:v>41599.608229166668</c:v>
              </c:pt>
              <c:pt idx="136">
                <c:v>41599.615173611113</c:v>
              </c:pt>
              <c:pt idx="137">
                <c:v>41599.622118055559</c:v>
              </c:pt>
              <c:pt idx="138">
                <c:v>41599.629062499997</c:v>
              </c:pt>
              <c:pt idx="139">
                <c:v>41599.636006944442</c:v>
              </c:pt>
              <c:pt idx="140">
                <c:v>41599.642962962964</c:v>
              </c:pt>
              <c:pt idx="141">
                <c:v>41599.649907407409</c:v>
              </c:pt>
              <c:pt idx="142">
                <c:v>41599.656851851854</c:v>
              </c:pt>
              <c:pt idx="143">
                <c:v>41599.6637962963</c:v>
              </c:pt>
            </c:numLit>
          </c:cat>
          <c:val>
            <c:numLit>
              <c:formatCode>General</c:formatCode>
              <c:ptCount val="144"/>
              <c:pt idx="0">
                <c:v>0.8</c:v>
              </c:pt>
              <c:pt idx="1">
                <c:v>1.4</c:v>
              </c:pt>
              <c:pt idx="2">
                <c:v>1.4</c:v>
              </c:pt>
              <c:pt idx="3">
                <c:v>7.8</c:v>
              </c:pt>
              <c:pt idx="4">
                <c:v>1.6</c:v>
              </c:pt>
              <c:pt idx="5">
                <c:v>0.6</c:v>
              </c:pt>
              <c:pt idx="6">
                <c:v>1.3</c:v>
              </c:pt>
              <c:pt idx="7">
                <c:v>9.1999999999999993</c:v>
              </c:pt>
              <c:pt idx="8">
                <c:v>10.8</c:v>
              </c:pt>
              <c:pt idx="9">
                <c:v>16.5</c:v>
              </c:pt>
              <c:pt idx="10">
                <c:v>20.5</c:v>
              </c:pt>
              <c:pt idx="11">
                <c:v>14.9</c:v>
              </c:pt>
              <c:pt idx="12">
                <c:v>12.4</c:v>
              </c:pt>
              <c:pt idx="13">
                <c:v>7.5</c:v>
              </c:pt>
              <c:pt idx="14">
                <c:v>0.7</c:v>
              </c:pt>
              <c:pt idx="15">
                <c:v>0.7</c:v>
              </c:pt>
              <c:pt idx="16">
                <c:v>0.7</c:v>
              </c:pt>
              <c:pt idx="17">
                <c:v>0.7</c:v>
              </c:pt>
              <c:pt idx="18">
                <c:v>0.8</c:v>
              </c:pt>
              <c:pt idx="19">
                <c:v>1.3</c:v>
              </c:pt>
              <c:pt idx="20">
                <c:v>0.7</c:v>
              </c:pt>
              <c:pt idx="21">
                <c:v>1.1000000000000001</c:v>
              </c:pt>
              <c:pt idx="22">
                <c:v>0.5</c:v>
              </c:pt>
              <c:pt idx="23">
                <c:v>0.4</c:v>
              </c:pt>
              <c:pt idx="24">
                <c:v>1.4</c:v>
              </c:pt>
              <c:pt idx="25">
                <c:v>0.5</c:v>
              </c:pt>
              <c:pt idx="26">
                <c:v>0.5</c:v>
              </c:pt>
              <c:pt idx="27">
                <c:v>0.3</c:v>
              </c:pt>
              <c:pt idx="28">
                <c:v>0.5</c:v>
              </c:pt>
              <c:pt idx="29">
                <c:v>2.7</c:v>
              </c:pt>
              <c:pt idx="30">
                <c:v>2.2999999999999998</c:v>
              </c:pt>
              <c:pt idx="31">
                <c:v>0.4</c:v>
              </c:pt>
              <c:pt idx="32">
                <c:v>0.4</c:v>
              </c:pt>
              <c:pt idx="33">
                <c:v>0.3</c:v>
              </c:pt>
              <c:pt idx="34">
                <c:v>0.4</c:v>
              </c:pt>
              <c:pt idx="35">
                <c:v>0.4</c:v>
              </c:pt>
              <c:pt idx="36">
                <c:v>0.4</c:v>
              </c:pt>
              <c:pt idx="37">
                <c:v>0.3</c:v>
              </c:pt>
              <c:pt idx="38">
                <c:v>0.8</c:v>
              </c:pt>
              <c:pt idx="39">
                <c:v>0.2</c:v>
              </c:pt>
              <c:pt idx="40">
                <c:v>0.6</c:v>
              </c:pt>
              <c:pt idx="41">
                <c:v>2.2000000000000002</c:v>
              </c:pt>
              <c:pt idx="42">
                <c:v>5.3</c:v>
              </c:pt>
              <c:pt idx="43">
                <c:v>0.5</c:v>
              </c:pt>
              <c:pt idx="44">
                <c:v>2.1</c:v>
              </c:pt>
              <c:pt idx="45">
                <c:v>0.6</c:v>
              </c:pt>
              <c:pt idx="46">
                <c:v>0.8</c:v>
              </c:pt>
              <c:pt idx="47">
                <c:v>1.9</c:v>
              </c:pt>
              <c:pt idx="48">
                <c:v>3</c:v>
              </c:pt>
              <c:pt idx="49">
                <c:v>0.9</c:v>
              </c:pt>
              <c:pt idx="50">
                <c:v>0.7</c:v>
              </c:pt>
              <c:pt idx="51">
                <c:v>9.6999999999999993</c:v>
              </c:pt>
              <c:pt idx="52">
                <c:v>4</c:v>
              </c:pt>
              <c:pt idx="53">
                <c:v>0.5</c:v>
              </c:pt>
              <c:pt idx="54">
                <c:v>0.4</c:v>
              </c:pt>
              <c:pt idx="55">
                <c:v>0.5</c:v>
              </c:pt>
              <c:pt idx="56">
                <c:v>0.3</c:v>
              </c:pt>
              <c:pt idx="57">
                <c:v>0.7</c:v>
              </c:pt>
              <c:pt idx="58">
                <c:v>3.7</c:v>
              </c:pt>
              <c:pt idx="59">
                <c:v>1.2</c:v>
              </c:pt>
              <c:pt idx="60">
                <c:v>2.4</c:v>
              </c:pt>
              <c:pt idx="61">
                <c:v>2.2999999999999998</c:v>
              </c:pt>
              <c:pt idx="62">
                <c:v>4.0999999999999996</c:v>
              </c:pt>
              <c:pt idx="63">
                <c:v>2.2000000000000002</c:v>
              </c:pt>
              <c:pt idx="64">
                <c:v>1.8</c:v>
              </c:pt>
              <c:pt idx="65">
                <c:v>1.8</c:v>
              </c:pt>
              <c:pt idx="66">
                <c:v>1.6</c:v>
              </c:pt>
              <c:pt idx="67">
                <c:v>1.7</c:v>
              </c:pt>
              <c:pt idx="68">
                <c:v>1.9</c:v>
              </c:pt>
              <c:pt idx="69">
                <c:v>1.9</c:v>
              </c:pt>
              <c:pt idx="70">
                <c:v>1.3</c:v>
              </c:pt>
              <c:pt idx="71">
                <c:v>1.6</c:v>
              </c:pt>
              <c:pt idx="72">
                <c:v>4.4000000000000004</c:v>
              </c:pt>
              <c:pt idx="73">
                <c:v>11.6</c:v>
              </c:pt>
              <c:pt idx="74">
                <c:v>2.6</c:v>
              </c:pt>
              <c:pt idx="75">
                <c:v>1.7</c:v>
              </c:pt>
              <c:pt idx="76">
                <c:v>3.3</c:v>
              </c:pt>
              <c:pt idx="77">
                <c:v>4.5</c:v>
              </c:pt>
              <c:pt idx="78">
                <c:v>4.9000000000000004</c:v>
              </c:pt>
              <c:pt idx="79">
                <c:v>0.7</c:v>
              </c:pt>
              <c:pt idx="80">
                <c:v>0.6</c:v>
              </c:pt>
              <c:pt idx="81">
                <c:v>0.5</c:v>
              </c:pt>
              <c:pt idx="82">
                <c:v>0.6</c:v>
              </c:pt>
              <c:pt idx="83">
                <c:v>0.5</c:v>
              </c:pt>
              <c:pt idx="84">
                <c:v>0.5</c:v>
              </c:pt>
              <c:pt idx="85">
                <c:v>0.5</c:v>
              </c:pt>
              <c:pt idx="86">
                <c:v>0.5</c:v>
              </c:pt>
              <c:pt idx="87">
                <c:v>0.3</c:v>
              </c:pt>
              <c:pt idx="88">
                <c:v>0.3</c:v>
              </c:pt>
              <c:pt idx="89">
                <c:v>0.3</c:v>
              </c:pt>
              <c:pt idx="90">
                <c:v>0.3</c:v>
              </c:pt>
              <c:pt idx="91">
                <c:v>0.4</c:v>
              </c:pt>
              <c:pt idx="92">
                <c:v>0.4</c:v>
              </c:pt>
              <c:pt idx="93">
                <c:v>1.9</c:v>
              </c:pt>
              <c:pt idx="94">
                <c:v>0.3</c:v>
              </c:pt>
              <c:pt idx="95">
                <c:v>0.3</c:v>
              </c:pt>
              <c:pt idx="96">
                <c:v>0.6</c:v>
              </c:pt>
              <c:pt idx="97">
                <c:v>2.6</c:v>
              </c:pt>
              <c:pt idx="98">
                <c:v>0.6</c:v>
              </c:pt>
              <c:pt idx="99">
                <c:v>0.6</c:v>
              </c:pt>
              <c:pt idx="100">
                <c:v>0.9</c:v>
              </c:pt>
              <c:pt idx="101">
                <c:v>0.4</c:v>
              </c:pt>
              <c:pt idx="102">
                <c:v>0.4</c:v>
              </c:pt>
              <c:pt idx="103">
                <c:v>8.4</c:v>
              </c:pt>
              <c:pt idx="104">
                <c:v>11</c:v>
              </c:pt>
              <c:pt idx="105">
                <c:v>11.2</c:v>
              </c:pt>
              <c:pt idx="106">
                <c:v>11.5</c:v>
              </c:pt>
              <c:pt idx="107">
                <c:v>12.6</c:v>
              </c:pt>
              <c:pt idx="108">
                <c:v>2.2999999999999998</c:v>
              </c:pt>
              <c:pt idx="109">
                <c:v>4.8</c:v>
              </c:pt>
              <c:pt idx="110">
                <c:v>10.5</c:v>
              </c:pt>
              <c:pt idx="111">
                <c:v>11.2</c:v>
              </c:pt>
              <c:pt idx="112">
                <c:v>16.899999999999999</c:v>
              </c:pt>
              <c:pt idx="113">
                <c:v>15.2</c:v>
              </c:pt>
              <c:pt idx="114">
                <c:v>12.5</c:v>
              </c:pt>
              <c:pt idx="115">
                <c:v>16.2</c:v>
              </c:pt>
              <c:pt idx="116">
                <c:v>15.5</c:v>
              </c:pt>
              <c:pt idx="117">
                <c:v>17.8</c:v>
              </c:pt>
              <c:pt idx="118">
                <c:v>22.4</c:v>
              </c:pt>
              <c:pt idx="119">
                <c:v>21.5</c:v>
              </c:pt>
              <c:pt idx="120">
                <c:v>21.4</c:v>
              </c:pt>
              <c:pt idx="121">
                <c:v>21.4</c:v>
              </c:pt>
              <c:pt idx="122">
                <c:v>21.9</c:v>
              </c:pt>
              <c:pt idx="123">
                <c:v>16.3</c:v>
              </c:pt>
              <c:pt idx="124">
                <c:v>15.9</c:v>
              </c:pt>
              <c:pt idx="125">
                <c:v>19.2</c:v>
              </c:pt>
              <c:pt idx="126">
                <c:v>18.5</c:v>
              </c:pt>
              <c:pt idx="127">
                <c:v>20.2</c:v>
              </c:pt>
              <c:pt idx="128">
                <c:v>13.6</c:v>
              </c:pt>
              <c:pt idx="129">
                <c:v>9.8000000000000007</c:v>
              </c:pt>
              <c:pt idx="130">
                <c:v>11.9</c:v>
              </c:pt>
              <c:pt idx="131">
                <c:v>16.600000000000001</c:v>
              </c:pt>
              <c:pt idx="132">
                <c:v>11.7</c:v>
              </c:pt>
              <c:pt idx="133">
                <c:v>17.2</c:v>
              </c:pt>
              <c:pt idx="134">
                <c:v>16.3</c:v>
              </c:pt>
              <c:pt idx="135">
                <c:v>6.7</c:v>
              </c:pt>
              <c:pt idx="136">
                <c:v>3.2</c:v>
              </c:pt>
              <c:pt idx="137">
                <c:v>11.9</c:v>
              </c:pt>
              <c:pt idx="138">
                <c:v>11.7</c:v>
              </c:pt>
              <c:pt idx="139">
                <c:v>11.5</c:v>
              </c:pt>
              <c:pt idx="140">
                <c:v>12.1</c:v>
              </c:pt>
              <c:pt idx="141">
                <c:v>12.8</c:v>
              </c:pt>
              <c:pt idx="142">
                <c:v>5.9</c:v>
              </c:pt>
              <c:pt idx="143">
                <c:v>0.7</c:v>
              </c:pt>
            </c:numLit>
          </c:val>
        </c:ser>
        <c:dLbls>
          <c:showLegendKey val="0"/>
          <c:showVal val="0"/>
          <c:showCatName val="0"/>
          <c:showSerName val="0"/>
          <c:showPercent val="0"/>
          <c:showBubbleSize val="0"/>
        </c:dLbls>
        <c:axId val="166179312"/>
        <c:axId val="166179704"/>
      </c:areaChart>
      <c:catAx>
        <c:axId val="16617931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179704"/>
        <c:crosses val="autoZero"/>
        <c:auto val="0"/>
        <c:lblAlgn val="ctr"/>
        <c:lblOffset val="100"/>
        <c:noMultiLvlLbl val="0"/>
      </c:catAx>
      <c:valAx>
        <c:axId val="166179704"/>
        <c:scaling>
          <c:orientation val="minMax"/>
          <c:max val="100"/>
          <c:min val="0"/>
        </c:scaling>
        <c:delete val="0"/>
        <c:axPos val="l"/>
        <c:numFmt formatCode="0" sourceLinked="0"/>
        <c:majorTickMark val="out"/>
        <c:minorTickMark val="none"/>
        <c:tickLblPos val="nextTo"/>
        <c:crossAx val="166179312"/>
        <c:crosses val="autoZero"/>
        <c:crossBetween val="midCat"/>
      </c:valAx>
    </c:plotArea>
    <c:legend>
      <c:legendPos val="b"/>
      <c:layout>
        <c:manualLayout>
          <c:xMode val="edge"/>
          <c:yMode val="edge"/>
          <c:x val="0.41196057841113215"/>
          <c:y val="0.10869581700040185"/>
          <c:w val="0.18604671283083388"/>
          <c:h val="7.4534274514561266E-2"/>
        </c:manualLayout>
      </c:layout>
      <c:overlay val="0"/>
    </c:legend>
    <c:plotVisOnly val="1"/>
    <c:dispBlanksAs val="zero"/>
    <c:showDLblsOverMax val="0"/>
  </c:chart>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fepccdwp2  20/11/2013</a:t>
            </a:r>
          </a:p>
        </c:rich>
      </c:tx>
      <c:layout/>
      <c:overlay val="0"/>
      <c:spPr>
        <a:noFill/>
        <a:ln w="25400">
          <a:noFill/>
        </a:ln>
      </c:spPr>
    </c:title>
    <c:autoTitleDeleted val="0"/>
    <c:plotArea>
      <c:layout>
        <c:manualLayout>
          <c:layoutTarget val="inner"/>
          <c:xMode val="edge"/>
          <c:yMode val="edge"/>
          <c:x val="4.4198895027624308E-2"/>
          <c:y val="0.1924200989945378"/>
          <c:w val="0.94033149171270713"/>
          <c:h val="0.66763943439013873"/>
        </c:manualLayout>
      </c:layout>
      <c:areaChart>
        <c:grouping val="stacked"/>
        <c:varyColors val="0"/>
        <c:ser>
          <c:idx val="0"/>
          <c:order val="0"/>
          <c:tx>
            <c:v>User%</c:v>
          </c:tx>
          <c:cat>
            <c:numLit>
              <c:formatCode>General</c:formatCode>
              <c:ptCount val="144"/>
              <c:pt idx="0">
                <c:v>41598.670694444445</c:v>
              </c:pt>
              <c:pt idx="1">
                <c:v>41598.67763888889</c:v>
              </c:pt>
              <c:pt idx="2">
                <c:v>41598.684583333335</c:v>
              </c:pt>
              <c:pt idx="3">
                <c:v>41598.691527777781</c:v>
              </c:pt>
              <c:pt idx="4">
                <c:v>41598.698472222219</c:v>
              </c:pt>
              <c:pt idx="5">
                <c:v>41598.705416666664</c:v>
              </c:pt>
              <c:pt idx="6">
                <c:v>41598.712361111109</c:v>
              </c:pt>
              <c:pt idx="7">
                <c:v>41598.719305555554</c:v>
              </c:pt>
              <c:pt idx="8">
                <c:v>41598.726261574076</c:v>
              </c:pt>
              <c:pt idx="9">
                <c:v>41598.733206018522</c:v>
              </c:pt>
              <c:pt idx="10">
                <c:v>41598.74015046296</c:v>
              </c:pt>
              <c:pt idx="11">
                <c:v>41598.747094907405</c:v>
              </c:pt>
              <c:pt idx="12">
                <c:v>41598.75403935185</c:v>
              </c:pt>
              <c:pt idx="13">
                <c:v>41598.760983796295</c:v>
              </c:pt>
              <c:pt idx="14">
                <c:v>41598.767928240741</c:v>
              </c:pt>
              <c:pt idx="15">
                <c:v>41598.774872685186</c:v>
              </c:pt>
              <c:pt idx="16">
                <c:v>41598.781817129631</c:v>
              </c:pt>
              <c:pt idx="17">
                <c:v>41598.788761574076</c:v>
              </c:pt>
              <c:pt idx="18">
                <c:v>41598.795706018522</c:v>
              </c:pt>
              <c:pt idx="19">
                <c:v>41598.80265046296</c:v>
              </c:pt>
              <c:pt idx="20">
                <c:v>41598.809594907405</c:v>
              </c:pt>
              <c:pt idx="21">
                <c:v>41598.81653935185</c:v>
              </c:pt>
              <c:pt idx="22">
                <c:v>41598.823483796295</c:v>
              </c:pt>
              <c:pt idx="23">
                <c:v>41598.830428240741</c:v>
              </c:pt>
              <c:pt idx="24">
                <c:v>41598.837372685186</c:v>
              </c:pt>
              <c:pt idx="25">
                <c:v>41598.844317129631</c:v>
              </c:pt>
              <c:pt idx="26">
                <c:v>41598.851261574076</c:v>
              </c:pt>
              <c:pt idx="27">
                <c:v>41598.858217592591</c:v>
              </c:pt>
              <c:pt idx="28">
                <c:v>41598.865162037036</c:v>
              </c:pt>
              <c:pt idx="29">
                <c:v>41598.872106481482</c:v>
              </c:pt>
              <c:pt idx="30">
                <c:v>41598.879050925927</c:v>
              </c:pt>
              <c:pt idx="31">
                <c:v>41598.885995370372</c:v>
              </c:pt>
              <c:pt idx="32">
                <c:v>41598.892939814818</c:v>
              </c:pt>
              <c:pt idx="33">
                <c:v>41598.899884259263</c:v>
              </c:pt>
              <c:pt idx="34">
                <c:v>41598.906828703701</c:v>
              </c:pt>
              <c:pt idx="35">
                <c:v>41598.913773148146</c:v>
              </c:pt>
              <c:pt idx="36">
                <c:v>41598.920717592591</c:v>
              </c:pt>
              <c:pt idx="37">
                <c:v>41598.927662037036</c:v>
              </c:pt>
              <c:pt idx="38">
                <c:v>41598.934606481482</c:v>
              </c:pt>
              <c:pt idx="39">
                <c:v>41598.941550925927</c:v>
              </c:pt>
              <c:pt idx="40">
                <c:v>41598.948495370372</c:v>
              </c:pt>
              <c:pt idx="41">
                <c:v>41598.955439814818</c:v>
              </c:pt>
              <c:pt idx="42">
                <c:v>41598.962384259263</c:v>
              </c:pt>
              <c:pt idx="43">
                <c:v>41598.969328703701</c:v>
              </c:pt>
              <c:pt idx="44">
                <c:v>41598.976273148146</c:v>
              </c:pt>
              <c:pt idx="45">
                <c:v>41598.983217592591</c:v>
              </c:pt>
              <c:pt idx="46">
                <c:v>41598.990162037036</c:v>
              </c:pt>
              <c:pt idx="47">
                <c:v>41598.997106481482</c:v>
              </c:pt>
              <c:pt idx="48">
                <c:v>41599.004050925927</c:v>
              </c:pt>
              <c:pt idx="49">
                <c:v>41599.010995370372</c:v>
              </c:pt>
              <c:pt idx="50">
                <c:v>41599.017939814818</c:v>
              </c:pt>
              <c:pt idx="51">
                <c:v>41599.024884259263</c:v>
              </c:pt>
              <c:pt idx="52">
                <c:v>41599.031828703701</c:v>
              </c:pt>
              <c:pt idx="53">
                <c:v>41599.038773148146</c:v>
              </c:pt>
              <c:pt idx="54">
                <c:v>41599.045717592591</c:v>
              </c:pt>
              <c:pt idx="55">
                <c:v>41599.052662037036</c:v>
              </c:pt>
              <c:pt idx="56">
                <c:v>41599.059606481482</c:v>
              </c:pt>
              <c:pt idx="57">
                <c:v>41599.066550925927</c:v>
              </c:pt>
              <c:pt idx="58">
                <c:v>41599.073495370372</c:v>
              </c:pt>
              <c:pt idx="59">
                <c:v>41599.080439814818</c:v>
              </c:pt>
              <c:pt idx="60">
                <c:v>41599.087384259263</c:v>
              </c:pt>
              <c:pt idx="61">
                <c:v>41599.094328703701</c:v>
              </c:pt>
              <c:pt idx="62">
                <c:v>41599.101273148146</c:v>
              </c:pt>
              <c:pt idx="63">
                <c:v>41599.108217592591</c:v>
              </c:pt>
              <c:pt idx="64">
                <c:v>41599.115162037036</c:v>
              </c:pt>
              <c:pt idx="65">
                <c:v>41599.122118055559</c:v>
              </c:pt>
              <c:pt idx="66">
                <c:v>41599.129062499997</c:v>
              </c:pt>
              <c:pt idx="67">
                <c:v>41599.136006944442</c:v>
              </c:pt>
              <c:pt idx="68">
                <c:v>41599.142951388887</c:v>
              </c:pt>
              <c:pt idx="69">
                <c:v>41599.149895833332</c:v>
              </c:pt>
              <c:pt idx="70">
                <c:v>41599.156840277778</c:v>
              </c:pt>
              <c:pt idx="71">
                <c:v>41599.163784722223</c:v>
              </c:pt>
              <c:pt idx="72">
                <c:v>41599.170729166668</c:v>
              </c:pt>
              <c:pt idx="73">
                <c:v>41599.177673611113</c:v>
              </c:pt>
              <c:pt idx="74">
                <c:v>41599.184618055559</c:v>
              </c:pt>
              <c:pt idx="75">
                <c:v>41599.191562499997</c:v>
              </c:pt>
              <c:pt idx="76">
                <c:v>41599.198506944442</c:v>
              </c:pt>
              <c:pt idx="77">
                <c:v>41599.205451388887</c:v>
              </c:pt>
              <c:pt idx="78">
                <c:v>41599.212395833332</c:v>
              </c:pt>
              <c:pt idx="79">
                <c:v>41599.219340277778</c:v>
              </c:pt>
              <c:pt idx="80">
                <c:v>41599.226284722223</c:v>
              </c:pt>
              <c:pt idx="81">
                <c:v>41599.233229166668</c:v>
              </c:pt>
              <c:pt idx="82">
                <c:v>41599.240173611113</c:v>
              </c:pt>
              <c:pt idx="83">
                <c:v>41599.247118055559</c:v>
              </c:pt>
              <c:pt idx="84">
                <c:v>41599.254062499997</c:v>
              </c:pt>
              <c:pt idx="85">
                <c:v>41599.261018518519</c:v>
              </c:pt>
              <c:pt idx="86">
                <c:v>41599.267951388887</c:v>
              </c:pt>
              <c:pt idx="87">
                <c:v>41599.274895833332</c:v>
              </c:pt>
              <c:pt idx="88">
                <c:v>41599.281840277778</c:v>
              </c:pt>
              <c:pt idx="89">
                <c:v>41599.288784722223</c:v>
              </c:pt>
              <c:pt idx="90">
                <c:v>41599.295729166668</c:v>
              </c:pt>
              <c:pt idx="91">
                <c:v>41599.302673611113</c:v>
              </c:pt>
              <c:pt idx="92">
                <c:v>41599.309618055559</c:v>
              </c:pt>
              <c:pt idx="93">
                <c:v>41599.316562499997</c:v>
              </c:pt>
              <c:pt idx="94">
                <c:v>41599.323506944442</c:v>
              </c:pt>
              <c:pt idx="95">
                <c:v>41599.330451388887</c:v>
              </c:pt>
              <c:pt idx="96">
                <c:v>41599.337395833332</c:v>
              </c:pt>
              <c:pt idx="97">
                <c:v>41599.344340277778</c:v>
              </c:pt>
              <c:pt idx="98">
                <c:v>41599.351284722223</c:v>
              </c:pt>
              <c:pt idx="99">
                <c:v>41599.358229166668</c:v>
              </c:pt>
              <c:pt idx="100">
                <c:v>41599.365173611113</c:v>
              </c:pt>
              <c:pt idx="101">
                <c:v>41599.372118055559</c:v>
              </c:pt>
              <c:pt idx="102">
                <c:v>41599.379062499997</c:v>
              </c:pt>
              <c:pt idx="103">
                <c:v>41599.386018518519</c:v>
              </c:pt>
              <c:pt idx="104">
                <c:v>41599.392962962964</c:v>
              </c:pt>
              <c:pt idx="105">
                <c:v>41599.399907407409</c:v>
              </c:pt>
              <c:pt idx="106">
                <c:v>41599.406851851854</c:v>
              </c:pt>
              <c:pt idx="107">
                <c:v>41599.4137962963</c:v>
              </c:pt>
              <c:pt idx="108">
                <c:v>41599.420740740738</c:v>
              </c:pt>
              <c:pt idx="109">
                <c:v>41599.427685185183</c:v>
              </c:pt>
              <c:pt idx="110">
                <c:v>41599.434629629628</c:v>
              </c:pt>
              <c:pt idx="111">
                <c:v>41599.441574074073</c:v>
              </c:pt>
              <c:pt idx="112">
                <c:v>41599.448518518519</c:v>
              </c:pt>
              <c:pt idx="113">
                <c:v>41599.455462962964</c:v>
              </c:pt>
              <c:pt idx="114">
                <c:v>41599.462407407409</c:v>
              </c:pt>
              <c:pt idx="115">
                <c:v>41599.469351851854</c:v>
              </c:pt>
              <c:pt idx="116">
                <c:v>41599.4762962963</c:v>
              </c:pt>
              <c:pt idx="117">
                <c:v>41599.483240740738</c:v>
              </c:pt>
              <c:pt idx="118">
                <c:v>41599.490185185183</c:v>
              </c:pt>
              <c:pt idx="119">
                <c:v>41599.497129629628</c:v>
              </c:pt>
              <c:pt idx="120">
                <c:v>41599.50408564815</c:v>
              </c:pt>
              <c:pt idx="121">
                <c:v>41599.511030092595</c:v>
              </c:pt>
              <c:pt idx="122">
                <c:v>41599.517974537041</c:v>
              </c:pt>
              <c:pt idx="123">
                <c:v>41599.524918981479</c:v>
              </c:pt>
              <c:pt idx="124">
                <c:v>41599.531851851854</c:v>
              </c:pt>
              <c:pt idx="125">
                <c:v>41599.5387962963</c:v>
              </c:pt>
              <c:pt idx="126">
                <c:v>41599.545740740738</c:v>
              </c:pt>
              <c:pt idx="127">
                <c:v>41599.552685185183</c:v>
              </c:pt>
              <c:pt idx="128">
                <c:v>41599.559629629628</c:v>
              </c:pt>
              <c:pt idx="129">
                <c:v>41599.566574074073</c:v>
              </c:pt>
              <c:pt idx="130">
                <c:v>41599.573518518519</c:v>
              </c:pt>
              <c:pt idx="131">
                <c:v>41599.580462962964</c:v>
              </c:pt>
              <c:pt idx="132">
                <c:v>41599.587407407409</c:v>
              </c:pt>
              <c:pt idx="133">
                <c:v>41599.594351851854</c:v>
              </c:pt>
              <c:pt idx="134">
                <c:v>41599.6012962963</c:v>
              </c:pt>
              <c:pt idx="135">
                <c:v>41599.608240740738</c:v>
              </c:pt>
              <c:pt idx="136">
                <c:v>41599.61519675926</c:v>
              </c:pt>
              <c:pt idx="137">
                <c:v>41599.622141203705</c:v>
              </c:pt>
              <c:pt idx="138">
                <c:v>41599.62908564815</c:v>
              </c:pt>
              <c:pt idx="139">
                <c:v>41599.636030092595</c:v>
              </c:pt>
              <c:pt idx="140">
                <c:v>41599.642974537041</c:v>
              </c:pt>
              <c:pt idx="141">
                <c:v>41599.649918981479</c:v>
              </c:pt>
              <c:pt idx="142">
                <c:v>41599.656863425924</c:v>
              </c:pt>
              <c:pt idx="143">
                <c:v>41599.663807870369</c:v>
              </c:pt>
            </c:numLit>
          </c:cat>
          <c:val>
            <c:numLit>
              <c:formatCode>General</c:formatCode>
              <c:ptCount val="144"/>
              <c:pt idx="0">
                <c:v>6.1</c:v>
              </c:pt>
              <c:pt idx="1">
                <c:v>14.4</c:v>
              </c:pt>
              <c:pt idx="2">
                <c:v>11.7</c:v>
              </c:pt>
              <c:pt idx="3">
                <c:v>33.5</c:v>
              </c:pt>
              <c:pt idx="4">
                <c:v>20.399999999999999</c:v>
              </c:pt>
              <c:pt idx="5">
                <c:v>13.4</c:v>
              </c:pt>
              <c:pt idx="6">
                <c:v>8.5</c:v>
              </c:pt>
              <c:pt idx="7">
                <c:v>18.600000000000001</c:v>
              </c:pt>
              <c:pt idx="8">
                <c:v>17.600000000000001</c:v>
              </c:pt>
              <c:pt idx="9">
                <c:v>20.3</c:v>
              </c:pt>
              <c:pt idx="10">
                <c:v>8.8000000000000007</c:v>
              </c:pt>
              <c:pt idx="11">
                <c:v>6.3</c:v>
              </c:pt>
              <c:pt idx="12">
                <c:v>6.4</c:v>
              </c:pt>
              <c:pt idx="13">
                <c:v>6.1</c:v>
              </c:pt>
              <c:pt idx="14">
                <c:v>4.2</c:v>
              </c:pt>
              <c:pt idx="15">
                <c:v>4</c:v>
              </c:pt>
              <c:pt idx="16">
                <c:v>4.0999999999999996</c:v>
              </c:pt>
              <c:pt idx="17">
                <c:v>4.5999999999999996</c:v>
              </c:pt>
              <c:pt idx="18">
                <c:v>4.5999999999999996</c:v>
              </c:pt>
              <c:pt idx="19">
                <c:v>6.1</c:v>
              </c:pt>
              <c:pt idx="20">
                <c:v>4.0999999999999996</c:v>
              </c:pt>
              <c:pt idx="21">
                <c:v>4</c:v>
              </c:pt>
              <c:pt idx="22">
                <c:v>4.2</c:v>
              </c:pt>
              <c:pt idx="23">
                <c:v>4.0999999999999996</c:v>
              </c:pt>
              <c:pt idx="24">
                <c:v>4.5999999999999996</c:v>
              </c:pt>
              <c:pt idx="25">
                <c:v>5.7</c:v>
              </c:pt>
              <c:pt idx="26">
                <c:v>6.9</c:v>
              </c:pt>
              <c:pt idx="27">
                <c:v>7.7</c:v>
              </c:pt>
              <c:pt idx="28">
                <c:v>5.4</c:v>
              </c:pt>
              <c:pt idx="29">
                <c:v>5.5</c:v>
              </c:pt>
              <c:pt idx="30">
                <c:v>6.6</c:v>
              </c:pt>
              <c:pt idx="31">
                <c:v>4.4000000000000004</c:v>
              </c:pt>
              <c:pt idx="32">
                <c:v>4.2</c:v>
              </c:pt>
              <c:pt idx="33">
                <c:v>3.7</c:v>
              </c:pt>
              <c:pt idx="34">
                <c:v>3.8</c:v>
              </c:pt>
              <c:pt idx="35">
                <c:v>4.7</c:v>
              </c:pt>
              <c:pt idx="36">
                <c:v>3.8</c:v>
              </c:pt>
              <c:pt idx="37">
                <c:v>3.8</c:v>
              </c:pt>
              <c:pt idx="38">
                <c:v>3.9</c:v>
              </c:pt>
              <c:pt idx="39">
                <c:v>4.2</c:v>
              </c:pt>
              <c:pt idx="40">
                <c:v>7.6</c:v>
              </c:pt>
              <c:pt idx="41">
                <c:v>6.5</c:v>
              </c:pt>
              <c:pt idx="42">
                <c:v>6.6</c:v>
              </c:pt>
              <c:pt idx="43">
                <c:v>3.7</c:v>
              </c:pt>
              <c:pt idx="44">
                <c:v>4</c:v>
              </c:pt>
              <c:pt idx="45">
                <c:v>3.8</c:v>
              </c:pt>
              <c:pt idx="46">
                <c:v>4.0999999999999996</c:v>
              </c:pt>
              <c:pt idx="47">
                <c:v>8.6</c:v>
              </c:pt>
              <c:pt idx="48">
                <c:v>16.399999999999999</c:v>
              </c:pt>
              <c:pt idx="49">
                <c:v>4</c:v>
              </c:pt>
              <c:pt idx="50">
                <c:v>4</c:v>
              </c:pt>
              <c:pt idx="51">
                <c:v>12.2</c:v>
              </c:pt>
              <c:pt idx="52">
                <c:v>8.1</c:v>
              </c:pt>
              <c:pt idx="53">
                <c:v>3.8</c:v>
              </c:pt>
              <c:pt idx="54">
                <c:v>3.8</c:v>
              </c:pt>
              <c:pt idx="55">
                <c:v>4.0999999999999996</c:v>
              </c:pt>
              <c:pt idx="56">
                <c:v>3.3</c:v>
              </c:pt>
              <c:pt idx="57">
                <c:v>3.5</c:v>
              </c:pt>
              <c:pt idx="58">
                <c:v>3.5</c:v>
              </c:pt>
              <c:pt idx="59">
                <c:v>4.0999999999999996</c:v>
              </c:pt>
              <c:pt idx="60">
                <c:v>6.4</c:v>
              </c:pt>
              <c:pt idx="61">
                <c:v>5</c:v>
              </c:pt>
              <c:pt idx="62">
                <c:v>5.2</c:v>
              </c:pt>
              <c:pt idx="63">
                <c:v>4.5999999999999996</c:v>
              </c:pt>
              <c:pt idx="64">
                <c:v>4.0999999999999996</c:v>
              </c:pt>
              <c:pt idx="65">
                <c:v>3.6</c:v>
              </c:pt>
              <c:pt idx="66">
                <c:v>3.8</c:v>
              </c:pt>
              <c:pt idx="67">
                <c:v>4.5999999999999996</c:v>
              </c:pt>
              <c:pt idx="68">
                <c:v>3.6</c:v>
              </c:pt>
              <c:pt idx="69">
                <c:v>17.3</c:v>
              </c:pt>
              <c:pt idx="70">
                <c:v>20.3</c:v>
              </c:pt>
              <c:pt idx="71">
                <c:v>3.9</c:v>
              </c:pt>
              <c:pt idx="72">
                <c:v>4.2</c:v>
              </c:pt>
              <c:pt idx="73">
                <c:v>5.4</c:v>
              </c:pt>
              <c:pt idx="74">
                <c:v>3.8</c:v>
              </c:pt>
              <c:pt idx="75">
                <c:v>4</c:v>
              </c:pt>
              <c:pt idx="76">
                <c:v>4.5</c:v>
              </c:pt>
              <c:pt idx="77">
                <c:v>10.9</c:v>
              </c:pt>
              <c:pt idx="78">
                <c:v>5.0999999999999996</c:v>
              </c:pt>
              <c:pt idx="79">
                <c:v>3.5</c:v>
              </c:pt>
              <c:pt idx="80">
                <c:v>3.2</c:v>
              </c:pt>
              <c:pt idx="81">
                <c:v>3.4</c:v>
              </c:pt>
              <c:pt idx="82">
                <c:v>4.3</c:v>
              </c:pt>
              <c:pt idx="83">
                <c:v>3.5</c:v>
              </c:pt>
              <c:pt idx="84">
                <c:v>4.3</c:v>
              </c:pt>
              <c:pt idx="85">
                <c:v>3.9</c:v>
              </c:pt>
              <c:pt idx="86">
                <c:v>4.7</c:v>
              </c:pt>
              <c:pt idx="87">
                <c:v>3.7</c:v>
              </c:pt>
              <c:pt idx="88">
                <c:v>3.5</c:v>
              </c:pt>
              <c:pt idx="89">
                <c:v>3.9</c:v>
              </c:pt>
              <c:pt idx="90">
                <c:v>3.6</c:v>
              </c:pt>
              <c:pt idx="91">
                <c:v>3.6</c:v>
              </c:pt>
              <c:pt idx="92">
                <c:v>3.5</c:v>
              </c:pt>
              <c:pt idx="93">
                <c:v>15.7</c:v>
              </c:pt>
              <c:pt idx="94">
                <c:v>14.5</c:v>
              </c:pt>
              <c:pt idx="95">
                <c:v>4.0999999999999996</c:v>
              </c:pt>
              <c:pt idx="96">
                <c:v>4.7</c:v>
              </c:pt>
              <c:pt idx="97">
                <c:v>6.2</c:v>
              </c:pt>
              <c:pt idx="98">
                <c:v>5.3</c:v>
              </c:pt>
              <c:pt idx="99">
                <c:v>5</c:v>
              </c:pt>
              <c:pt idx="100">
                <c:v>6.4</c:v>
              </c:pt>
              <c:pt idx="101">
                <c:v>4.3</c:v>
              </c:pt>
              <c:pt idx="102">
                <c:v>4.3</c:v>
              </c:pt>
              <c:pt idx="103">
                <c:v>14.5</c:v>
              </c:pt>
              <c:pt idx="104">
                <c:v>6.8</c:v>
              </c:pt>
              <c:pt idx="105">
                <c:v>7.3</c:v>
              </c:pt>
              <c:pt idx="106">
                <c:v>7.5</c:v>
              </c:pt>
              <c:pt idx="107">
                <c:v>7.5</c:v>
              </c:pt>
              <c:pt idx="108">
                <c:v>7</c:v>
              </c:pt>
              <c:pt idx="109">
                <c:v>19.399999999999999</c:v>
              </c:pt>
              <c:pt idx="110">
                <c:v>13.4</c:v>
              </c:pt>
              <c:pt idx="111">
                <c:v>14</c:v>
              </c:pt>
              <c:pt idx="112">
                <c:v>19.8</c:v>
              </c:pt>
              <c:pt idx="113">
                <c:v>14.4</c:v>
              </c:pt>
              <c:pt idx="114">
                <c:v>28.2</c:v>
              </c:pt>
              <c:pt idx="115">
                <c:v>10.3</c:v>
              </c:pt>
              <c:pt idx="116">
                <c:v>17.5</c:v>
              </c:pt>
              <c:pt idx="117">
                <c:v>50.4</c:v>
              </c:pt>
              <c:pt idx="118">
                <c:v>20.6</c:v>
              </c:pt>
              <c:pt idx="119">
                <c:v>21</c:v>
              </c:pt>
              <c:pt idx="120">
                <c:v>22.3</c:v>
              </c:pt>
              <c:pt idx="121">
                <c:v>24.4</c:v>
              </c:pt>
              <c:pt idx="122">
                <c:v>22.1</c:v>
              </c:pt>
              <c:pt idx="123">
                <c:v>45.2</c:v>
              </c:pt>
              <c:pt idx="124">
                <c:v>38.5</c:v>
              </c:pt>
              <c:pt idx="125">
                <c:v>40.200000000000003</c:v>
              </c:pt>
              <c:pt idx="126">
                <c:v>18.600000000000001</c:v>
              </c:pt>
              <c:pt idx="127">
                <c:v>17.2</c:v>
              </c:pt>
              <c:pt idx="128">
                <c:v>21.7</c:v>
              </c:pt>
              <c:pt idx="129">
                <c:v>27.8</c:v>
              </c:pt>
              <c:pt idx="130">
                <c:v>18.100000000000001</c:v>
              </c:pt>
              <c:pt idx="131">
                <c:v>19.3</c:v>
              </c:pt>
              <c:pt idx="132">
                <c:v>12.6</c:v>
              </c:pt>
              <c:pt idx="133">
                <c:v>16.5</c:v>
              </c:pt>
              <c:pt idx="134">
                <c:v>10.7</c:v>
              </c:pt>
              <c:pt idx="135">
                <c:v>13.5</c:v>
              </c:pt>
              <c:pt idx="136">
                <c:v>13.2</c:v>
              </c:pt>
              <c:pt idx="137">
                <c:v>28.5</c:v>
              </c:pt>
              <c:pt idx="138">
                <c:v>17.2</c:v>
              </c:pt>
              <c:pt idx="139">
                <c:v>22.2</c:v>
              </c:pt>
              <c:pt idx="140">
                <c:v>9.5</c:v>
              </c:pt>
              <c:pt idx="141">
                <c:v>8.9</c:v>
              </c:pt>
              <c:pt idx="142">
                <c:v>9.1</c:v>
              </c:pt>
              <c:pt idx="143">
                <c:v>8.4</c:v>
              </c:pt>
            </c:numLit>
          </c:val>
        </c:ser>
        <c:ser>
          <c:idx val="1"/>
          <c:order val="1"/>
          <c:tx>
            <c:v>Sys%</c:v>
          </c:tx>
          <c:cat>
            <c:numLit>
              <c:formatCode>General</c:formatCode>
              <c:ptCount val="144"/>
              <c:pt idx="0">
                <c:v>41598.670694444445</c:v>
              </c:pt>
              <c:pt idx="1">
                <c:v>41598.67763888889</c:v>
              </c:pt>
              <c:pt idx="2">
                <c:v>41598.684583333335</c:v>
              </c:pt>
              <c:pt idx="3">
                <c:v>41598.691527777781</c:v>
              </c:pt>
              <c:pt idx="4">
                <c:v>41598.698472222219</c:v>
              </c:pt>
              <c:pt idx="5">
                <c:v>41598.705416666664</c:v>
              </c:pt>
              <c:pt idx="6">
                <c:v>41598.712361111109</c:v>
              </c:pt>
              <c:pt idx="7">
                <c:v>41598.719305555554</c:v>
              </c:pt>
              <c:pt idx="8">
                <c:v>41598.726261574076</c:v>
              </c:pt>
              <c:pt idx="9">
                <c:v>41598.733206018522</c:v>
              </c:pt>
              <c:pt idx="10">
                <c:v>41598.74015046296</c:v>
              </c:pt>
              <c:pt idx="11">
                <c:v>41598.747094907405</c:v>
              </c:pt>
              <c:pt idx="12">
                <c:v>41598.75403935185</c:v>
              </c:pt>
              <c:pt idx="13">
                <c:v>41598.760983796295</c:v>
              </c:pt>
              <c:pt idx="14">
                <c:v>41598.767928240741</c:v>
              </c:pt>
              <c:pt idx="15">
                <c:v>41598.774872685186</c:v>
              </c:pt>
              <c:pt idx="16">
                <c:v>41598.781817129631</c:v>
              </c:pt>
              <c:pt idx="17">
                <c:v>41598.788761574076</c:v>
              </c:pt>
              <c:pt idx="18">
                <c:v>41598.795706018522</c:v>
              </c:pt>
              <c:pt idx="19">
                <c:v>41598.80265046296</c:v>
              </c:pt>
              <c:pt idx="20">
                <c:v>41598.809594907405</c:v>
              </c:pt>
              <c:pt idx="21">
                <c:v>41598.81653935185</c:v>
              </c:pt>
              <c:pt idx="22">
                <c:v>41598.823483796295</c:v>
              </c:pt>
              <c:pt idx="23">
                <c:v>41598.830428240741</c:v>
              </c:pt>
              <c:pt idx="24">
                <c:v>41598.837372685186</c:v>
              </c:pt>
              <c:pt idx="25">
                <c:v>41598.844317129631</c:v>
              </c:pt>
              <c:pt idx="26">
                <c:v>41598.851261574076</c:v>
              </c:pt>
              <c:pt idx="27">
                <c:v>41598.858217592591</c:v>
              </c:pt>
              <c:pt idx="28">
                <c:v>41598.865162037036</c:v>
              </c:pt>
              <c:pt idx="29">
                <c:v>41598.872106481482</c:v>
              </c:pt>
              <c:pt idx="30">
                <c:v>41598.879050925927</c:v>
              </c:pt>
              <c:pt idx="31">
                <c:v>41598.885995370372</c:v>
              </c:pt>
              <c:pt idx="32">
                <c:v>41598.892939814818</c:v>
              </c:pt>
              <c:pt idx="33">
                <c:v>41598.899884259263</c:v>
              </c:pt>
              <c:pt idx="34">
                <c:v>41598.906828703701</c:v>
              </c:pt>
              <c:pt idx="35">
                <c:v>41598.913773148146</c:v>
              </c:pt>
              <c:pt idx="36">
                <c:v>41598.920717592591</c:v>
              </c:pt>
              <c:pt idx="37">
                <c:v>41598.927662037036</c:v>
              </c:pt>
              <c:pt idx="38">
                <c:v>41598.934606481482</c:v>
              </c:pt>
              <c:pt idx="39">
                <c:v>41598.941550925927</c:v>
              </c:pt>
              <c:pt idx="40">
                <c:v>41598.948495370372</c:v>
              </c:pt>
              <c:pt idx="41">
                <c:v>41598.955439814818</c:v>
              </c:pt>
              <c:pt idx="42">
                <c:v>41598.962384259263</c:v>
              </c:pt>
              <c:pt idx="43">
                <c:v>41598.969328703701</c:v>
              </c:pt>
              <c:pt idx="44">
                <c:v>41598.976273148146</c:v>
              </c:pt>
              <c:pt idx="45">
                <c:v>41598.983217592591</c:v>
              </c:pt>
              <c:pt idx="46">
                <c:v>41598.990162037036</c:v>
              </c:pt>
              <c:pt idx="47">
                <c:v>41598.997106481482</c:v>
              </c:pt>
              <c:pt idx="48">
                <c:v>41599.004050925927</c:v>
              </c:pt>
              <c:pt idx="49">
                <c:v>41599.010995370372</c:v>
              </c:pt>
              <c:pt idx="50">
                <c:v>41599.017939814818</c:v>
              </c:pt>
              <c:pt idx="51">
                <c:v>41599.024884259263</c:v>
              </c:pt>
              <c:pt idx="52">
                <c:v>41599.031828703701</c:v>
              </c:pt>
              <c:pt idx="53">
                <c:v>41599.038773148146</c:v>
              </c:pt>
              <c:pt idx="54">
                <c:v>41599.045717592591</c:v>
              </c:pt>
              <c:pt idx="55">
                <c:v>41599.052662037036</c:v>
              </c:pt>
              <c:pt idx="56">
                <c:v>41599.059606481482</c:v>
              </c:pt>
              <c:pt idx="57">
                <c:v>41599.066550925927</c:v>
              </c:pt>
              <c:pt idx="58">
                <c:v>41599.073495370372</c:v>
              </c:pt>
              <c:pt idx="59">
                <c:v>41599.080439814818</c:v>
              </c:pt>
              <c:pt idx="60">
                <c:v>41599.087384259263</c:v>
              </c:pt>
              <c:pt idx="61">
                <c:v>41599.094328703701</c:v>
              </c:pt>
              <c:pt idx="62">
                <c:v>41599.101273148146</c:v>
              </c:pt>
              <c:pt idx="63">
                <c:v>41599.108217592591</c:v>
              </c:pt>
              <c:pt idx="64">
                <c:v>41599.115162037036</c:v>
              </c:pt>
              <c:pt idx="65">
                <c:v>41599.122118055559</c:v>
              </c:pt>
              <c:pt idx="66">
                <c:v>41599.129062499997</c:v>
              </c:pt>
              <c:pt idx="67">
                <c:v>41599.136006944442</c:v>
              </c:pt>
              <c:pt idx="68">
                <c:v>41599.142951388887</c:v>
              </c:pt>
              <c:pt idx="69">
                <c:v>41599.149895833332</c:v>
              </c:pt>
              <c:pt idx="70">
                <c:v>41599.156840277778</c:v>
              </c:pt>
              <c:pt idx="71">
                <c:v>41599.163784722223</c:v>
              </c:pt>
              <c:pt idx="72">
                <c:v>41599.170729166668</c:v>
              </c:pt>
              <c:pt idx="73">
                <c:v>41599.177673611113</c:v>
              </c:pt>
              <c:pt idx="74">
                <c:v>41599.184618055559</c:v>
              </c:pt>
              <c:pt idx="75">
                <c:v>41599.191562499997</c:v>
              </c:pt>
              <c:pt idx="76">
                <c:v>41599.198506944442</c:v>
              </c:pt>
              <c:pt idx="77">
                <c:v>41599.205451388887</c:v>
              </c:pt>
              <c:pt idx="78">
                <c:v>41599.212395833332</c:v>
              </c:pt>
              <c:pt idx="79">
                <c:v>41599.219340277778</c:v>
              </c:pt>
              <c:pt idx="80">
                <c:v>41599.226284722223</c:v>
              </c:pt>
              <c:pt idx="81">
                <c:v>41599.233229166668</c:v>
              </c:pt>
              <c:pt idx="82">
                <c:v>41599.240173611113</c:v>
              </c:pt>
              <c:pt idx="83">
                <c:v>41599.247118055559</c:v>
              </c:pt>
              <c:pt idx="84">
                <c:v>41599.254062499997</c:v>
              </c:pt>
              <c:pt idx="85">
                <c:v>41599.261018518519</c:v>
              </c:pt>
              <c:pt idx="86">
                <c:v>41599.267951388887</c:v>
              </c:pt>
              <c:pt idx="87">
                <c:v>41599.274895833332</c:v>
              </c:pt>
              <c:pt idx="88">
                <c:v>41599.281840277778</c:v>
              </c:pt>
              <c:pt idx="89">
                <c:v>41599.288784722223</c:v>
              </c:pt>
              <c:pt idx="90">
                <c:v>41599.295729166668</c:v>
              </c:pt>
              <c:pt idx="91">
                <c:v>41599.302673611113</c:v>
              </c:pt>
              <c:pt idx="92">
                <c:v>41599.309618055559</c:v>
              </c:pt>
              <c:pt idx="93">
                <c:v>41599.316562499997</c:v>
              </c:pt>
              <c:pt idx="94">
                <c:v>41599.323506944442</c:v>
              </c:pt>
              <c:pt idx="95">
                <c:v>41599.330451388887</c:v>
              </c:pt>
              <c:pt idx="96">
                <c:v>41599.337395833332</c:v>
              </c:pt>
              <c:pt idx="97">
                <c:v>41599.344340277778</c:v>
              </c:pt>
              <c:pt idx="98">
                <c:v>41599.351284722223</c:v>
              </c:pt>
              <c:pt idx="99">
                <c:v>41599.358229166668</c:v>
              </c:pt>
              <c:pt idx="100">
                <c:v>41599.365173611113</c:v>
              </c:pt>
              <c:pt idx="101">
                <c:v>41599.372118055559</c:v>
              </c:pt>
              <c:pt idx="102">
                <c:v>41599.379062499997</c:v>
              </c:pt>
              <c:pt idx="103">
                <c:v>41599.386018518519</c:v>
              </c:pt>
              <c:pt idx="104">
                <c:v>41599.392962962964</c:v>
              </c:pt>
              <c:pt idx="105">
                <c:v>41599.399907407409</c:v>
              </c:pt>
              <c:pt idx="106">
                <c:v>41599.406851851854</c:v>
              </c:pt>
              <c:pt idx="107">
                <c:v>41599.4137962963</c:v>
              </c:pt>
              <c:pt idx="108">
                <c:v>41599.420740740738</c:v>
              </c:pt>
              <c:pt idx="109">
                <c:v>41599.427685185183</c:v>
              </c:pt>
              <c:pt idx="110">
                <c:v>41599.434629629628</c:v>
              </c:pt>
              <c:pt idx="111">
                <c:v>41599.441574074073</c:v>
              </c:pt>
              <c:pt idx="112">
                <c:v>41599.448518518519</c:v>
              </c:pt>
              <c:pt idx="113">
                <c:v>41599.455462962964</c:v>
              </c:pt>
              <c:pt idx="114">
                <c:v>41599.462407407409</c:v>
              </c:pt>
              <c:pt idx="115">
                <c:v>41599.469351851854</c:v>
              </c:pt>
              <c:pt idx="116">
                <c:v>41599.4762962963</c:v>
              </c:pt>
              <c:pt idx="117">
                <c:v>41599.483240740738</c:v>
              </c:pt>
              <c:pt idx="118">
                <c:v>41599.490185185183</c:v>
              </c:pt>
              <c:pt idx="119">
                <c:v>41599.497129629628</c:v>
              </c:pt>
              <c:pt idx="120">
                <c:v>41599.50408564815</c:v>
              </c:pt>
              <c:pt idx="121">
                <c:v>41599.511030092595</c:v>
              </c:pt>
              <c:pt idx="122">
                <c:v>41599.517974537041</c:v>
              </c:pt>
              <c:pt idx="123">
                <c:v>41599.524918981479</c:v>
              </c:pt>
              <c:pt idx="124">
                <c:v>41599.531851851854</c:v>
              </c:pt>
              <c:pt idx="125">
                <c:v>41599.5387962963</c:v>
              </c:pt>
              <c:pt idx="126">
                <c:v>41599.545740740738</c:v>
              </c:pt>
              <c:pt idx="127">
                <c:v>41599.552685185183</c:v>
              </c:pt>
              <c:pt idx="128">
                <c:v>41599.559629629628</c:v>
              </c:pt>
              <c:pt idx="129">
                <c:v>41599.566574074073</c:v>
              </c:pt>
              <c:pt idx="130">
                <c:v>41599.573518518519</c:v>
              </c:pt>
              <c:pt idx="131">
                <c:v>41599.580462962964</c:v>
              </c:pt>
              <c:pt idx="132">
                <c:v>41599.587407407409</c:v>
              </c:pt>
              <c:pt idx="133">
                <c:v>41599.594351851854</c:v>
              </c:pt>
              <c:pt idx="134">
                <c:v>41599.6012962963</c:v>
              </c:pt>
              <c:pt idx="135">
                <c:v>41599.608240740738</c:v>
              </c:pt>
              <c:pt idx="136">
                <c:v>41599.61519675926</c:v>
              </c:pt>
              <c:pt idx="137">
                <c:v>41599.622141203705</c:v>
              </c:pt>
              <c:pt idx="138">
                <c:v>41599.62908564815</c:v>
              </c:pt>
              <c:pt idx="139">
                <c:v>41599.636030092595</c:v>
              </c:pt>
              <c:pt idx="140">
                <c:v>41599.642974537041</c:v>
              </c:pt>
              <c:pt idx="141">
                <c:v>41599.649918981479</c:v>
              </c:pt>
              <c:pt idx="142">
                <c:v>41599.656863425924</c:v>
              </c:pt>
              <c:pt idx="143">
                <c:v>41599.663807870369</c:v>
              </c:pt>
            </c:numLit>
          </c:cat>
          <c:val>
            <c:numLit>
              <c:formatCode>General</c:formatCode>
              <c:ptCount val="144"/>
              <c:pt idx="0">
                <c:v>2</c:v>
              </c:pt>
              <c:pt idx="1">
                <c:v>2.6</c:v>
              </c:pt>
              <c:pt idx="2">
                <c:v>1.9</c:v>
              </c:pt>
              <c:pt idx="3">
                <c:v>4.8</c:v>
              </c:pt>
              <c:pt idx="4">
                <c:v>2.9</c:v>
              </c:pt>
              <c:pt idx="5">
                <c:v>2.1</c:v>
              </c:pt>
              <c:pt idx="6">
                <c:v>2</c:v>
              </c:pt>
              <c:pt idx="7">
                <c:v>3.7</c:v>
              </c:pt>
              <c:pt idx="8">
                <c:v>3.2</c:v>
              </c:pt>
              <c:pt idx="9">
                <c:v>6.3</c:v>
              </c:pt>
              <c:pt idx="10">
                <c:v>4.4000000000000004</c:v>
              </c:pt>
              <c:pt idx="11">
                <c:v>2.2000000000000002</c:v>
              </c:pt>
              <c:pt idx="12">
                <c:v>2.2999999999999998</c:v>
              </c:pt>
              <c:pt idx="13">
                <c:v>2.1</c:v>
              </c:pt>
              <c:pt idx="14">
                <c:v>1.2</c:v>
              </c:pt>
              <c:pt idx="15">
                <c:v>1.2</c:v>
              </c:pt>
              <c:pt idx="16">
                <c:v>1.2</c:v>
              </c:pt>
              <c:pt idx="17">
                <c:v>1.3</c:v>
              </c:pt>
              <c:pt idx="18">
                <c:v>1.3</c:v>
              </c:pt>
              <c:pt idx="19">
                <c:v>2</c:v>
              </c:pt>
              <c:pt idx="20">
                <c:v>1.3</c:v>
              </c:pt>
              <c:pt idx="21">
                <c:v>1.8</c:v>
              </c:pt>
              <c:pt idx="22">
                <c:v>1.6</c:v>
              </c:pt>
              <c:pt idx="23">
                <c:v>1</c:v>
              </c:pt>
              <c:pt idx="24">
                <c:v>1.4</c:v>
              </c:pt>
              <c:pt idx="25">
                <c:v>1.4</c:v>
              </c:pt>
              <c:pt idx="26">
                <c:v>1.6</c:v>
              </c:pt>
              <c:pt idx="27">
                <c:v>1.7</c:v>
              </c:pt>
              <c:pt idx="28">
                <c:v>1.3</c:v>
              </c:pt>
              <c:pt idx="29">
                <c:v>1.5</c:v>
              </c:pt>
              <c:pt idx="30">
                <c:v>2.2000000000000002</c:v>
              </c:pt>
              <c:pt idx="31">
                <c:v>1.3</c:v>
              </c:pt>
              <c:pt idx="32">
                <c:v>1.3</c:v>
              </c:pt>
              <c:pt idx="33">
                <c:v>1.2</c:v>
              </c:pt>
              <c:pt idx="34">
                <c:v>1.2</c:v>
              </c:pt>
              <c:pt idx="35">
                <c:v>1.5</c:v>
              </c:pt>
              <c:pt idx="36">
                <c:v>1.3</c:v>
              </c:pt>
              <c:pt idx="37">
                <c:v>1.2</c:v>
              </c:pt>
              <c:pt idx="38">
                <c:v>1.2</c:v>
              </c:pt>
              <c:pt idx="39">
                <c:v>1.2</c:v>
              </c:pt>
              <c:pt idx="40">
                <c:v>1.7</c:v>
              </c:pt>
              <c:pt idx="41">
                <c:v>1.4</c:v>
              </c:pt>
              <c:pt idx="42">
                <c:v>2</c:v>
              </c:pt>
              <c:pt idx="43">
                <c:v>1.2</c:v>
              </c:pt>
              <c:pt idx="44">
                <c:v>1.3</c:v>
              </c:pt>
              <c:pt idx="45">
                <c:v>1.2</c:v>
              </c:pt>
              <c:pt idx="46">
                <c:v>1.2</c:v>
              </c:pt>
              <c:pt idx="47">
                <c:v>1.9</c:v>
              </c:pt>
              <c:pt idx="48">
                <c:v>3.2</c:v>
              </c:pt>
              <c:pt idx="49">
                <c:v>1.2</c:v>
              </c:pt>
              <c:pt idx="50">
                <c:v>1.2</c:v>
              </c:pt>
              <c:pt idx="51">
                <c:v>5.3</c:v>
              </c:pt>
              <c:pt idx="52">
                <c:v>3.6</c:v>
              </c:pt>
              <c:pt idx="53">
                <c:v>1</c:v>
              </c:pt>
              <c:pt idx="54">
                <c:v>1.2</c:v>
              </c:pt>
              <c:pt idx="55">
                <c:v>1</c:v>
              </c:pt>
              <c:pt idx="56">
                <c:v>1</c:v>
              </c:pt>
              <c:pt idx="57">
                <c:v>1</c:v>
              </c:pt>
              <c:pt idx="58">
                <c:v>1.1000000000000001</c:v>
              </c:pt>
              <c:pt idx="59">
                <c:v>1.2</c:v>
              </c:pt>
              <c:pt idx="60">
                <c:v>1.3</c:v>
              </c:pt>
              <c:pt idx="61">
                <c:v>1.1000000000000001</c:v>
              </c:pt>
              <c:pt idx="62">
                <c:v>1.1000000000000001</c:v>
              </c:pt>
              <c:pt idx="63">
                <c:v>1</c:v>
              </c:pt>
              <c:pt idx="64">
                <c:v>1.2</c:v>
              </c:pt>
              <c:pt idx="65">
                <c:v>1.1000000000000001</c:v>
              </c:pt>
              <c:pt idx="66">
                <c:v>1.2</c:v>
              </c:pt>
              <c:pt idx="67">
                <c:v>1.4</c:v>
              </c:pt>
              <c:pt idx="68">
                <c:v>1.1000000000000001</c:v>
              </c:pt>
              <c:pt idx="69">
                <c:v>1.3</c:v>
              </c:pt>
              <c:pt idx="70">
                <c:v>2.4</c:v>
              </c:pt>
              <c:pt idx="71">
                <c:v>1.2</c:v>
              </c:pt>
              <c:pt idx="72">
                <c:v>1.4</c:v>
              </c:pt>
              <c:pt idx="73">
                <c:v>2.2000000000000002</c:v>
              </c:pt>
              <c:pt idx="74">
                <c:v>1.2</c:v>
              </c:pt>
              <c:pt idx="75">
                <c:v>1.2</c:v>
              </c:pt>
              <c:pt idx="76">
                <c:v>1.2</c:v>
              </c:pt>
              <c:pt idx="77">
                <c:v>2.6</c:v>
              </c:pt>
              <c:pt idx="78">
                <c:v>1.6</c:v>
              </c:pt>
              <c:pt idx="79">
                <c:v>1</c:v>
              </c:pt>
              <c:pt idx="80">
                <c:v>0.9</c:v>
              </c:pt>
              <c:pt idx="81">
                <c:v>1</c:v>
              </c:pt>
              <c:pt idx="82">
                <c:v>1.3</c:v>
              </c:pt>
              <c:pt idx="83">
                <c:v>1</c:v>
              </c:pt>
              <c:pt idx="84">
                <c:v>1.3</c:v>
              </c:pt>
              <c:pt idx="85">
                <c:v>1.2</c:v>
              </c:pt>
              <c:pt idx="86">
                <c:v>1.5</c:v>
              </c:pt>
              <c:pt idx="87">
                <c:v>1.1000000000000001</c:v>
              </c:pt>
              <c:pt idx="88">
                <c:v>1.1000000000000001</c:v>
              </c:pt>
              <c:pt idx="89">
                <c:v>1.2</c:v>
              </c:pt>
              <c:pt idx="90">
                <c:v>1.2</c:v>
              </c:pt>
              <c:pt idx="91">
                <c:v>1.1000000000000001</c:v>
              </c:pt>
              <c:pt idx="92">
                <c:v>1.1000000000000001</c:v>
              </c:pt>
              <c:pt idx="93">
                <c:v>4.4000000000000004</c:v>
              </c:pt>
              <c:pt idx="94">
                <c:v>3.6</c:v>
              </c:pt>
              <c:pt idx="95">
                <c:v>1.1000000000000001</c:v>
              </c:pt>
              <c:pt idx="96">
                <c:v>1.4</c:v>
              </c:pt>
              <c:pt idx="97">
                <c:v>1.4</c:v>
              </c:pt>
              <c:pt idx="98">
                <c:v>1.2</c:v>
              </c:pt>
              <c:pt idx="99">
                <c:v>1.3</c:v>
              </c:pt>
              <c:pt idx="100">
                <c:v>1.5</c:v>
              </c:pt>
              <c:pt idx="101">
                <c:v>1.3</c:v>
              </c:pt>
              <c:pt idx="102">
                <c:v>1.4</c:v>
              </c:pt>
              <c:pt idx="103">
                <c:v>2.5</c:v>
              </c:pt>
              <c:pt idx="104">
                <c:v>2.1</c:v>
              </c:pt>
              <c:pt idx="105">
                <c:v>2.2000000000000002</c:v>
              </c:pt>
              <c:pt idx="106">
                <c:v>2.2000000000000002</c:v>
              </c:pt>
              <c:pt idx="107">
                <c:v>2.6</c:v>
              </c:pt>
              <c:pt idx="108">
                <c:v>2</c:v>
              </c:pt>
              <c:pt idx="109">
                <c:v>4.5</c:v>
              </c:pt>
              <c:pt idx="110">
                <c:v>5.2</c:v>
              </c:pt>
              <c:pt idx="111">
                <c:v>4.8</c:v>
              </c:pt>
              <c:pt idx="112">
                <c:v>7.1</c:v>
              </c:pt>
              <c:pt idx="113">
                <c:v>5</c:v>
              </c:pt>
              <c:pt idx="114">
                <c:v>4.4000000000000004</c:v>
              </c:pt>
              <c:pt idx="115">
                <c:v>4.0999999999999996</c:v>
              </c:pt>
              <c:pt idx="116">
                <c:v>4.5</c:v>
              </c:pt>
              <c:pt idx="117">
                <c:v>9.5</c:v>
              </c:pt>
              <c:pt idx="118">
                <c:v>6.4</c:v>
              </c:pt>
              <c:pt idx="119">
                <c:v>6.5</c:v>
              </c:pt>
              <c:pt idx="120">
                <c:v>7.3</c:v>
              </c:pt>
              <c:pt idx="121">
                <c:v>8.1</c:v>
              </c:pt>
              <c:pt idx="122">
                <c:v>8.6</c:v>
              </c:pt>
              <c:pt idx="123">
                <c:v>12</c:v>
              </c:pt>
              <c:pt idx="124">
                <c:v>11</c:v>
              </c:pt>
              <c:pt idx="125">
                <c:v>7.8</c:v>
              </c:pt>
              <c:pt idx="126">
                <c:v>7.5</c:v>
              </c:pt>
              <c:pt idx="127">
                <c:v>7.6</c:v>
              </c:pt>
              <c:pt idx="128">
                <c:v>7.3</c:v>
              </c:pt>
              <c:pt idx="129">
                <c:v>8.6999999999999993</c:v>
              </c:pt>
              <c:pt idx="130">
                <c:v>7.2</c:v>
              </c:pt>
              <c:pt idx="131">
                <c:v>5.3</c:v>
              </c:pt>
              <c:pt idx="132">
                <c:v>4.0999999999999996</c:v>
              </c:pt>
              <c:pt idx="133">
                <c:v>6.4</c:v>
              </c:pt>
              <c:pt idx="134">
                <c:v>3.8</c:v>
              </c:pt>
              <c:pt idx="135">
                <c:v>3.6</c:v>
              </c:pt>
              <c:pt idx="136">
                <c:v>2.6</c:v>
              </c:pt>
              <c:pt idx="137">
                <c:v>6.8</c:v>
              </c:pt>
              <c:pt idx="138">
                <c:v>4.9000000000000004</c:v>
              </c:pt>
              <c:pt idx="139">
                <c:v>3.9</c:v>
              </c:pt>
              <c:pt idx="140">
                <c:v>2.7</c:v>
              </c:pt>
              <c:pt idx="141">
                <c:v>2.6</c:v>
              </c:pt>
              <c:pt idx="142">
                <c:v>2.6</c:v>
              </c:pt>
              <c:pt idx="143">
                <c:v>1.8</c:v>
              </c:pt>
            </c:numLit>
          </c:val>
        </c:ser>
        <c:ser>
          <c:idx val="2"/>
          <c:order val="2"/>
          <c:tx>
            <c:v>Wait%</c:v>
          </c:tx>
          <c:cat>
            <c:numLit>
              <c:formatCode>General</c:formatCode>
              <c:ptCount val="144"/>
              <c:pt idx="0">
                <c:v>41598.670694444445</c:v>
              </c:pt>
              <c:pt idx="1">
                <c:v>41598.67763888889</c:v>
              </c:pt>
              <c:pt idx="2">
                <c:v>41598.684583333335</c:v>
              </c:pt>
              <c:pt idx="3">
                <c:v>41598.691527777781</c:v>
              </c:pt>
              <c:pt idx="4">
                <c:v>41598.698472222219</c:v>
              </c:pt>
              <c:pt idx="5">
                <c:v>41598.705416666664</c:v>
              </c:pt>
              <c:pt idx="6">
                <c:v>41598.712361111109</c:v>
              </c:pt>
              <c:pt idx="7">
                <c:v>41598.719305555554</c:v>
              </c:pt>
              <c:pt idx="8">
                <c:v>41598.726261574076</c:v>
              </c:pt>
              <c:pt idx="9">
                <c:v>41598.733206018522</c:v>
              </c:pt>
              <c:pt idx="10">
                <c:v>41598.74015046296</c:v>
              </c:pt>
              <c:pt idx="11">
                <c:v>41598.747094907405</c:v>
              </c:pt>
              <c:pt idx="12">
                <c:v>41598.75403935185</c:v>
              </c:pt>
              <c:pt idx="13">
                <c:v>41598.760983796295</c:v>
              </c:pt>
              <c:pt idx="14">
                <c:v>41598.767928240741</c:v>
              </c:pt>
              <c:pt idx="15">
                <c:v>41598.774872685186</c:v>
              </c:pt>
              <c:pt idx="16">
                <c:v>41598.781817129631</c:v>
              </c:pt>
              <c:pt idx="17">
                <c:v>41598.788761574076</c:v>
              </c:pt>
              <c:pt idx="18">
                <c:v>41598.795706018522</c:v>
              </c:pt>
              <c:pt idx="19">
                <c:v>41598.80265046296</c:v>
              </c:pt>
              <c:pt idx="20">
                <c:v>41598.809594907405</c:v>
              </c:pt>
              <c:pt idx="21">
                <c:v>41598.81653935185</c:v>
              </c:pt>
              <c:pt idx="22">
                <c:v>41598.823483796295</c:v>
              </c:pt>
              <c:pt idx="23">
                <c:v>41598.830428240741</c:v>
              </c:pt>
              <c:pt idx="24">
                <c:v>41598.837372685186</c:v>
              </c:pt>
              <c:pt idx="25">
                <c:v>41598.844317129631</c:v>
              </c:pt>
              <c:pt idx="26">
                <c:v>41598.851261574076</c:v>
              </c:pt>
              <c:pt idx="27">
                <c:v>41598.858217592591</c:v>
              </c:pt>
              <c:pt idx="28">
                <c:v>41598.865162037036</c:v>
              </c:pt>
              <c:pt idx="29">
                <c:v>41598.872106481482</c:v>
              </c:pt>
              <c:pt idx="30">
                <c:v>41598.879050925927</c:v>
              </c:pt>
              <c:pt idx="31">
                <c:v>41598.885995370372</c:v>
              </c:pt>
              <c:pt idx="32">
                <c:v>41598.892939814818</c:v>
              </c:pt>
              <c:pt idx="33">
                <c:v>41598.899884259263</c:v>
              </c:pt>
              <c:pt idx="34">
                <c:v>41598.906828703701</c:v>
              </c:pt>
              <c:pt idx="35">
                <c:v>41598.913773148146</c:v>
              </c:pt>
              <c:pt idx="36">
                <c:v>41598.920717592591</c:v>
              </c:pt>
              <c:pt idx="37">
                <c:v>41598.927662037036</c:v>
              </c:pt>
              <c:pt idx="38">
                <c:v>41598.934606481482</c:v>
              </c:pt>
              <c:pt idx="39">
                <c:v>41598.941550925927</c:v>
              </c:pt>
              <c:pt idx="40">
                <c:v>41598.948495370372</c:v>
              </c:pt>
              <c:pt idx="41">
                <c:v>41598.955439814818</c:v>
              </c:pt>
              <c:pt idx="42">
                <c:v>41598.962384259263</c:v>
              </c:pt>
              <c:pt idx="43">
                <c:v>41598.969328703701</c:v>
              </c:pt>
              <c:pt idx="44">
                <c:v>41598.976273148146</c:v>
              </c:pt>
              <c:pt idx="45">
                <c:v>41598.983217592591</c:v>
              </c:pt>
              <c:pt idx="46">
                <c:v>41598.990162037036</c:v>
              </c:pt>
              <c:pt idx="47">
                <c:v>41598.997106481482</c:v>
              </c:pt>
              <c:pt idx="48">
                <c:v>41599.004050925927</c:v>
              </c:pt>
              <c:pt idx="49">
                <c:v>41599.010995370372</c:v>
              </c:pt>
              <c:pt idx="50">
                <c:v>41599.017939814818</c:v>
              </c:pt>
              <c:pt idx="51">
                <c:v>41599.024884259263</c:v>
              </c:pt>
              <c:pt idx="52">
                <c:v>41599.031828703701</c:v>
              </c:pt>
              <c:pt idx="53">
                <c:v>41599.038773148146</c:v>
              </c:pt>
              <c:pt idx="54">
                <c:v>41599.045717592591</c:v>
              </c:pt>
              <c:pt idx="55">
                <c:v>41599.052662037036</c:v>
              </c:pt>
              <c:pt idx="56">
                <c:v>41599.059606481482</c:v>
              </c:pt>
              <c:pt idx="57">
                <c:v>41599.066550925927</c:v>
              </c:pt>
              <c:pt idx="58">
                <c:v>41599.073495370372</c:v>
              </c:pt>
              <c:pt idx="59">
                <c:v>41599.080439814818</c:v>
              </c:pt>
              <c:pt idx="60">
                <c:v>41599.087384259263</c:v>
              </c:pt>
              <c:pt idx="61">
                <c:v>41599.094328703701</c:v>
              </c:pt>
              <c:pt idx="62">
                <c:v>41599.101273148146</c:v>
              </c:pt>
              <c:pt idx="63">
                <c:v>41599.108217592591</c:v>
              </c:pt>
              <c:pt idx="64">
                <c:v>41599.115162037036</c:v>
              </c:pt>
              <c:pt idx="65">
                <c:v>41599.122118055559</c:v>
              </c:pt>
              <c:pt idx="66">
                <c:v>41599.129062499997</c:v>
              </c:pt>
              <c:pt idx="67">
                <c:v>41599.136006944442</c:v>
              </c:pt>
              <c:pt idx="68">
                <c:v>41599.142951388887</c:v>
              </c:pt>
              <c:pt idx="69">
                <c:v>41599.149895833332</c:v>
              </c:pt>
              <c:pt idx="70">
                <c:v>41599.156840277778</c:v>
              </c:pt>
              <c:pt idx="71">
                <c:v>41599.163784722223</c:v>
              </c:pt>
              <c:pt idx="72">
                <c:v>41599.170729166668</c:v>
              </c:pt>
              <c:pt idx="73">
                <c:v>41599.177673611113</c:v>
              </c:pt>
              <c:pt idx="74">
                <c:v>41599.184618055559</c:v>
              </c:pt>
              <c:pt idx="75">
                <c:v>41599.191562499997</c:v>
              </c:pt>
              <c:pt idx="76">
                <c:v>41599.198506944442</c:v>
              </c:pt>
              <c:pt idx="77">
                <c:v>41599.205451388887</c:v>
              </c:pt>
              <c:pt idx="78">
                <c:v>41599.212395833332</c:v>
              </c:pt>
              <c:pt idx="79">
                <c:v>41599.219340277778</c:v>
              </c:pt>
              <c:pt idx="80">
                <c:v>41599.226284722223</c:v>
              </c:pt>
              <c:pt idx="81">
                <c:v>41599.233229166668</c:v>
              </c:pt>
              <c:pt idx="82">
                <c:v>41599.240173611113</c:v>
              </c:pt>
              <c:pt idx="83">
                <c:v>41599.247118055559</c:v>
              </c:pt>
              <c:pt idx="84">
                <c:v>41599.254062499997</c:v>
              </c:pt>
              <c:pt idx="85">
                <c:v>41599.261018518519</c:v>
              </c:pt>
              <c:pt idx="86">
                <c:v>41599.267951388887</c:v>
              </c:pt>
              <c:pt idx="87">
                <c:v>41599.274895833332</c:v>
              </c:pt>
              <c:pt idx="88">
                <c:v>41599.281840277778</c:v>
              </c:pt>
              <c:pt idx="89">
                <c:v>41599.288784722223</c:v>
              </c:pt>
              <c:pt idx="90">
                <c:v>41599.295729166668</c:v>
              </c:pt>
              <c:pt idx="91">
                <c:v>41599.302673611113</c:v>
              </c:pt>
              <c:pt idx="92">
                <c:v>41599.309618055559</c:v>
              </c:pt>
              <c:pt idx="93">
                <c:v>41599.316562499997</c:v>
              </c:pt>
              <c:pt idx="94">
                <c:v>41599.323506944442</c:v>
              </c:pt>
              <c:pt idx="95">
                <c:v>41599.330451388887</c:v>
              </c:pt>
              <c:pt idx="96">
                <c:v>41599.337395833332</c:v>
              </c:pt>
              <c:pt idx="97">
                <c:v>41599.344340277778</c:v>
              </c:pt>
              <c:pt idx="98">
                <c:v>41599.351284722223</c:v>
              </c:pt>
              <c:pt idx="99">
                <c:v>41599.358229166668</c:v>
              </c:pt>
              <c:pt idx="100">
                <c:v>41599.365173611113</c:v>
              </c:pt>
              <c:pt idx="101">
                <c:v>41599.372118055559</c:v>
              </c:pt>
              <c:pt idx="102">
                <c:v>41599.379062499997</c:v>
              </c:pt>
              <c:pt idx="103">
                <c:v>41599.386018518519</c:v>
              </c:pt>
              <c:pt idx="104">
                <c:v>41599.392962962964</c:v>
              </c:pt>
              <c:pt idx="105">
                <c:v>41599.399907407409</c:v>
              </c:pt>
              <c:pt idx="106">
                <c:v>41599.406851851854</c:v>
              </c:pt>
              <c:pt idx="107">
                <c:v>41599.4137962963</c:v>
              </c:pt>
              <c:pt idx="108">
                <c:v>41599.420740740738</c:v>
              </c:pt>
              <c:pt idx="109">
                <c:v>41599.427685185183</c:v>
              </c:pt>
              <c:pt idx="110">
                <c:v>41599.434629629628</c:v>
              </c:pt>
              <c:pt idx="111">
                <c:v>41599.441574074073</c:v>
              </c:pt>
              <c:pt idx="112">
                <c:v>41599.448518518519</c:v>
              </c:pt>
              <c:pt idx="113">
                <c:v>41599.455462962964</c:v>
              </c:pt>
              <c:pt idx="114">
                <c:v>41599.462407407409</c:v>
              </c:pt>
              <c:pt idx="115">
                <c:v>41599.469351851854</c:v>
              </c:pt>
              <c:pt idx="116">
                <c:v>41599.4762962963</c:v>
              </c:pt>
              <c:pt idx="117">
                <c:v>41599.483240740738</c:v>
              </c:pt>
              <c:pt idx="118">
                <c:v>41599.490185185183</c:v>
              </c:pt>
              <c:pt idx="119">
                <c:v>41599.497129629628</c:v>
              </c:pt>
              <c:pt idx="120">
                <c:v>41599.50408564815</c:v>
              </c:pt>
              <c:pt idx="121">
                <c:v>41599.511030092595</c:v>
              </c:pt>
              <c:pt idx="122">
                <c:v>41599.517974537041</c:v>
              </c:pt>
              <c:pt idx="123">
                <c:v>41599.524918981479</c:v>
              </c:pt>
              <c:pt idx="124">
                <c:v>41599.531851851854</c:v>
              </c:pt>
              <c:pt idx="125">
                <c:v>41599.5387962963</c:v>
              </c:pt>
              <c:pt idx="126">
                <c:v>41599.545740740738</c:v>
              </c:pt>
              <c:pt idx="127">
                <c:v>41599.552685185183</c:v>
              </c:pt>
              <c:pt idx="128">
                <c:v>41599.559629629628</c:v>
              </c:pt>
              <c:pt idx="129">
                <c:v>41599.566574074073</c:v>
              </c:pt>
              <c:pt idx="130">
                <c:v>41599.573518518519</c:v>
              </c:pt>
              <c:pt idx="131">
                <c:v>41599.580462962964</c:v>
              </c:pt>
              <c:pt idx="132">
                <c:v>41599.587407407409</c:v>
              </c:pt>
              <c:pt idx="133">
                <c:v>41599.594351851854</c:v>
              </c:pt>
              <c:pt idx="134">
                <c:v>41599.6012962963</c:v>
              </c:pt>
              <c:pt idx="135">
                <c:v>41599.608240740738</c:v>
              </c:pt>
              <c:pt idx="136">
                <c:v>41599.61519675926</c:v>
              </c:pt>
              <c:pt idx="137">
                <c:v>41599.622141203705</c:v>
              </c:pt>
              <c:pt idx="138">
                <c:v>41599.62908564815</c:v>
              </c:pt>
              <c:pt idx="139">
                <c:v>41599.636030092595</c:v>
              </c:pt>
              <c:pt idx="140">
                <c:v>41599.642974537041</c:v>
              </c:pt>
              <c:pt idx="141">
                <c:v>41599.649918981479</c:v>
              </c:pt>
              <c:pt idx="142">
                <c:v>41599.656863425924</c:v>
              </c:pt>
              <c:pt idx="143">
                <c:v>41599.663807870369</c:v>
              </c:pt>
            </c:numLit>
          </c:cat>
          <c:val>
            <c:numLit>
              <c:formatCode>General</c:formatCode>
              <c:ptCount val="144"/>
              <c:pt idx="0">
                <c:v>0.8</c:v>
              </c:pt>
              <c:pt idx="1">
                <c:v>1.4</c:v>
              </c:pt>
              <c:pt idx="2">
                <c:v>1.6</c:v>
              </c:pt>
              <c:pt idx="3">
                <c:v>8</c:v>
              </c:pt>
              <c:pt idx="4">
                <c:v>1.7</c:v>
              </c:pt>
              <c:pt idx="5">
                <c:v>0.6</c:v>
              </c:pt>
              <c:pt idx="6">
                <c:v>1.4</c:v>
              </c:pt>
              <c:pt idx="7">
                <c:v>9.4</c:v>
              </c:pt>
              <c:pt idx="8">
                <c:v>10.3</c:v>
              </c:pt>
              <c:pt idx="9">
                <c:v>16.2</c:v>
              </c:pt>
              <c:pt idx="10">
                <c:v>19.7</c:v>
              </c:pt>
              <c:pt idx="11">
                <c:v>14.4</c:v>
              </c:pt>
              <c:pt idx="12">
                <c:v>11.7</c:v>
              </c:pt>
              <c:pt idx="13">
                <c:v>10.1</c:v>
              </c:pt>
              <c:pt idx="14">
                <c:v>0.7</c:v>
              </c:pt>
              <c:pt idx="15">
                <c:v>0.7</c:v>
              </c:pt>
              <c:pt idx="16">
                <c:v>0.7</c:v>
              </c:pt>
              <c:pt idx="17">
                <c:v>0.7</c:v>
              </c:pt>
              <c:pt idx="18">
                <c:v>0.9</c:v>
              </c:pt>
              <c:pt idx="19">
                <c:v>1.4</c:v>
              </c:pt>
              <c:pt idx="20">
                <c:v>0.7</c:v>
              </c:pt>
              <c:pt idx="21">
                <c:v>0.9</c:v>
              </c:pt>
              <c:pt idx="22">
                <c:v>0.7</c:v>
              </c:pt>
              <c:pt idx="23">
                <c:v>0.4</c:v>
              </c:pt>
              <c:pt idx="24">
                <c:v>1.4</c:v>
              </c:pt>
              <c:pt idx="25">
                <c:v>0.4</c:v>
              </c:pt>
              <c:pt idx="26">
                <c:v>0.5</c:v>
              </c:pt>
              <c:pt idx="27">
                <c:v>0.3</c:v>
              </c:pt>
              <c:pt idx="28">
                <c:v>0.5</c:v>
              </c:pt>
              <c:pt idx="29">
                <c:v>2.9</c:v>
              </c:pt>
              <c:pt idx="30">
                <c:v>2.4</c:v>
              </c:pt>
              <c:pt idx="31">
                <c:v>0.4</c:v>
              </c:pt>
              <c:pt idx="32">
                <c:v>0.4</c:v>
              </c:pt>
              <c:pt idx="33">
                <c:v>0.3</c:v>
              </c:pt>
              <c:pt idx="34">
                <c:v>0.4</c:v>
              </c:pt>
              <c:pt idx="35">
                <c:v>0.4</c:v>
              </c:pt>
              <c:pt idx="36">
                <c:v>0.4</c:v>
              </c:pt>
              <c:pt idx="37">
                <c:v>0.3</c:v>
              </c:pt>
              <c:pt idx="38">
                <c:v>0.8</c:v>
              </c:pt>
              <c:pt idx="39">
                <c:v>0.2</c:v>
              </c:pt>
              <c:pt idx="40">
                <c:v>0.6</c:v>
              </c:pt>
              <c:pt idx="41">
                <c:v>2.1</c:v>
              </c:pt>
              <c:pt idx="42">
                <c:v>5.7</c:v>
              </c:pt>
              <c:pt idx="43">
                <c:v>0.5</c:v>
              </c:pt>
              <c:pt idx="44">
                <c:v>2</c:v>
              </c:pt>
              <c:pt idx="45">
                <c:v>0.5</c:v>
              </c:pt>
              <c:pt idx="46">
                <c:v>0.8</c:v>
              </c:pt>
              <c:pt idx="47">
                <c:v>2</c:v>
              </c:pt>
              <c:pt idx="48">
                <c:v>3.1</c:v>
              </c:pt>
              <c:pt idx="49">
                <c:v>0.8</c:v>
              </c:pt>
              <c:pt idx="50">
                <c:v>0.8</c:v>
              </c:pt>
              <c:pt idx="51">
                <c:v>9.8000000000000007</c:v>
              </c:pt>
              <c:pt idx="52">
                <c:v>4.4000000000000004</c:v>
              </c:pt>
              <c:pt idx="53">
                <c:v>0.4</c:v>
              </c:pt>
              <c:pt idx="54">
                <c:v>0.4</c:v>
              </c:pt>
              <c:pt idx="55">
                <c:v>0.5</c:v>
              </c:pt>
              <c:pt idx="56">
                <c:v>0.3</c:v>
              </c:pt>
              <c:pt idx="57">
                <c:v>0.3</c:v>
              </c:pt>
              <c:pt idx="58">
                <c:v>0.3</c:v>
              </c:pt>
              <c:pt idx="59">
                <c:v>0.3</c:v>
              </c:pt>
              <c:pt idx="60">
                <c:v>1</c:v>
              </c:pt>
              <c:pt idx="61">
                <c:v>0.8</c:v>
              </c:pt>
              <c:pt idx="62">
                <c:v>0.5</c:v>
              </c:pt>
              <c:pt idx="63">
                <c:v>0.5</c:v>
              </c:pt>
              <c:pt idx="64">
                <c:v>0.2</c:v>
              </c:pt>
              <c:pt idx="65">
                <c:v>0.2</c:v>
              </c:pt>
              <c:pt idx="66">
                <c:v>0.2</c:v>
              </c:pt>
              <c:pt idx="67">
                <c:v>0.2</c:v>
              </c:pt>
              <c:pt idx="68">
                <c:v>0.5</c:v>
              </c:pt>
              <c:pt idx="69">
                <c:v>0.4</c:v>
              </c:pt>
              <c:pt idx="70">
                <c:v>0.2</c:v>
              </c:pt>
              <c:pt idx="71">
                <c:v>0.4</c:v>
              </c:pt>
              <c:pt idx="72">
                <c:v>3.8</c:v>
              </c:pt>
              <c:pt idx="73">
                <c:v>12.7</c:v>
              </c:pt>
              <c:pt idx="74">
                <c:v>1.5</c:v>
              </c:pt>
              <c:pt idx="75">
                <c:v>0.4</c:v>
              </c:pt>
              <c:pt idx="76">
                <c:v>1.8</c:v>
              </c:pt>
              <c:pt idx="77">
                <c:v>2.8</c:v>
              </c:pt>
              <c:pt idx="78">
                <c:v>1</c:v>
              </c:pt>
              <c:pt idx="79">
                <c:v>0.5</c:v>
              </c:pt>
              <c:pt idx="80">
                <c:v>0.5</c:v>
              </c:pt>
              <c:pt idx="81">
                <c:v>0.6</c:v>
              </c:pt>
              <c:pt idx="82">
                <c:v>0.6</c:v>
              </c:pt>
              <c:pt idx="83">
                <c:v>0.5</c:v>
              </c:pt>
              <c:pt idx="84">
                <c:v>0.5</c:v>
              </c:pt>
              <c:pt idx="85">
                <c:v>0.5</c:v>
              </c:pt>
              <c:pt idx="86">
                <c:v>0.4</c:v>
              </c:pt>
              <c:pt idx="87">
                <c:v>0.3</c:v>
              </c:pt>
              <c:pt idx="88">
                <c:v>0.3</c:v>
              </c:pt>
              <c:pt idx="89">
                <c:v>0.3</c:v>
              </c:pt>
              <c:pt idx="90">
                <c:v>0.3</c:v>
              </c:pt>
              <c:pt idx="91">
                <c:v>0.4</c:v>
              </c:pt>
              <c:pt idx="92">
                <c:v>0.4</c:v>
              </c:pt>
              <c:pt idx="93">
                <c:v>2</c:v>
              </c:pt>
              <c:pt idx="94">
                <c:v>0.3</c:v>
              </c:pt>
              <c:pt idx="95">
                <c:v>0.3</c:v>
              </c:pt>
              <c:pt idx="96">
                <c:v>0.5</c:v>
              </c:pt>
              <c:pt idx="97">
                <c:v>2.6</c:v>
              </c:pt>
              <c:pt idx="98">
                <c:v>0.6</c:v>
              </c:pt>
              <c:pt idx="99">
                <c:v>0.6</c:v>
              </c:pt>
              <c:pt idx="100">
                <c:v>0.9</c:v>
              </c:pt>
              <c:pt idx="101">
                <c:v>0.4</c:v>
              </c:pt>
              <c:pt idx="102">
                <c:v>0.4</c:v>
              </c:pt>
              <c:pt idx="103">
                <c:v>8.5</c:v>
              </c:pt>
              <c:pt idx="104">
                <c:v>10.9</c:v>
              </c:pt>
              <c:pt idx="105">
                <c:v>11.5</c:v>
              </c:pt>
              <c:pt idx="106">
                <c:v>11.5</c:v>
              </c:pt>
              <c:pt idx="107">
                <c:v>14.3</c:v>
              </c:pt>
              <c:pt idx="108">
                <c:v>3.5</c:v>
              </c:pt>
              <c:pt idx="109">
                <c:v>4.8</c:v>
              </c:pt>
              <c:pt idx="110">
                <c:v>10.4</c:v>
              </c:pt>
              <c:pt idx="111">
                <c:v>11</c:v>
              </c:pt>
              <c:pt idx="112">
                <c:v>16.7</c:v>
              </c:pt>
              <c:pt idx="113">
                <c:v>15.3</c:v>
              </c:pt>
              <c:pt idx="114">
                <c:v>12.5</c:v>
              </c:pt>
              <c:pt idx="115">
                <c:v>18.100000000000001</c:v>
              </c:pt>
              <c:pt idx="116">
                <c:v>15.1</c:v>
              </c:pt>
              <c:pt idx="117">
                <c:v>17.2</c:v>
              </c:pt>
              <c:pt idx="118">
                <c:v>22.2</c:v>
              </c:pt>
              <c:pt idx="119">
                <c:v>22.4</c:v>
              </c:pt>
              <c:pt idx="120">
                <c:v>22</c:v>
              </c:pt>
              <c:pt idx="121">
                <c:v>20.8</c:v>
              </c:pt>
              <c:pt idx="122">
                <c:v>21</c:v>
              </c:pt>
              <c:pt idx="123">
                <c:v>17.600000000000001</c:v>
              </c:pt>
              <c:pt idx="124">
                <c:v>16.899999999999999</c:v>
              </c:pt>
              <c:pt idx="125">
                <c:v>15.9</c:v>
              </c:pt>
              <c:pt idx="126">
                <c:v>19</c:v>
              </c:pt>
              <c:pt idx="127">
                <c:v>19.600000000000001</c:v>
              </c:pt>
              <c:pt idx="128">
                <c:v>17.3</c:v>
              </c:pt>
              <c:pt idx="129">
                <c:v>14.3</c:v>
              </c:pt>
              <c:pt idx="130">
                <c:v>13.7</c:v>
              </c:pt>
              <c:pt idx="131">
                <c:v>15.4</c:v>
              </c:pt>
              <c:pt idx="132">
                <c:v>11.9</c:v>
              </c:pt>
              <c:pt idx="133">
                <c:v>17.399999999999999</c:v>
              </c:pt>
              <c:pt idx="134">
                <c:v>16.100000000000001</c:v>
              </c:pt>
              <c:pt idx="135">
                <c:v>10.6</c:v>
              </c:pt>
              <c:pt idx="136">
                <c:v>3.4</c:v>
              </c:pt>
              <c:pt idx="137">
                <c:v>12.1</c:v>
              </c:pt>
              <c:pt idx="138">
                <c:v>11.7</c:v>
              </c:pt>
              <c:pt idx="139">
                <c:v>12.1</c:v>
              </c:pt>
              <c:pt idx="140">
                <c:v>12.3</c:v>
              </c:pt>
              <c:pt idx="141">
                <c:v>12.5</c:v>
              </c:pt>
              <c:pt idx="142">
                <c:v>8.1</c:v>
              </c:pt>
              <c:pt idx="143">
                <c:v>0.7</c:v>
              </c:pt>
            </c:numLit>
          </c:val>
        </c:ser>
        <c:dLbls>
          <c:showLegendKey val="0"/>
          <c:showVal val="0"/>
          <c:showCatName val="0"/>
          <c:showSerName val="0"/>
          <c:showPercent val="0"/>
          <c:showBubbleSize val="0"/>
        </c:dLbls>
        <c:axId val="166760136"/>
        <c:axId val="166760528"/>
      </c:areaChart>
      <c:catAx>
        <c:axId val="16676013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760528"/>
        <c:crosses val="autoZero"/>
        <c:auto val="0"/>
        <c:lblAlgn val="ctr"/>
        <c:lblOffset val="100"/>
        <c:noMultiLvlLbl val="0"/>
      </c:catAx>
      <c:valAx>
        <c:axId val="166760528"/>
        <c:scaling>
          <c:orientation val="minMax"/>
          <c:max val="100"/>
          <c:min val="0"/>
        </c:scaling>
        <c:delete val="0"/>
        <c:axPos val="l"/>
        <c:numFmt formatCode="0" sourceLinked="0"/>
        <c:majorTickMark val="out"/>
        <c:minorTickMark val="none"/>
        <c:tickLblPos val="nextTo"/>
        <c:crossAx val="166760136"/>
        <c:crosses val="autoZero"/>
        <c:crossBetween val="midCat"/>
      </c:valAx>
    </c:plotArea>
    <c:legend>
      <c:legendPos val="b"/>
      <c:layout>
        <c:manualLayout>
          <c:xMode val="edge"/>
          <c:yMode val="edge"/>
          <c:x val="0.41104972375690607"/>
          <c:y val="9.9125505542640685E-2"/>
          <c:w val="0.18563535911602211"/>
          <c:h val="6.9970945088922834E-2"/>
        </c:manualLayout>
      </c:layout>
      <c:overlay val="0"/>
    </c:legend>
    <c:plotVisOnly val="1"/>
    <c:dispBlanksAs val="zero"/>
    <c:showDLblsOverMax val="0"/>
  </c:chart>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Processes fepccadmp1  20/11/2013</a:t>
            </a:r>
          </a:p>
        </c:rich>
      </c:tx>
      <c:layout>
        <c:manualLayout>
          <c:xMode val="edge"/>
          <c:yMode val="edge"/>
          <c:x val="0.13247622387282562"/>
          <c:y val="3.3333333333333333E-2"/>
        </c:manualLayout>
      </c:layout>
      <c:overlay val="0"/>
      <c:spPr>
        <a:noFill/>
        <a:ln w="25400">
          <a:noFill/>
        </a:ln>
      </c:spPr>
    </c:title>
    <c:autoTitleDeleted val="0"/>
    <c:plotArea>
      <c:layout>
        <c:manualLayout>
          <c:layoutTarget val="inner"/>
          <c:xMode val="edge"/>
          <c:yMode val="edge"/>
          <c:x val="4.4280495993446335E-2"/>
          <c:y val="0.19817102671706294"/>
          <c:w val="0.9397305260831389"/>
          <c:h val="0.65548878067951588"/>
        </c:manualLayout>
      </c:layout>
      <c:lineChart>
        <c:grouping val="standard"/>
        <c:varyColors val="0"/>
        <c:ser>
          <c:idx val="0"/>
          <c:order val="0"/>
          <c:tx>
            <c:v>RunQueue</c:v>
          </c:tx>
          <c:spPr>
            <a:ln w="25400"/>
          </c:spPr>
          <c:marker>
            <c:symbol val="none"/>
          </c:marker>
          <c:cat>
            <c:numLit>
              <c:formatCode>General</c:formatCode>
              <c:ptCount val="144"/>
              <c:pt idx="0">
                <c:v>41598.670624999999</c:v>
              </c:pt>
              <c:pt idx="1">
                <c:v>41598.677569444444</c:v>
              </c:pt>
              <c:pt idx="2">
                <c:v>41598.684513888889</c:v>
              </c:pt>
              <c:pt idx="3">
                <c:v>41598.691458333335</c:v>
              </c:pt>
              <c:pt idx="4">
                <c:v>41598.69840277778</c:v>
              </c:pt>
              <c:pt idx="5">
                <c:v>41598.705347222225</c:v>
              </c:pt>
              <c:pt idx="6">
                <c:v>41598.712291666663</c:v>
              </c:pt>
              <c:pt idx="7">
                <c:v>41598.719236111108</c:v>
              </c:pt>
              <c:pt idx="8">
                <c:v>41598.726180555554</c:v>
              </c:pt>
              <c:pt idx="9">
                <c:v>41598.733124999999</c:v>
              </c:pt>
              <c:pt idx="10">
                <c:v>41598.740069444444</c:v>
              </c:pt>
              <c:pt idx="11">
                <c:v>41598.747013888889</c:v>
              </c:pt>
              <c:pt idx="12">
                <c:v>41598.753958333335</c:v>
              </c:pt>
              <c:pt idx="13">
                <c:v>41598.760914351849</c:v>
              </c:pt>
              <c:pt idx="14">
                <c:v>41598.767858796295</c:v>
              </c:pt>
              <c:pt idx="15">
                <c:v>41598.77480324074</c:v>
              </c:pt>
              <c:pt idx="16">
                <c:v>41598.781747685185</c:v>
              </c:pt>
              <c:pt idx="17">
                <c:v>41598.78869212963</c:v>
              </c:pt>
              <c:pt idx="18">
                <c:v>41598.795636574076</c:v>
              </c:pt>
              <c:pt idx="19">
                <c:v>41598.802581018521</c:v>
              </c:pt>
              <c:pt idx="20">
                <c:v>41598.809525462966</c:v>
              </c:pt>
              <c:pt idx="21">
                <c:v>41598.816469907404</c:v>
              </c:pt>
              <c:pt idx="22">
                <c:v>41598.823414351849</c:v>
              </c:pt>
              <c:pt idx="23">
                <c:v>41598.830358796295</c:v>
              </c:pt>
              <c:pt idx="24">
                <c:v>41598.83730324074</c:v>
              </c:pt>
              <c:pt idx="25">
                <c:v>41598.844247685185</c:v>
              </c:pt>
              <c:pt idx="26">
                <c:v>41598.85119212963</c:v>
              </c:pt>
              <c:pt idx="27">
                <c:v>41598.858136574076</c:v>
              </c:pt>
              <c:pt idx="28">
                <c:v>41598.865081018521</c:v>
              </c:pt>
              <c:pt idx="29">
                <c:v>41598.872025462966</c:v>
              </c:pt>
              <c:pt idx="30">
                <c:v>41598.878981481481</c:v>
              </c:pt>
              <c:pt idx="31">
                <c:v>41598.885925925926</c:v>
              </c:pt>
              <c:pt idx="32">
                <c:v>41598.892870370371</c:v>
              </c:pt>
              <c:pt idx="33">
                <c:v>41598.899814814817</c:v>
              </c:pt>
              <c:pt idx="34">
                <c:v>41598.906759259262</c:v>
              </c:pt>
              <c:pt idx="35">
                <c:v>41598.913703703707</c:v>
              </c:pt>
              <c:pt idx="36">
                <c:v>41598.920648148145</c:v>
              </c:pt>
              <c:pt idx="37">
                <c:v>41598.927581018521</c:v>
              </c:pt>
              <c:pt idx="38">
                <c:v>41598.934525462966</c:v>
              </c:pt>
              <c:pt idx="39">
                <c:v>41598.941469907404</c:v>
              </c:pt>
              <c:pt idx="40">
                <c:v>41598.948414351849</c:v>
              </c:pt>
              <c:pt idx="41">
                <c:v>41598.955358796295</c:v>
              </c:pt>
              <c:pt idx="42">
                <c:v>41598.96230324074</c:v>
              </c:pt>
              <c:pt idx="43">
                <c:v>41598.969247685185</c:v>
              </c:pt>
              <c:pt idx="44">
                <c:v>41598.97619212963</c:v>
              </c:pt>
              <c:pt idx="45">
                <c:v>41598.983136574076</c:v>
              </c:pt>
              <c:pt idx="46">
                <c:v>41598.990081018521</c:v>
              </c:pt>
              <c:pt idx="47">
                <c:v>41598.997037037036</c:v>
              </c:pt>
              <c:pt idx="48">
                <c:v>41599.003981481481</c:v>
              </c:pt>
              <c:pt idx="49">
                <c:v>41599.010925925926</c:v>
              </c:pt>
              <c:pt idx="50">
                <c:v>41599.017870370371</c:v>
              </c:pt>
              <c:pt idx="51">
                <c:v>41599.024814814817</c:v>
              </c:pt>
              <c:pt idx="52">
                <c:v>41599.031759259262</c:v>
              </c:pt>
              <c:pt idx="53">
                <c:v>41599.038703703707</c:v>
              </c:pt>
              <c:pt idx="54">
                <c:v>41599.045648148145</c:v>
              </c:pt>
              <c:pt idx="55">
                <c:v>41599.05259259259</c:v>
              </c:pt>
              <c:pt idx="56">
                <c:v>41599.059537037036</c:v>
              </c:pt>
              <c:pt idx="57">
                <c:v>41599.066481481481</c:v>
              </c:pt>
              <c:pt idx="58">
                <c:v>41599.073425925926</c:v>
              </c:pt>
              <c:pt idx="59">
                <c:v>41599.080370370371</c:v>
              </c:pt>
              <c:pt idx="60">
                <c:v>41599.087314814817</c:v>
              </c:pt>
              <c:pt idx="61">
                <c:v>41599.094259259262</c:v>
              </c:pt>
              <c:pt idx="62">
                <c:v>41599.101203703707</c:v>
              </c:pt>
              <c:pt idx="63">
                <c:v>41599.108148148145</c:v>
              </c:pt>
              <c:pt idx="64">
                <c:v>41599.11509259259</c:v>
              </c:pt>
              <c:pt idx="65">
                <c:v>41599.122048611112</c:v>
              </c:pt>
              <c:pt idx="66">
                <c:v>41599.128993055558</c:v>
              </c:pt>
              <c:pt idx="67">
                <c:v>41599.135937500003</c:v>
              </c:pt>
              <c:pt idx="68">
                <c:v>41599.142881944441</c:v>
              </c:pt>
              <c:pt idx="69">
                <c:v>41599.149826388886</c:v>
              </c:pt>
              <c:pt idx="70">
                <c:v>41599.156770833331</c:v>
              </c:pt>
              <c:pt idx="71">
                <c:v>41599.163715277777</c:v>
              </c:pt>
              <c:pt idx="72">
                <c:v>41599.170659722222</c:v>
              </c:pt>
              <c:pt idx="73">
                <c:v>41599.177604166667</c:v>
              </c:pt>
              <c:pt idx="74">
                <c:v>41599.184548611112</c:v>
              </c:pt>
              <c:pt idx="75">
                <c:v>41599.191481481481</c:v>
              </c:pt>
              <c:pt idx="76">
                <c:v>41599.198425925926</c:v>
              </c:pt>
              <c:pt idx="77">
                <c:v>41599.205370370371</c:v>
              </c:pt>
              <c:pt idx="78">
                <c:v>41599.212314814817</c:v>
              </c:pt>
              <c:pt idx="79">
                <c:v>41599.219259259262</c:v>
              </c:pt>
              <c:pt idx="80">
                <c:v>41599.226203703707</c:v>
              </c:pt>
              <c:pt idx="81">
                <c:v>41599.233148148145</c:v>
              </c:pt>
              <c:pt idx="82">
                <c:v>41599.24009259259</c:v>
              </c:pt>
              <c:pt idx="83">
                <c:v>41599.247037037036</c:v>
              </c:pt>
              <c:pt idx="84">
                <c:v>41599.253993055558</c:v>
              </c:pt>
              <c:pt idx="85">
                <c:v>41599.260937500003</c:v>
              </c:pt>
              <c:pt idx="86">
                <c:v>41599.267881944441</c:v>
              </c:pt>
              <c:pt idx="87">
                <c:v>41599.274826388886</c:v>
              </c:pt>
              <c:pt idx="88">
                <c:v>41599.281770833331</c:v>
              </c:pt>
              <c:pt idx="89">
                <c:v>41599.288715277777</c:v>
              </c:pt>
              <c:pt idx="90">
                <c:v>41599.295659722222</c:v>
              </c:pt>
              <c:pt idx="91">
                <c:v>41599.302604166667</c:v>
              </c:pt>
              <c:pt idx="92">
                <c:v>41599.309548611112</c:v>
              </c:pt>
              <c:pt idx="93">
                <c:v>41599.316493055558</c:v>
              </c:pt>
              <c:pt idx="94">
                <c:v>41599.323437500003</c:v>
              </c:pt>
              <c:pt idx="95">
                <c:v>41599.330381944441</c:v>
              </c:pt>
              <c:pt idx="96">
                <c:v>41599.337326388886</c:v>
              </c:pt>
              <c:pt idx="97">
                <c:v>41599.344270833331</c:v>
              </c:pt>
              <c:pt idx="98">
                <c:v>41599.351215277777</c:v>
              </c:pt>
              <c:pt idx="99">
                <c:v>41599.358159722222</c:v>
              </c:pt>
              <c:pt idx="100">
                <c:v>41599.365115740744</c:v>
              </c:pt>
              <c:pt idx="101">
                <c:v>41599.372060185182</c:v>
              </c:pt>
              <c:pt idx="102">
                <c:v>41599.379004629627</c:v>
              </c:pt>
              <c:pt idx="103">
                <c:v>41599.385949074072</c:v>
              </c:pt>
              <c:pt idx="104">
                <c:v>41599.392893518518</c:v>
              </c:pt>
              <c:pt idx="105">
                <c:v>41599.399837962963</c:v>
              </c:pt>
              <c:pt idx="106">
                <c:v>41599.406782407408</c:v>
              </c:pt>
              <c:pt idx="107">
                <c:v>41599.413726851853</c:v>
              </c:pt>
              <c:pt idx="108">
                <c:v>41599.420671296299</c:v>
              </c:pt>
              <c:pt idx="109">
                <c:v>41599.427615740744</c:v>
              </c:pt>
              <c:pt idx="110">
                <c:v>41599.434560185182</c:v>
              </c:pt>
              <c:pt idx="111">
                <c:v>41599.441504629627</c:v>
              </c:pt>
              <c:pt idx="112">
                <c:v>41599.448449074072</c:v>
              </c:pt>
              <c:pt idx="113">
                <c:v>41599.455393518518</c:v>
              </c:pt>
              <c:pt idx="114">
                <c:v>41599.462337962963</c:v>
              </c:pt>
              <c:pt idx="115">
                <c:v>41599.469270833331</c:v>
              </c:pt>
              <c:pt idx="116">
                <c:v>41599.476215277777</c:v>
              </c:pt>
              <c:pt idx="117">
                <c:v>41599.483159722222</c:v>
              </c:pt>
              <c:pt idx="118">
                <c:v>41599.490115740744</c:v>
              </c:pt>
              <c:pt idx="119">
                <c:v>41599.497060185182</c:v>
              </c:pt>
              <c:pt idx="120">
                <c:v>41599.504004629627</c:v>
              </c:pt>
              <c:pt idx="121">
                <c:v>41599.510949074072</c:v>
              </c:pt>
              <c:pt idx="122">
                <c:v>41599.517893518518</c:v>
              </c:pt>
              <c:pt idx="123">
                <c:v>41599.524837962963</c:v>
              </c:pt>
              <c:pt idx="124">
                <c:v>41599.531782407408</c:v>
              </c:pt>
              <c:pt idx="125">
                <c:v>41599.538726851853</c:v>
              </c:pt>
              <c:pt idx="126">
                <c:v>41599.545671296299</c:v>
              </c:pt>
              <c:pt idx="127">
                <c:v>41599.552615740744</c:v>
              </c:pt>
              <c:pt idx="128">
                <c:v>41599.559560185182</c:v>
              </c:pt>
              <c:pt idx="129">
                <c:v>41599.566504629627</c:v>
              </c:pt>
              <c:pt idx="130">
                <c:v>41599.573449074072</c:v>
              </c:pt>
              <c:pt idx="131">
                <c:v>41599.580393518518</c:v>
              </c:pt>
              <c:pt idx="132">
                <c:v>41599.587337962963</c:v>
              </c:pt>
              <c:pt idx="133">
                <c:v>41599.594282407408</c:v>
              </c:pt>
              <c:pt idx="134">
                <c:v>41599.601226851853</c:v>
              </c:pt>
              <c:pt idx="135">
                <c:v>41599.608182870368</c:v>
              </c:pt>
              <c:pt idx="136">
                <c:v>41599.615127314813</c:v>
              </c:pt>
              <c:pt idx="137">
                <c:v>41599.622071759259</c:v>
              </c:pt>
              <c:pt idx="138">
                <c:v>41599.629016203704</c:v>
              </c:pt>
              <c:pt idx="139">
                <c:v>41599.635960648149</c:v>
              </c:pt>
              <c:pt idx="140">
                <c:v>41599.642905092594</c:v>
              </c:pt>
              <c:pt idx="141">
                <c:v>41599.64984953704</c:v>
              </c:pt>
              <c:pt idx="142">
                <c:v>41599.656793981485</c:v>
              </c:pt>
              <c:pt idx="143">
                <c:v>41599.663738425923</c:v>
              </c:pt>
            </c:numLit>
          </c:cat>
          <c:val>
            <c:numLit>
              <c:formatCode>General</c:formatCode>
              <c:ptCount val="144"/>
              <c:pt idx="0">
                <c:v>3.81</c:v>
              </c:pt>
              <c:pt idx="1">
                <c:v>4.4000000000000004</c:v>
              </c:pt>
              <c:pt idx="2">
                <c:v>4.17</c:v>
              </c:pt>
              <c:pt idx="3">
                <c:v>4.08</c:v>
              </c:pt>
              <c:pt idx="4">
                <c:v>3.89</c:v>
              </c:pt>
              <c:pt idx="5">
                <c:v>4.3600000000000003</c:v>
              </c:pt>
              <c:pt idx="6">
                <c:v>4.42</c:v>
              </c:pt>
              <c:pt idx="7">
                <c:v>4.29</c:v>
              </c:pt>
              <c:pt idx="8">
                <c:v>4.0199999999999996</c:v>
              </c:pt>
              <c:pt idx="9">
                <c:v>3.8</c:v>
              </c:pt>
              <c:pt idx="10">
                <c:v>3.48</c:v>
              </c:pt>
              <c:pt idx="11">
                <c:v>3.5</c:v>
              </c:pt>
              <c:pt idx="12">
                <c:v>2.68</c:v>
              </c:pt>
              <c:pt idx="13">
                <c:v>2.74</c:v>
              </c:pt>
              <c:pt idx="14">
                <c:v>2.75</c:v>
              </c:pt>
              <c:pt idx="15">
                <c:v>2.56</c:v>
              </c:pt>
              <c:pt idx="16">
                <c:v>2.74</c:v>
              </c:pt>
              <c:pt idx="17">
                <c:v>2.73</c:v>
              </c:pt>
              <c:pt idx="18">
                <c:v>2.9</c:v>
              </c:pt>
              <c:pt idx="19">
                <c:v>3.02</c:v>
              </c:pt>
              <c:pt idx="20">
                <c:v>3.02</c:v>
              </c:pt>
              <c:pt idx="21">
                <c:v>2.83</c:v>
              </c:pt>
              <c:pt idx="22">
                <c:v>2.72</c:v>
              </c:pt>
              <c:pt idx="23">
                <c:v>2.74</c:v>
              </c:pt>
              <c:pt idx="24">
                <c:v>2.93</c:v>
              </c:pt>
              <c:pt idx="25">
                <c:v>3.55</c:v>
              </c:pt>
              <c:pt idx="26">
                <c:v>3.76</c:v>
              </c:pt>
              <c:pt idx="27">
                <c:v>3.8</c:v>
              </c:pt>
              <c:pt idx="28">
                <c:v>3.24</c:v>
              </c:pt>
              <c:pt idx="29">
                <c:v>2.91</c:v>
              </c:pt>
              <c:pt idx="30">
                <c:v>2.76</c:v>
              </c:pt>
              <c:pt idx="31">
                <c:v>2.9</c:v>
              </c:pt>
              <c:pt idx="32">
                <c:v>2.93</c:v>
              </c:pt>
              <c:pt idx="33">
                <c:v>2.96</c:v>
              </c:pt>
              <c:pt idx="34">
                <c:v>2.86</c:v>
              </c:pt>
              <c:pt idx="35">
                <c:v>3.04</c:v>
              </c:pt>
              <c:pt idx="36">
                <c:v>3.93</c:v>
              </c:pt>
              <c:pt idx="37">
                <c:v>4.97</c:v>
              </c:pt>
              <c:pt idx="38">
                <c:v>3.45</c:v>
              </c:pt>
              <c:pt idx="39">
                <c:v>3.01</c:v>
              </c:pt>
              <c:pt idx="40">
                <c:v>3.65</c:v>
              </c:pt>
              <c:pt idx="41">
                <c:v>3.23</c:v>
              </c:pt>
              <c:pt idx="42">
                <c:v>3.02</c:v>
              </c:pt>
              <c:pt idx="43">
                <c:v>3.41</c:v>
              </c:pt>
              <c:pt idx="44">
                <c:v>3.17</c:v>
              </c:pt>
              <c:pt idx="45">
                <c:v>2.95</c:v>
              </c:pt>
              <c:pt idx="46">
                <c:v>2.82</c:v>
              </c:pt>
              <c:pt idx="47">
                <c:v>2.77</c:v>
              </c:pt>
              <c:pt idx="48">
                <c:v>2.57</c:v>
              </c:pt>
              <c:pt idx="49">
                <c:v>2.8</c:v>
              </c:pt>
              <c:pt idx="50">
                <c:v>2.57</c:v>
              </c:pt>
              <c:pt idx="51">
                <c:v>2.4900000000000002</c:v>
              </c:pt>
              <c:pt idx="52">
                <c:v>2.59</c:v>
              </c:pt>
              <c:pt idx="53">
                <c:v>2.61</c:v>
              </c:pt>
              <c:pt idx="54">
                <c:v>2.64</c:v>
              </c:pt>
              <c:pt idx="55">
                <c:v>2.61</c:v>
              </c:pt>
              <c:pt idx="56">
                <c:v>2.54</c:v>
              </c:pt>
              <c:pt idx="57">
                <c:v>2.89</c:v>
              </c:pt>
              <c:pt idx="58">
                <c:v>2.75</c:v>
              </c:pt>
              <c:pt idx="59">
                <c:v>2.67</c:v>
              </c:pt>
              <c:pt idx="60">
                <c:v>2.57</c:v>
              </c:pt>
              <c:pt idx="61">
                <c:v>2.4500000000000002</c:v>
              </c:pt>
              <c:pt idx="62">
                <c:v>2.57</c:v>
              </c:pt>
              <c:pt idx="63">
                <c:v>2.61</c:v>
              </c:pt>
              <c:pt idx="64">
                <c:v>2.72</c:v>
              </c:pt>
              <c:pt idx="65">
                <c:v>2.77</c:v>
              </c:pt>
              <c:pt idx="66">
                <c:v>3.03</c:v>
              </c:pt>
              <c:pt idx="67">
                <c:v>2.88</c:v>
              </c:pt>
              <c:pt idx="68">
                <c:v>5.95</c:v>
              </c:pt>
              <c:pt idx="69">
                <c:v>3.6</c:v>
              </c:pt>
              <c:pt idx="70">
                <c:v>2.79</c:v>
              </c:pt>
              <c:pt idx="71">
                <c:v>2.9</c:v>
              </c:pt>
              <c:pt idx="72">
                <c:v>3.04</c:v>
              </c:pt>
              <c:pt idx="73">
                <c:v>2.61</c:v>
              </c:pt>
              <c:pt idx="74">
                <c:v>2.79</c:v>
              </c:pt>
              <c:pt idx="75">
                <c:v>2.82</c:v>
              </c:pt>
              <c:pt idx="76">
                <c:v>2.5499999999999998</c:v>
              </c:pt>
              <c:pt idx="77">
                <c:v>3.18</c:v>
              </c:pt>
              <c:pt idx="78">
                <c:v>2.98</c:v>
              </c:pt>
              <c:pt idx="79">
                <c:v>2.39</c:v>
              </c:pt>
              <c:pt idx="80">
                <c:v>2.41</c:v>
              </c:pt>
              <c:pt idx="81">
                <c:v>2.68</c:v>
              </c:pt>
              <c:pt idx="82">
                <c:v>2.68</c:v>
              </c:pt>
              <c:pt idx="83">
                <c:v>2.4900000000000002</c:v>
              </c:pt>
              <c:pt idx="84">
                <c:v>2.78</c:v>
              </c:pt>
              <c:pt idx="85">
                <c:v>2.76</c:v>
              </c:pt>
              <c:pt idx="86">
                <c:v>2.68</c:v>
              </c:pt>
              <c:pt idx="87">
                <c:v>2.69</c:v>
              </c:pt>
              <c:pt idx="88">
                <c:v>2.78</c:v>
              </c:pt>
              <c:pt idx="89">
                <c:v>2.76</c:v>
              </c:pt>
              <c:pt idx="90">
                <c:v>2.91</c:v>
              </c:pt>
              <c:pt idx="91">
                <c:v>2.87</c:v>
              </c:pt>
              <c:pt idx="92">
                <c:v>2.84</c:v>
              </c:pt>
              <c:pt idx="93">
                <c:v>3.38</c:v>
              </c:pt>
              <c:pt idx="94">
                <c:v>3.89</c:v>
              </c:pt>
              <c:pt idx="95">
                <c:v>3.76</c:v>
              </c:pt>
              <c:pt idx="96">
                <c:v>3.76</c:v>
              </c:pt>
              <c:pt idx="97">
                <c:v>3.08</c:v>
              </c:pt>
              <c:pt idx="98">
                <c:v>2.85</c:v>
              </c:pt>
              <c:pt idx="99">
                <c:v>2.72</c:v>
              </c:pt>
              <c:pt idx="100">
                <c:v>3.14</c:v>
              </c:pt>
              <c:pt idx="101">
                <c:v>3.01</c:v>
              </c:pt>
              <c:pt idx="102">
                <c:v>3.17</c:v>
              </c:pt>
              <c:pt idx="103">
                <c:v>2.89</c:v>
              </c:pt>
              <c:pt idx="104">
                <c:v>2.93</c:v>
              </c:pt>
              <c:pt idx="105">
                <c:v>2.77</c:v>
              </c:pt>
              <c:pt idx="106">
                <c:v>2.71</c:v>
              </c:pt>
              <c:pt idx="107">
                <c:v>2.78</c:v>
              </c:pt>
              <c:pt idx="108">
                <c:v>2.93</c:v>
              </c:pt>
              <c:pt idx="109">
                <c:v>2.92</c:v>
              </c:pt>
              <c:pt idx="110">
                <c:v>2.82</c:v>
              </c:pt>
              <c:pt idx="111">
                <c:v>2.72</c:v>
              </c:pt>
              <c:pt idx="112">
                <c:v>2.77</c:v>
              </c:pt>
              <c:pt idx="113">
                <c:v>2.5299999999999998</c:v>
              </c:pt>
              <c:pt idx="114">
                <c:v>3.39</c:v>
              </c:pt>
              <c:pt idx="115">
                <c:v>2.98</c:v>
              </c:pt>
              <c:pt idx="116">
                <c:v>4.04</c:v>
              </c:pt>
              <c:pt idx="117">
                <c:v>5.82</c:v>
              </c:pt>
              <c:pt idx="118">
                <c:v>4.2699999999999996</c:v>
              </c:pt>
              <c:pt idx="119">
                <c:v>4.76</c:v>
              </c:pt>
              <c:pt idx="120">
                <c:v>5.67</c:v>
              </c:pt>
              <c:pt idx="121">
                <c:v>4.63</c:v>
              </c:pt>
              <c:pt idx="122">
                <c:v>3.83</c:v>
              </c:pt>
              <c:pt idx="123">
                <c:v>4.04</c:v>
              </c:pt>
              <c:pt idx="124">
                <c:v>4.0599999999999996</c:v>
              </c:pt>
              <c:pt idx="125">
                <c:v>3.95</c:v>
              </c:pt>
              <c:pt idx="126">
                <c:v>3.65</c:v>
              </c:pt>
              <c:pt idx="127">
                <c:v>3.4</c:v>
              </c:pt>
              <c:pt idx="128">
                <c:v>3.36</c:v>
              </c:pt>
              <c:pt idx="129">
                <c:v>3.37</c:v>
              </c:pt>
              <c:pt idx="130">
                <c:v>2.2000000000000002</c:v>
              </c:pt>
              <c:pt idx="131">
                <c:v>2.41</c:v>
              </c:pt>
              <c:pt idx="132">
                <c:v>3.24</c:v>
              </c:pt>
              <c:pt idx="133">
                <c:v>3.01</c:v>
              </c:pt>
              <c:pt idx="134">
                <c:v>2.66</c:v>
              </c:pt>
              <c:pt idx="135">
                <c:v>1.65</c:v>
              </c:pt>
              <c:pt idx="136">
                <c:v>1.96</c:v>
              </c:pt>
              <c:pt idx="137">
                <c:v>2.95</c:v>
              </c:pt>
              <c:pt idx="138">
                <c:v>4.54</c:v>
              </c:pt>
              <c:pt idx="139">
                <c:v>2.89</c:v>
              </c:pt>
              <c:pt idx="140">
                <c:v>2.3199999999999998</c:v>
              </c:pt>
              <c:pt idx="141">
                <c:v>1.88</c:v>
              </c:pt>
              <c:pt idx="142">
                <c:v>1.9</c:v>
              </c:pt>
              <c:pt idx="143">
                <c:v>2</c:v>
              </c:pt>
            </c:numLit>
          </c:val>
          <c:smooth val="0"/>
        </c:ser>
        <c:ser>
          <c:idx val="1"/>
          <c:order val="1"/>
          <c:tx>
            <c:v>Swap-in</c:v>
          </c:tx>
          <c:spPr>
            <a:ln w="25400"/>
          </c:spPr>
          <c:marker>
            <c:symbol val="none"/>
          </c:marker>
          <c:val>
            <c:numLit>
              <c:formatCode>General</c:formatCode>
              <c:ptCount val="144"/>
              <c:pt idx="0">
                <c:v>0</c:v>
              </c:pt>
              <c:pt idx="1">
                <c:v>0.03</c:v>
              </c:pt>
              <c:pt idx="2">
                <c:v>0.01</c:v>
              </c:pt>
              <c:pt idx="3">
                <c:v>0.01</c:v>
              </c:pt>
              <c:pt idx="4">
                <c:v>0.01</c:v>
              </c:pt>
              <c:pt idx="5">
                <c:v>0.03</c:v>
              </c:pt>
              <c:pt idx="6">
                <c:v>0.01</c:v>
              </c:pt>
              <c:pt idx="7">
                <c:v>0.01</c:v>
              </c:pt>
              <c:pt idx="8">
                <c:v>0.01</c:v>
              </c:pt>
              <c:pt idx="9">
                <c:v>0.01</c:v>
              </c:pt>
              <c:pt idx="10">
                <c:v>0.03</c:v>
              </c:pt>
              <c:pt idx="11">
                <c:v>0.01</c:v>
              </c:pt>
              <c:pt idx="12">
                <c:v>0.01</c:v>
              </c:pt>
              <c:pt idx="13">
                <c:v>0.01</c:v>
              </c:pt>
              <c:pt idx="14">
                <c:v>0.01</c:v>
              </c:pt>
              <c:pt idx="15">
                <c:v>0.01</c:v>
              </c:pt>
              <c:pt idx="16">
                <c:v>0.01</c:v>
              </c:pt>
              <c:pt idx="17">
                <c:v>0</c:v>
              </c:pt>
              <c:pt idx="18">
                <c:v>0.01</c:v>
              </c:pt>
              <c:pt idx="19">
                <c:v>0.01</c:v>
              </c:pt>
              <c:pt idx="20">
                <c:v>0.69</c:v>
              </c:pt>
              <c:pt idx="21">
                <c:v>0.27</c:v>
              </c:pt>
              <c:pt idx="22">
                <c:v>0</c:v>
              </c:pt>
              <c:pt idx="23">
                <c:v>0.01</c:v>
              </c:pt>
              <c:pt idx="24">
                <c:v>0.01</c:v>
              </c:pt>
              <c:pt idx="25">
                <c:v>0.02</c:v>
              </c:pt>
              <c:pt idx="26">
                <c:v>0.02</c:v>
              </c:pt>
              <c:pt idx="27">
                <c:v>0.01</c:v>
              </c:pt>
              <c:pt idx="28">
                <c:v>0.01</c:v>
              </c:pt>
              <c:pt idx="29">
                <c:v>0.01</c:v>
              </c:pt>
              <c:pt idx="30">
                <c:v>0</c:v>
              </c:pt>
              <c:pt idx="31">
                <c:v>0.01</c:v>
              </c:pt>
              <c:pt idx="32">
                <c:v>0.01</c:v>
              </c:pt>
              <c:pt idx="33">
                <c:v>0.01</c:v>
              </c:pt>
              <c:pt idx="34">
                <c:v>0</c:v>
              </c:pt>
              <c:pt idx="35">
                <c:v>0.01</c:v>
              </c:pt>
              <c:pt idx="36">
                <c:v>0</c:v>
              </c:pt>
              <c:pt idx="37">
                <c:v>0.02</c:v>
              </c:pt>
              <c:pt idx="38">
                <c:v>0.01</c:v>
              </c:pt>
              <c:pt idx="39">
                <c:v>0</c:v>
              </c:pt>
              <c:pt idx="40">
                <c:v>0.03</c:v>
              </c:pt>
              <c:pt idx="41">
                <c:v>0.01</c:v>
              </c:pt>
              <c:pt idx="42">
                <c:v>0.01</c:v>
              </c:pt>
              <c:pt idx="43">
                <c:v>0.01</c:v>
              </c:pt>
              <c:pt idx="44">
                <c:v>0.01</c:v>
              </c:pt>
              <c:pt idx="45">
                <c:v>0</c:v>
              </c:pt>
              <c:pt idx="46">
                <c:v>0.01</c:v>
              </c:pt>
              <c:pt idx="47">
                <c:v>0</c:v>
              </c:pt>
              <c:pt idx="48">
                <c:v>0.01</c:v>
              </c:pt>
              <c:pt idx="49">
                <c:v>0.01</c:v>
              </c:pt>
              <c:pt idx="50">
                <c:v>0.01</c:v>
              </c:pt>
              <c:pt idx="51">
                <c:v>0.01</c:v>
              </c:pt>
              <c:pt idx="52">
                <c:v>0</c:v>
              </c:pt>
              <c:pt idx="53">
                <c:v>0</c:v>
              </c:pt>
              <c:pt idx="54">
                <c:v>0.01</c:v>
              </c:pt>
              <c:pt idx="55">
                <c:v>0.01</c:v>
              </c:pt>
              <c:pt idx="56">
                <c:v>0.01</c:v>
              </c:pt>
              <c:pt idx="57">
                <c:v>0.01</c:v>
              </c:pt>
              <c:pt idx="58">
                <c:v>0</c:v>
              </c:pt>
              <c:pt idx="59">
                <c:v>0.01</c:v>
              </c:pt>
              <c:pt idx="60">
                <c:v>0.01</c:v>
              </c:pt>
              <c:pt idx="61">
                <c:v>0.01</c:v>
              </c:pt>
              <c:pt idx="62">
                <c:v>0.01</c:v>
              </c:pt>
              <c:pt idx="63">
                <c:v>0.01</c:v>
              </c:pt>
              <c:pt idx="64">
                <c:v>0.01</c:v>
              </c:pt>
              <c:pt idx="65">
                <c:v>0</c:v>
              </c:pt>
              <c:pt idx="66">
                <c:v>0.01</c:v>
              </c:pt>
              <c:pt idx="67">
                <c:v>0.01</c:v>
              </c:pt>
              <c:pt idx="68">
                <c:v>0.01</c:v>
              </c:pt>
              <c:pt idx="69">
                <c:v>0.01</c:v>
              </c:pt>
              <c:pt idx="70">
                <c:v>0.01</c:v>
              </c:pt>
              <c:pt idx="71">
                <c:v>0.02</c:v>
              </c:pt>
              <c:pt idx="72">
                <c:v>0.02</c:v>
              </c:pt>
              <c:pt idx="73">
                <c:v>0.01</c:v>
              </c:pt>
              <c:pt idx="74">
                <c:v>0.01</c:v>
              </c:pt>
              <c:pt idx="75">
                <c:v>0.01</c:v>
              </c:pt>
              <c:pt idx="76">
                <c:v>0.01</c:v>
              </c:pt>
              <c:pt idx="77">
                <c:v>0.01</c:v>
              </c:pt>
              <c:pt idx="78">
                <c:v>0.01</c:v>
              </c:pt>
              <c:pt idx="79">
                <c:v>0.01</c:v>
              </c:pt>
              <c:pt idx="80">
                <c:v>0.01</c:v>
              </c:pt>
              <c:pt idx="81">
                <c:v>0.01</c:v>
              </c:pt>
              <c:pt idx="82">
                <c:v>0</c:v>
              </c:pt>
              <c:pt idx="83">
                <c:v>0</c:v>
              </c:pt>
              <c:pt idx="84">
                <c:v>0.01</c:v>
              </c:pt>
              <c:pt idx="85">
                <c:v>0.01</c:v>
              </c:pt>
              <c:pt idx="86">
                <c:v>0</c:v>
              </c:pt>
              <c:pt idx="87">
                <c:v>0.01</c:v>
              </c:pt>
              <c:pt idx="88">
                <c:v>0.01</c:v>
              </c:pt>
              <c:pt idx="89">
                <c:v>0</c:v>
              </c:pt>
              <c:pt idx="90">
                <c:v>0.01</c:v>
              </c:pt>
              <c:pt idx="91">
                <c:v>0.01</c:v>
              </c:pt>
              <c:pt idx="92">
                <c:v>0.01</c:v>
              </c:pt>
              <c:pt idx="93">
                <c:v>0.01</c:v>
              </c:pt>
              <c:pt idx="94">
                <c:v>0.01</c:v>
              </c:pt>
              <c:pt idx="95">
                <c:v>0</c:v>
              </c:pt>
              <c:pt idx="96">
                <c:v>0.01</c:v>
              </c:pt>
              <c:pt idx="97">
                <c:v>0.01</c:v>
              </c:pt>
              <c:pt idx="98">
                <c:v>0.01</c:v>
              </c:pt>
              <c:pt idx="99">
                <c:v>0.01</c:v>
              </c:pt>
              <c:pt idx="100">
                <c:v>0.01</c:v>
              </c:pt>
              <c:pt idx="101">
                <c:v>0</c:v>
              </c:pt>
              <c:pt idx="102">
                <c:v>0.01</c:v>
              </c:pt>
              <c:pt idx="103">
                <c:v>0.01</c:v>
              </c:pt>
              <c:pt idx="104">
                <c:v>0.01</c:v>
              </c:pt>
              <c:pt idx="105">
                <c:v>0.01</c:v>
              </c:pt>
              <c:pt idx="106">
                <c:v>0.01</c:v>
              </c:pt>
              <c:pt idx="107">
                <c:v>0.01</c:v>
              </c:pt>
              <c:pt idx="108">
                <c:v>0</c:v>
              </c:pt>
              <c:pt idx="109">
                <c:v>0.01</c:v>
              </c:pt>
              <c:pt idx="110">
                <c:v>0.01</c:v>
              </c:pt>
              <c:pt idx="111">
                <c:v>0</c:v>
              </c:pt>
              <c:pt idx="112">
                <c:v>0.01</c:v>
              </c:pt>
              <c:pt idx="113">
                <c:v>0</c:v>
              </c:pt>
              <c:pt idx="114">
                <c:v>0.06</c:v>
              </c:pt>
              <c:pt idx="115">
                <c:v>0.01</c:v>
              </c:pt>
              <c:pt idx="116">
                <c:v>0</c:v>
              </c:pt>
              <c:pt idx="117">
                <c:v>0.01</c:v>
              </c:pt>
              <c:pt idx="118">
                <c:v>0.01</c:v>
              </c:pt>
              <c:pt idx="119">
                <c:v>0.01</c:v>
              </c:pt>
              <c:pt idx="120">
                <c:v>0.05</c:v>
              </c:pt>
              <c:pt idx="121">
                <c:v>0.02</c:v>
              </c:pt>
              <c:pt idx="122">
                <c:v>0.01</c:v>
              </c:pt>
              <c:pt idx="123">
                <c:v>0.01</c:v>
              </c:pt>
              <c:pt idx="124">
                <c:v>0.01</c:v>
              </c:pt>
              <c:pt idx="125">
                <c:v>0</c:v>
              </c:pt>
              <c:pt idx="126">
                <c:v>0.01</c:v>
              </c:pt>
              <c:pt idx="127">
                <c:v>0.01</c:v>
              </c:pt>
              <c:pt idx="128">
                <c:v>0.02</c:v>
              </c:pt>
              <c:pt idx="129">
                <c:v>0.02</c:v>
              </c:pt>
              <c:pt idx="130">
                <c:v>0.01</c:v>
              </c:pt>
              <c:pt idx="131">
                <c:v>0.01</c:v>
              </c:pt>
              <c:pt idx="132">
                <c:v>0.02</c:v>
              </c:pt>
              <c:pt idx="133">
                <c:v>0.01</c:v>
              </c:pt>
              <c:pt idx="134">
                <c:v>0.02</c:v>
              </c:pt>
              <c:pt idx="135">
                <c:v>0.01</c:v>
              </c:pt>
              <c:pt idx="136">
                <c:v>0.02</c:v>
              </c:pt>
              <c:pt idx="137">
                <c:v>0.01</c:v>
              </c:pt>
              <c:pt idx="138">
                <c:v>0.01</c:v>
              </c:pt>
              <c:pt idx="139">
                <c:v>0.01</c:v>
              </c:pt>
              <c:pt idx="140">
                <c:v>0.14000000000000001</c:v>
              </c:pt>
              <c:pt idx="141">
                <c:v>0.02</c:v>
              </c:pt>
              <c:pt idx="142">
                <c:v>0.01</c:v>
              </c:pt>
              <c:pt idx="143">
                <c:v>0.01</c:v>
              </c:pt>
            </c:numLit>
          </c:val>
          <c:smooth val="0"/>
        </c:ser>
        <c:dLbls>
          <c:showLegendKey val="0"/>
          <c:showVal val="0"/>
          <c:showCatName val="0"/>
          <c:showSerName val="0"/>
          <c:showPercent val="0"/>
          <c:showBubbleSize val="0"/>
        </c:dLbls>
        <c:smooth val="0"/>
        <c:axId val="166761312"/>
        <c:axId val="166761704"/>
      </c:lineChart>
      <c:catAx>
        <c:axId val="16676131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761704"/>
        <c:crosses val="autoZero"/>
        <c:auto val="0"/>
        <c:lblAlgn val="ctr"/>
        <c:lblOffset val="100"/>
        <c:noMultiLvlLbl val="0"/>
      </c:catAx>
      <c:valAx>
        <c:axId val="166761704"/>
        <c:scaling>
          <c:orientation val="minMax"/>
          <c:min val="0"/>
        </c:scaling>
        <c:delete val="0"/>
        <c:axPos val="l"/>
        <c:majorGridlines/>
        <c:numFmt formatCode="0.0" sourceLinked="0"/>
        <c:majorTickMark val="out"/>
        <c:minorTickMark val="none"/>
        <c:tickLblPos val="nextTo"/>
        <c:crossAx val="166761312"/>
        <c:crosses val="autoZero"/>
        <c:crossBetween val="midCat"/>
      </c:valAx>
    </c:plotArea>
    <c:legend>
      <c:legendPos val="r"/>
      <c:layout>
        <c:manualLayout>
          <c:xMode val="edge"/>
          <c:yMode val="edge"/>
          <c:x val="0.38376429860986822"/>
          <c:y val="0.10365869089815599"/>
          <c:w val="0.24231271418635911"/>
          <c:h val="7.3170840633992471E-2"/>
        </c:manualLayout>
      </c:layout>
      <c:overlay val="0"/>
    </c:legend>
    <c:plotVisOnly val="1"/>
    <c:dispBlanksAs val="gap"/>
    <c:showDLblsOverMax val="0"/>
  </c:chart>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Use fepccadmp1  20/11/2013</a:t>
            </a:r>
          </a:p>
        </c:rich>
      </c:tx>
      <c:layout/>
      <c:overlay val="0"/>
      <c:spPr>
        <a:noFill/>
        <a:ln w="25400">
          <a:noFill/>
        </a:ln>
      </c:spPr>
    </c:title>
    <c:autoTitleDeleted val="0"/>
    <c:plotArea>
      <c:layout>
        <c:manualLayout>
          <c:layoutTarget val="inner"/>
          <c:xMode val="edge"/>
          <c:yMode val="edge"/>
          <c:x val="5.1150895140664961E-2"/>
          <c:y val="0.16586538461538461"/>
          <c:w val="0.93222506393861893"/>
          <c:h val="0.71875"/>
        </c:manualLayout>
      </c:layout>
      <c:areaChart>
        <c:grouping val="stacked"/>
        <c:varyColors val="0"/>
        <c:ser>
          <c:idx val="2"/>
          <c:order val="0"/>
          <c:tx>
            <c:v>System%</c:v>
          </c:tx>
          <c:spPr>
            <a:solidFill>
              <a:srgbClr val="9999FF"/>
            </a:solidFill>
          </c:spPr>
          <c:cat>
            <c:numLit>
              <c:formatCode>General</c:formatCode>
              <c:ptCount val="144"/>
              <c:pt idx="0">
                <c:v>41598.670624999999</c:v>
              </c:pt>
              <c:pt idx="1">
                <c:v>41598.677569444444</c:v>
              </c:pt>
              <c:pt idx="2">
                <c:v>41598.684513888889</c:v>
              </c:pt>
              <c:pt idx="3">
                <c:v>41598.691458333335</c:v>
              </c:pt>
              <c:pt idx="4">
                <c:v>41598.69840277778</c:v>
              </c:pt>
              <c:pt idx="5">
                <c:v>41598.705347222225</c:v>
              </c:pt>
              <c:pt idx="6">
                <c:v>41598.712291666663</c:v>
              </c:pt>
              <c:pt idx="7">
                <c:v>41598.719236111108</c:v>
              </c:pt>
              <c:pt idx="8">
                <c:v>41598.726180555554</c:v>
              </c:pt>
              <c:pt idx="9">
                <c:v>41598.733124999999</c:v>
              </c:pt>
              <c:pt idx="10">
                <c:v>41598.740069444444</c:v>
              </c:pt>
              <c:pt idx="11">
                <c:v>41598.747013888889</c:v>
              </c:pt>
              <c:pt idx="12">
                <c:v>41598.753958333335</c:v>
              </c:pt>
              <c:pt idx="13">
                <c:v>41598.760914351849</c:v>
              </c:pt>
              <c:pt idx="14">
                <c:v>41598.767858796295</c:v>
              </c:pt>
              <c:pt idx="15">
                <c:v>41598.77480324074</c:v>
              </c:pt>
              <c:pt idx="16">
                <c:v>41598.781747685185</c:v>
              </c:pt>
              <c:pt idx="17">
                <c:v>41598.78869212963</c:v>
              </c:pt>
              <c:pt idx="18">
                <c:v>41598.795636574076</c:v>
              </c:pt>
              <c:pt idx="19">
                <c:v>41598.802581018521</c:v>
              </c:pt>
              <c:pt idx="20">
                <c:v>41598.809525462966</c:v>
              </c:pt>
              <c:pt idx="21">
                <c:v>41598.816469907404</c:v>
              </c:pt>
              <c:pt idx="22">
                <c:v>41598.823414351849</c:v>
              </c:pt>
              <c:pt idx="23">
                <c:v>41598.830358796295</c:v>
              </c:pt>
              <c:pt idx="24">
                <c:v>41598.83730324074</c:v>
              </c:pt>
              <c:pt idx="25">
                <c:v>41598.844247685185</c:v>
              </c:pt>
              <c:pt idx="26">
                <c:v>41598.85119212963</c:v>
              </c:pt>
              <c:pt idx="27">
                <c:v>41598.858136574076</c:v>
              </c:pt>
              <c:pt idx="28">
                <c:v>41598.865081018521</c:v>
              </c:pt>
              <c:pt idx="29">
                <c:v>41598.872025462966</c:v>
              </c:pt>
              <c:pt idx="30">
                <c:v>41598.878981481481</c:v>
              </c:pt>
              <c:pt idx="31">
                <c:v>41598.885925925926</c:v>
              </c:pt>
              <c:pt idx="32">
                <c:v>41598.892870370371</c:v>
              </c:pt>
              <c:pt idx="33">
                <c:v>41598.899814814817</c:v>
              </c:pt>
              <c:pt idx="34">
                <c:v>41598.906759259262</c:v>
              </c:pt>
              <c:pt idx="35">
                <c:v>41598.913703703707</c:v>
              </c:pt>
              <c:pt idx="36">
                <c:v>41598.920648148145</c:v>
              </c:pt>
              <c:pt idx="37">
                <c:v>41598.927581018521</c:v>
              </c:pt>
              <c:pt idx="38">
                <c:v>41598.934525462966</c:v>
              </c:pt>
              <c:pt idx="39">
                <c:v>41598.941469907404</c:v>
              </c:pt>
              <c:pt idx="40">
                <c:v>41598.948414351849</c:v>
              </c:pt>
              <c:pt idx="41">
                <c:v>41598.955358796295</c:v>
              </c:pt>
              <c:pt idx="42">
                <c:v>41598.96230324074</c:v>
              </c:pt>
              <c:pt idx="43">
                <c:v>41598.969247685185</c:v>
              </c:pt>
              <c:pt idx="44">
                <c:v>41598.97619212963</c:v>
              </c:pt>
              <c:pt idx="45">
                <c:v>41598.983136574076</c:v>
              </c:pt>
              <c:pt idx="46">
                <c:v>41598.990081018521</c:v>
              </c:pt>
              <c:pt idx="47">
                <c:v>41598.997037037036</c:v>
              </c:pt>
              <c:pt idx="48">
                <c:v>41599.003981481481</c:v>
              </c:pt>
              <c:pt idx="49">
                <c:v>41599.010925925926</c:v>
              </c:pt>
              <c:pt idx="50">
                <c:v>41599.017870370371</c:v>
              </c:pt>
              <c:pt idx="51">
                <c:v>41599.024814814817</c:v>
              </c:pt>
              <c:pt idx="52">
                <c:v>41599.031759259262</c:v>
              </c:pt>
              <c:pt idx="53">
                <c:v>41599.038703703707</c:v>
              </c:pt>
              <c:pt idx="54">
                <c:v>41599.045648148145</c:v>
              </c:pt>
              <c:pt idx="55">
                <c:v>41599.05259259259</c:v>
              </c:pt>
              <c:pt idx="56">
                <c:v>41599.059537037036</c:v>
              </c:pt>
              <c:pt idx="57">
                <c:v>41599.066481481481</c:v>
              </c:pt>
              <c:pt idx="58">
                <c:v>41599.073425925926</c:v>
              </c:pt>
              <c:pt idx="59">
                <c:v>41599.080370370371</c:v>
              </c:pt>
              <c:pt idx="60">
                <c:v>41599.087314814817</c:v>
              </c:pt>
              <c:pt idx="61">
                <c:v>41599.094259259262</c:v>
              </c:pt>
              <c:pt idx="62">
                <c:v>41599.101203703707</c:v>
              </c:pt>
              <c:pt idx="63">
                <c:v>41599.108148148145</c:v>
              </c:pt>
              <c:pt idx="64">
                <c:v>41599.11509259259</c:v>
              </c:pt>
              <c:pt idx="65">
                <c:v>41599.122048611112</c:v>
              </c:pt>
              <c:pt idx="66">
                <c:v>41599.128993055558</c:v>
              </c:pt>
              <c:pt idx="67">
                <c:v>41599.135937500003</c:v>
              </c:pt>
              <c:pt idx="68">
                <c:v>41599.142881944441</c:v>
              </c:pt>
              <c:pt idx="69">
                <c:v>41599.149826388886</c:v>
              </c:pt>
              <c:pt idx="70">
                <c:v>41599.156770833331</c:v>
              </c:pt>
              <c:pt idx="71">
                <c:v>41599.163715277777</c:v>
              </c:pt>
              <c:pt idx="72">
                <c:v>41599.170659722222</c:v>
              </c:pt>
              <c:pt idx="73">
                <c:v>41599.177604166667</c:v>
              </c:pt>
              <c:pt idx="74">
                <c:v>41599.184548611112</c:v>
              </c:pt>
              <c:pt idx="75">
                <c:v>41599.191481481481</c:v>
              </c:pt>
              <c:pt idx="76">
                <c:v>41599.198425925926</c:v>
              </c:pt>
              <c:pt idx="77">
                <c:v>41599.205370370371</c:v>
              </c:pt>
              <c:pt idx="78">
                <c:v>41599.212314814817</c:v>
              </c:pt>
              <c:pt idx="79">
                <c:v>41599.219259259262</c:v>
              </c:pt>
              <c:pt idx="80">
                <c:v>41599.226203703707</c:v>
              </c:pt>
              <c:pt idx="81">
                <c:v>41599.233148148145</c:v>
              </c:pt>
              <c:pt idx="82">
                <c:v>41599.24009259259</c:v>
              </c:pt>
              <c:pt idx="83">
                <c:v>41599.247037037036</c:v>
              </c:pt>
              <c:pt idx="84">
                <c:v>41599.253993055558</c:v>
              </c:pt>
              <c:pt idx="85">
                <c:v>41599.260937500003</c:v>
              </c:pt>
              <c:pt idx="86">
                <c:v>41599.267881944441</c:v>
              </c:pt>
              <c:pt idx="87">
                <c:v>41599.274826388886</c:v>
              </c:pt>
              <c:pt idx="88">
                <c:v>41599.281770833331</c:v>
              </c:pt>
              <c:pt idx="89">
                <c:v>41599.288715277777</c:v>
              </c:pt>
              <c:pt idx="90">
                <c:v>41599.295659722222</c:v>
              </c:pt>
              <c:pt idx="91">
                <c:v>41599.302604166667</c:v>
              </c:pt>
              <c:pt idx="92">
                <c:v>41599.309548611112</c:v>
              </c:pt>
              <c:pt idx="93">
                <c:v>41599.316493055558</c:v>
              </c:pt>
              <c:pt idx="94">
                <c:v>41599.323437500003</c:v>
              </c:pt>
              <c:pt idx="95">
                <c:v>41599.330381944441</c:v>
              </c:pt>
              <c:pt idx="96">
                <c:v>41599.337326388886</c:v>
              </c:pt>
              <c:pt idx="97">
                <c:v>41599.344270833331</c:v>
              </c:pt>
              <c:pt idx="98">
                <c:v>41599.351215277777</c:v>
              </c:pt>
              <c:pt idx="99">
                <c:v>41599.358159722222</c:v>
              </c:pt>
              <c:pt idx="100">
                <c:v>41599.365115740744</c:v>
              </c:pt>
              <c:pt idx="101">
                <c:v>41599.372060185182</c:v>
              </c:pt>
              <c:pt idx="102">
                <c:v>41599.379004629627</c:v>
              </c:pt>
              <c:pt idx="103">
                <c:v>41599.385949074072</c:v>
              </c:pt>
              <c:pt idx="104">
                <c:v>41599.392893518518</c:v>
              </c:pt>
              <c:pt idx="105">
                <c:v>41599.399837962963</c:v>
              </c:pt>
              <c:pt idx="106">
                <c:v>41599.406782407408</c:v>
              </c:pt>
              <c:pt idx="107">
                <c:v>41599.413726851853</c:v>
              </c:pt>
              <c:pt idx="108">
                <c:v>41599.420671296299</c:v>
              </c:pt>
              <c:pt idx="109">
                <c:v>41599.427615740744</c:v>
              </c:pt>
              <c:pt idx="110">
                <c:v>41599.434560185182</c:v>
              </c:pt>
              <c:pt idx="111">
                <c:v>41599.441504629627</c:v>
              </c:pt>
              <c:pt idx="112">
                <c:v>41599.448449074072</c:v>
              </c:pt>
              <c:pt idx="113">
                <c:v>41599.455393518518</c:v>
              </c:pt>
              <c:pt idx="114">
                <c:v>41599.462337962963</c:v>
              </c:pt>
              <c:pt idx="115">
                <c:v>41599.469270833331</c:v>
              </c:pt>
              <c:pt idx="116">
                <c:v>41599.476215277777</c:v>
              </c:pt>
              <c:pt idx="117">
                <c:v>41599.483159722222</c:v>
              </c:pt>
              <c:pt idx="118">
                <c:v>41599.490115740744</c:v>
              </c:pt>
              <c:pt idx="119">
                <c:v>41599.497060185182</c:v>
              </c:pt>
              <c:pt idx="120">
                <c:v>41599.504004629627</c:v>
              </c:pt>
              <c:pt idx="121">
                <c:v>41599.510949074072</c:v>
              </c:pt>
              <c:pt idx="122">
                <c:v>41599.517893518518</c:v>
              </c:pt>
              <c:pt idx="123">
                <c:v>41599.524837962963</c:v>
              </c:pt>
              <c:pt idx="124">
                <c:v>41599.531782407408</c:v>
              </c:pt>
              <c:pt idx="125">
                <c:v>41599.538726851853</c:v>
              </c:pt>
              <c:pt idx="126">
                <c:v>41599.545671296299</c:v>
              </c:pt>
              <c:pt idx="127">
                <c:v>41599.552615740744</c:v>
              </c:pt>
              <c:pt idx="128">
                <c:v>41599.559560185182</c:v>
              </c:pt>
              <c:pt idx="129">
                <c:v>41599.566504629627</c:v>
              </c:pt>
              <c:pt idx="130">
                <c:v>41599.573449074072</c:v>
              </c:pt>
              <c:pt idx="131">
                <c:v>41599.580393518518</c:v>
              </c:pt>
              <c:pt idx="132">
                <c:v>41599.587337962963</c:v>
              </c:pt>
              <c:pt idx="133">
                <c:v>41599.594282407408</c:v>
              </c:pt>
              <c:pt idx="134">
                <c:v>41599.601226851853</c:v>
              </c:pt>
              <c:pt idx="135">
                <c:v>41599.608182870368</c:v>
              </c:pt>
              <c:pt idx="136">
                <c:v>41599.615127314813</c:v>
              </c:pt>
              <c:pt idx="137">
                <c:v>41599.622071759259</c:v>
              </c:pt>
              <c:pt idx="138">
                <c:v>41599.629016203704</c:v>
              </c:pt>
              <c:pt idx="139">
                <c:v>41599.635960648149</c:v>
              </c:pt>
              <c:pt idx="140">
                <c:v>41599.642905092594</c:v>
              </c:pt>
              <c:pt idx="141">
                <c:v>41599.64984953704</c:v>
              </c:pt>
              <c:pt idx="142">
                <c:v>41599.656793981485</c:v>
              </c:pt>
              <c:pt idx="143">
                <c:v>41599.663738425923</c:v>
              </c:pt>
            </c:numLit>
          </c:cat>
          <c:val>
            <c:numLit>
              <c:formatCode>General</c:formatCode>
              <c:ptCount val="144"/>
              <c:pt idx="0">
                <c:v>19.100000000000001</c:v>
              </c:pt>
              <c:pt idx="1">
                <c:v>19.100000000000001</c:v>
              </c:pt>
              <c:pt idx="2">
                <c:v>19.100000000000001</c:v>
              </c:pt>
              <c:pt idx="3">
                <c:v>19.100000000000001</c:v>
              </c:pt>
              <c:pt idx="4">
                <c:v>19.100000000000001</c:v>
              </c:pt>
              <c:pt idx="5">
                <c:v>19.100000000000001</c:v>
              </c:pt>
              <c:pt idx="6">
                <c:v>19.100000000000001</c:v>
              </c:pt>
              <c:pt idx="7">
                <c:v>19.100000000000001</c:v>
              </c:pt>
              <c:pt idx="8">
                <c:v>19.100000000000001</c:v>
              </c:pt>
              <c:pt idx="9">
                <c:v>19.100000000000001</c:v>
              </c:pt>
              <c:pt idx="10">
                <c:v>19.100000000000001</c:v>
              </c:pt>
              <c:pt idx="11">
                <c:v>19.100000000000001</c:v>
              </c:pt>
              <c:pt idx="12">
                <c:v>19.100000000000001</c:v>
              </c:pt>
              <c:pt idx="13">
                <c:v>19.100000000000001</c:v>
              </c:pt>
              <c:pt idx="14">
                <c:v>19.100000000000001</c:v>
              </c:pt>
              <c:pt idx="15">
                <c:v>19.100000000000001</c:v>
              </c:pt>
              <c:pt idx="16">
                <c:v>19.100000000000001</c:v>
              </c:pt>
              <c:pt idx="17">
                <c:v>19.100000000000001</c:v>
              </c:pt>
              <c:pt idx="18">
                <c:v>19.100000000000001</c:v>
              </c:pt>
              <c:pt idx="19">
                <c:v>19.100000000000001</c:v>
              </c:pt>
              <c:pt idx="20">
                <c:v>19.100000000000001</c:v>
              </c:pt>
              <c:pt idx="21">
                <c:v>19.100000000000001</c:v>
              </c:pt>
              <c:pt idx="22">
                <c:v>19.100000000000001</c:v>
              </c:pt>
              <c:pt idx="23">
                <c:v>19.100000000000001</c:v>
              </c:pt>
              <c:pt idx="24">
                <c:v>19.100000000000001</c:v>
              </c:pt>
              <c:pt idx="25">
                <c:v>19.100000000000001</c:v>
              </c:pt>
              <c:pt idx="26">
                <c:v>19.100000000000001</c:v>
              </c:pt>
              <c:pt idx="27">
                <c:v>19.100000000000001</c:v>
              </c:pt>
              <c:pt idx="28">
                <c:v>19.100000000000001</c:v>
              </c:pt>
              <c:pt idx="29">
                <c:v>19.100000000000001</c:v>
              </c:pt>
              <c:pt idx="30">
                <c:v>19.100000000000001</c:v>
              </c:pt>
              <c:pt idx="31">
                <c:v>19.100000000000001</c:v>
              </c:pt>
              <c:pt idx="32">
                <c:v>19.100000000000001</c:v>
              </c:pt>
              <c:pt idx="33">
                <c:v>19.100000000000001</c:v>
              </c:pt>
              <c:pt idx="34">
                <c:v>19.100000000000001</c:v>
              </c:pt>
              <c:pt idx="35">
                <c:v>19.100000000000001</c:v>
              </c:pt>
              <c:pt idx="36">
                <c:v>19.100000000000001</c:v>
              </c:pt>
              <c:pt idx="37">
                <c:v>19.100000000000001</c:v>
              </c:pt>
              <c:pt idx="38">
                <c:v>19.100000000000001</c:v>
              </c:pt>
              <c:pt idx="39">
                <c:v>19.100000000000001</c:v>
              </c:pt>
              <c:pt idx="40">
                <c:v>19.100000000000001</c:v>
              </c:pt>
              <c:pt idx="41">
                <c:v>19.100000000000001</c:v>
              </c:pt>
              <c:pt idx="42">
                <c:v>19.100000000000001</c:v>
              </c:pt>
              <c:pt idx="43">
                <c:v>19.100000000000001</c:v>
              </c:pt>
              <c:pt idx="44">
                <c:v>19.100000000000001</c:v>
              </c:pt>
              <c:pt idx="45">
                <c:v>19.100000000000001</c:v>
              </c:pt>
              <c:pt idx="46">
                <c:v>19.100000000000001</c:v>
              </c:pt>
              <c:pt idx="47">
                <c:v>19.100000000000001</c:v>
              </c:pt>
              <c:pt idx="48">
                <c:v>19.100000000000001</c:v>
              </c:pt>
              <c:pt idx="49">
                <c:v>19.100000000000001</c:v>
              </c:pt>
              <c:pt idx="50">
                <c:v>19.100000000000001</c:v>
              </c:pt>
              <c:pt idx="51">
                <c:v>19.100000000000001</c:v>
              </c:pt>
              <c:pt idx="52">
                <c:v>19.100000000000001</c:v>
              </c:pt>
              <c:pt idx="53">
                <c:v>19.100000000000001</c:v>
              </c:pt>
              <c:pt idx="54">
                <c:v>19.100000000000001</c:v>
              </c:pt>
              <c:pt idx="55">
                <c:v>19.100000000000001</c:v>
              </c:pt>
              <c:pt idx="56">
                <c:v>19.100000000000001</c:v>
              </c:pt>
              <c:pt idx="57">
                <c:v>19.100000000000001</c:v>
              </c:pt>
              <c:pt idx="58">
                <c:v>19.100000000000001</c:v>
              </c:pt>
              <c:pt idx="59">
                <c:v>19.100000000000001</c:v>
              </c:pt>
              <c:pt idx="60">
                <c:v>19.100000000000001</c:v>
              </c:pt>
              <c:pt idx="61">
                <c:v>19.100000000000001</c:v>
              </c:pt>
              <c:pt idx="62">
                <c:v>19.100000000000001</c:v>
              </c:pt>
              <c:pt idx="63">
                <c:v>19.100000000000001</c:v>
              </c:pt>
              <c:pt idx="64">
                <c:v>19.100000000000001</c:v>
              </c:pt>
              <c:pt idx="65">
                <c:v>19.100000000000001</c:v>
              </c:pt>
              <c:pt idx="66">
                <c:v>19.100000000000001</c:v>
              </c:pt>
              <c:pt idx="67">
                <c:v>19.100000000000001</c:v>
              </c:pt>
              <c:pt idx="68">
                <c:v>19.100000000000001</c:v>
              </c:pt>
              <c:pt idx="69">
                <c:v>19.100000000000001</c:v>
              </c:pt>
              <c:pt idx="70">
                <c:v>19.100000000000001</c:v>
              </c:pt>
              <c:pt idx="71">
                <c:v>19.100000000000001</c:v>
              </c:pt>
              <c:pt idx="72">
                <c:v>19.100000000000001</c:v>
              </c:pt>
              <c:pt idx="73">
                <c:v>19.100000000000001</c:v>
              </c:pt>
              <c:pt idx="74">
                <c:v>19.100000000000001</c:v>
              </c:pt>
              <c:pt idx="75">
                <c:v>19.100000000000001</c:v>
              </c:pt>
              <c:pt idx="76">
                <c:v>19.100000000000001</c:v>
              </c:pt>
              <c:pt idx="77">
                <c:v>19.100000000000001</c:v>
              </c:pt>
              <c:pt idx="78">
                <c:v>19.100000000000001</c:v>
              </c:pt>
              <c:pt idx="79">
                <c:v>19.100000000000001</c:v>
              </c:pt>
              <c:pt idx="80">
                <c:v>19.100000000000001</c:v>
              </c:pt>
              <c:pt idx="81">
                <c:v>19.100000000000001</c:v>
              </c:pt>
              <c:pt idx="82">
                <c:v>19.100000000000001</c:v>
              </c:pt>
              <c:pt idx="83">
                <c:v>19.100000000000001</c:v>
              </c:pt>
              <c:pt idx="84">
                <c:v>19.100000000000001</c:v>
              </c:pt>
              <c:pt idx="85">
                <c:v>19.100000000000001</c:v>
              </c:pt>
              <c:pt idx="86">
                <c:v>19.100000000000001</c:v>
              </c:pt>
              <c:pt idx="87">
                <c:v>19.100000000000001</c:v>
              </c:pt>
              <c:pt idx="88">
                <c:v>19.100000000000001</c:v>
              </c:pt>
              <c:pt idx="89">
                <c:v>19.100000000000001</c:v>
              </c:pt>
              <c:pt idx="90">
                <c:v>19.100000000000001</c:v>
              </c:pt>
              <c:pt idx="91">
                <c:v>19.100000000000001</c:v>
              </c:pt>
              <c:pt idx="92">
                <c:v>19.100000000000001</c:v>
              </c:pt>
              <c:pt idx="93">
                <c:v>19.100000000000001</c:v>
              </c:pt>
              <c:pt idx="94">
                <c:v>19.100000000000001</c:v>
              </c:pt>
              <c:pt idx="95">
                <c:v>19.100000000000001</c:v>
              </c:pt>
              <c:pt idx="96">
                <c:v>19.100000000000001</c:v>
              </c:pt>
              <c:pt idx="97">
                <c:v>19.100000000000001</c:v>
              </c:pt>
              <c:pt idx="98">
                <c:v>19.100000000000001</c:v>
              </c:pt>
              <c:pt idx="99">
                <c:v>19.100000000000001</c:v>
              </c:pt>
              <c:pt idx="100">
                <c:v>19.100000000000001</c:v>
              </c:pt>
              <c:pt idx="101">
                <c:v>19.100000000000001</c:v>
              </c:pt>
              <c:pt idx="102">
                <c:v>19.100000000000001</c:v>
              </c:pt>
              <c:pt idx="103">
                <c:v>19.100000000000001</c:v>
              </c:pt>
              <c:pt idx="104">
                <c:v>19.100000000000001</c:v>
              </c:pt>
              <c:pt idx="105">
                <c:v>19.100000000000001</c:v>
              </c:pt>
              <c:pt idx="106">
                <c:v>19.100000000000001</c:v>
              </c:pt>
              <c:pt idx="107">
                <c:v>19.100000000000001</c:v>
              </c:pt>
              <c:pt idx="108">
                <c:v>19.100000000000001</c:v>
              </c:pt>
              <c:pt idx="109">
                <c:v>19.100000000000001</c:v>
              </c:pt>
              <c:pt idx="110">
                <c:v>19.100000000000001</c:v>
              </c:pt>
              <c:pt idx="111">
                <c:v>19.100000000000001</c:v>
              </c:pt>
              <c:pt idx="112">
                <c:v>19.100000000000001</c:v>
              </c:pt>
              <c:pt idx="113">
                <c:v>19.100000000000001</c:v>
              </c:pt>
              <c:pt idx="114">
                <c:v>19.100000000000001</c:v>
              </c:pt>
              <c:pt idx="115">
                <c:v>19.100000000000001</c:v>
              </c:pt>
              <c:pt idx="116">
                <c:v>19.100000000000001</c:v>
              </c:pt>
              <c:pt idx="117">
                <c:v>19.100000000000001</c:v>
              </c:pt>
              <c:pt idx="118">
                <c:v>19.100000000000001</c:v>
              </c:pt>
              <c:pt idx="119">
                <c:v>19.100000000000001</c:v>
              </c:pt>
              <c:pt idx="120">
                <c:v>19.100000000000001</c:v>
              </c:pt>
              <c:pt idx="121">
                <c:v>19.100000000000001</c:v>
              </c:pt>
              <c:pt idx="122">
                <c:v>19.100000000000001</c:v>
              </c:pt>
              <c:pt idx="123">
                <c:v>19.100000000000001</c:v>
              </c:pt>
              <c:pt idx="124">
                <c:v>19.100000000000001</c:v>
              </c:pt>
              <c:pt idx="125">
                <c:v>19.100000000000001</c:v>
              </c:pt>
              <c:pt idx="126">
                <c:v>19.100000000000001</c:v>
              </c:pt>
              <c:pt idx="127">
                <c:v>19.100000000000001</c:v>
              </c:pt>
              <c:pt idx="128">
                <c:v>19.100000000000001</c:v>
              </c:pt>
              <c:pt idx="129">
                <c:v>19.100000000000001</c:v>
              </c:pt>
              <c:pt idx="130">
                <c:v>19.100000000000001</c:v>
              </c:pt>
              <c:pt idx="131">
                <c:v>19.100000000000001</c:v>
              </c:pt>
              <c:pt idx="132">
                <c:v>19.100000000000001</c:v>
              </c:pt>
              <c:pt idx="133">
                <c:v>19.100000000000001</c:v>
              </c:pt>
              <c:pt idx="134">
                <c:v>19.100000000000001</c:v>
              </c:pt>
              <c:pt idx="135">
                <c:v>19.100000000000001</c:v>
              </c:pt>
              <c:pt idx="136">
                <c:v>19.100000000000001</c:v>
              </c:pt>
              <c:pt idx="137">
                <c:v>19.100000000000001</c:v>
              </c:pt>
              <c:pt idx="138">
                <c:v>19.100000000000001</c:v>
              </c:pt>
              <c:pt idx="139">
                <c:v>19.100000000000001</c:v>
              </c:pt>
              <c:pt idx="140">
                <c:v>19.100000000000001</c:v>
              </c:pt>
              <c:pt idx="141">
                <c:v>19.100000000000001</c:v>
              </c:pt>
              <c:pt idx="142">
                <c:v>19.100000000000001</c:v>
              </c:pt>
              <c:pt idx="143">
                <c:v>19.100000000000001</c:v>
              </c:pt>
            </c:numLit>
          </c:val>
        </c:ser>
        <c:ser>
          <c:idx val="0"/>
          <c:order val="1"/>
          <c:tx>
            <c:v>Process%</c:v>
          </c:tx>
          <c:spPr>
            <a:solidFill>
              <a:srgbClr val="993366"/>
            </a:solidFill>
          </c:spPr>
          <c:val>
            <c:numLit>
              <c:formatCode>General</c:formatCode>
              <c:ptCount val="144"/>
              <c:pt idx="0">
                <c:v>33.4</c:v>
              </c:pt>
              <c:pt idx="1">
                <c:v>33.4</c:v>
              </c:pt>
              <c:pt idx="2">
                <c:v>33.4</c:v>
              </c:pt>
              <c:pt idx="3">
                <c:v>33.4</c:v>
              </c:pt>
              <c:pt idx="4">
                <c:v>33.4</c:v>
              </c:pt>
              <c:pt idx="5">
                <c:v>31.5</c:v>
              </c:pt>
              <c:pt idx="6">
                <c:v>31.5</c:v>
              </c:pt>
              <c:pt idx="7">
                <c:v>31.5</c:v>
              </c:pt>
              <c:pt idx="8">
                <c:v>31.5</c:v>
              </c:pt>
              <c:pt idx="9">
                <c:v>31.5</c:v>
              </c:pt>
              <c:pt idx="10">
                <c:v>31.5</c:v>
              </c:pt>
              <c:pt idx="11">
                <c:v>31.3</c:v>
              </c:pt>
              <c:pt idx="12">
                <c:v>31.3</c:v>
              </c:pt>
              <c:pt idx="13">
                <c:v>31.3</c:v>
              </c:pt>
              <c:pt idx="14">
                <c:v>31.3</c:v>
              </c:pt>
              <c:pt idx="15">
                <c:v>31.2</c:v>
              </c:pt>
              <c:pt idx="16">
                <c:v>31.2</c:v>
              </c:pt>
              <c:pt idx="17">
                <c:v>31.2</c:v>
              </c:pt>
              <c:pt idx="18">
                <c:v>31.2</c:v>
              </c:pt>
              <c:pt idx="19">
                <c:v>31.2</c:v>
              </c:pt>
              <c:pt idx="20">
                <c:v>31.3</c:v>
              </c:pt>
              <c:pt idx="21">
                <c:v>31.2</c:v>
              </c:pt>
              <c:pt idx="22">
                <c:v>31.2</c:v>
              </c:pt>
              <c:pt idx="23">
                <c:v>31.2</c:v>
              </c:pt>
              <c:pt idx="24">
                <c:v>31.3</c:v>
              </c:pt>
              <c:pt idx="25">
                <c:v>31.3</c:v>
              </c:pt>
              <c:pt idx="26">
                <c:v>31.3</c:v>
              </c:pt>
              <c:pt idx="27">
                <c:v>31.3</c:v>
              </c:pt>
              <c:pt idx="28">
                <c:v>31.4</c:v>
              </c:pt>
              <c:pt idx="29">
                <c:v>31.3</c:v>
              </c:pt>
              <c:pt idx="30">
                <c:v>31.3</c:v>
              </c:pt>
              <c:pt idx="31">
                <c:v>31.3</c:v>
              </c:pt>
              <c:pt idx="32">
                <c:v>31.3</c:v>
              </c:pt>
              <c:pt idx="33">
                <c:v>31.3</c:v>
              </c:pt>
              <c:pt idx="34">
                <c:v>31.3</c:v>
              </c:pt>
              <c:pt idx="35">
                <c:v>31.3</c:v>
              </c:pt>
              <c:pt idx="36">
                <c:v>32.5</c:v>
              </c:pt>
              <c:pt idx="37">
                <c:v>34.299999999999997</c:v>
              </c:pt>
              <c:pt idx="38">
                <c:v>31.2</c:v>
              </c:pt>
              <c:pt idx="39">
                <c:v>31.2</c:v>
              </c:pt>
              <c:pt idx="40">
                <c:v>31.3</c:v>
              </c:pt>
              <c:pt idx="41">
                <c:v>31.3</c:v>
              </c:pt>
              <c:pt idx="42">
                <c:v>31.3</c:v>
              </c:pt>
              <c:pt idx="43">
                <c:v>32.299999999999997</c:v>
              </c:pt>
              <c:pt idx="44">
                <c:v>31.4</c:v>
              </c:pt>
              <c:pt idx="45">
                <c:v>31.2</c:v>
              </c:pt>
              <c:pt idx="46">
                <c:v>31.2</c:v>
              </c:pt>
              <c:pt idx="47">
                <c:v>31.2</c:v>
              </c:pt>
              <c:pt idx="48">
                <c:v>31.2</c:v>
              </c:pt>
              <c:pt idx="49">
                <c:v>31.2</c:v>
              </c:pt>
              <c:pt idx="50">
                <c:v>31.2</c:v>
              </c:pt>
              <c:pt idx="51">
                <c:v>31.2</c:v>
              </c:pt>
              <c:pt idx="52">
                <c:v>31.2</c:v>
              </c:pt>
              <c:pt idx="53">
                <c:v>31.2</c:v>
              </c:pt>
              <c:pt idx="54">
                <c:v>31.2</c:v>
              </c:pt>
              <c:pt idx="55">
                <c:v>31.2</c:v>
              </c:pt>
              <c:pt idx="56">
                <c:v>31.3</c:v>
              </c:pt>
              <c:pt idx="57">
                <c:v>31.2</c:v>
              </c:pt>
              <c:pt idx="58">
                <c:v>31.2</c:v>
              </c:pt>
              <c:pt idx="59">
                <c:v>31.2</c:v>
              </c:pt>
              <c:pt idx="60">
                <c:v>31.2</c:v>
              </c:pt>
              <c:pt idx="61">
                <c:v>31.2</c:v>
              </c:pt>
              <c:pt idx="62">
                <c:v>31.2</c:v>
              </c:pt>
              <c:pt idx="63">
                <c:v>31.2</c:v>
              </c:pt>
              <c:pt idx="64">
                <c:v>31.2</c:v>
              </c:pt>
              <c:pt idx="65">
                <c:v>31.2</c:v>
              </c:pt>
              <c:pt idx="66">
                <c:v>31.2</c:v>
              </c:pt>
              <c:pt idx="67">
                <c:v>31.2</c:v>
              </c:pt>
              <c:pt idx="68">
                <c:v>33.6</c:v>
              </c:pt>
              <c:pt idx="69">
                <c:v>31.4</c:v>
              </c:pt>
              <c:pt idx="70">
                <c:v>31.2</c:v>
              </c:pt>
              <c:pt idx="71">
                <c:v>31.2</c:v>
              </c:pt>
              <c:pt idx="72">
                <c:v>31.2</c:v>
              </c:pt>
              <c:pt idx="73">
                <c:v>31.2</c:v>
              </c:pt>
              <c:pt idx="74">
                <c:v>31.2</c:v>
              </c:pt>
              <c:pt idx="75">
                <c:v>31.2</c:v>
              </c:pt>
              <c:pt idx="76">
                <c:v>31.2</c:v>
              </c:pt>
              <c:pt idx="77">
                <c:v>31.6</c:v>
              </c:pt>
              <c:pt idx="78">
                <c:v>31.2</c:v>
              </c:pt>
              <c:pt idx="79">
                <c:v>31.2</c:v>
              </c:pt>
              <c:pt idx="80">
                <c:v>31.2</c:v>
              </c:pt>
              <c:pt idx="81">
                <c:v>31.2</c:v>
              </c:pt>
              <c:pt idx="82">
                <c:v>31.2</c:v>
              </c:pt>
              <c:pt idx="83">
                <c:v>31.2</c:v>
              </c:pt>
              <c:pt idx="84">
                <c:v>31.2</c:v>
              </c:pt>
              <c:pt idx="85">
                <c:v>31.2</c:v>
              </c:pt>
              <c:pt idx="86">
                <c:v>31.2</c:v>
              </c:pt>
              <c:pt idx="87">
                <c:v>31.2</c:v>
              </c:pt>
              <c:pt idx="88">
                <c:v>31.2</c:v>
              </c:pt>
              <c:pt idx="89">
                <c:v>31.2</c:v>
              </c:pt>
              <c:pt idx="90">
                <c:v>31.2</c:v>
              </c:pt>
              <c:pt idx="91">
                <c:v>31.2</c:v>
              </c:pt>
              <c:pt idx="92">
                <c:v>31.2</c:v>
              </c:pt>
              <c:pt idx="93">
                <c:v>31.3</c:v>
              </c:pt>
              <c:pt idx="94">
                <c:v>31.3</c:v>
              </c:pt>
              <c:pt idx="95">
                <c:v>31.3</c:v>
              </c:pt>
              <c:pt idx="96">
                <c:v>31.3</c:v>
              </c:pt>
              <c:pt idx="97">
                <c:v>31.2</c:v>
              </c:pt>
              <c:pt idx="98">
                <c:v>31.2</c:v>
              </c:pt>
              <c:pt idx="99">
                <c:v>31.2</c:v>
              </c:pt>
              <c:pt idx="100">
                <c:v>31.2</c:v>
              </c:pt>
              <c:pt idx="101">
                <c:v>31.2</c:v>
              </c:pt>
              <c:pt idx="102">
                <c:v>31.2</c:v>
              </c:pt>
              <c:pt idx="103">
                <c:v>31.2</c:v>
              </c:pt>
              <c:pt idx="104">
                <c:v>31.2</c:v>
              </c:pt>
              <c:pt idx="105">
                <c:v>31.2</c:v>
              </c:pt>
              <c:pt idx="106">
                <c:v>31.2</c:v>
              </c:pt>
              <c:pt idx="107">
                <c:v>31.2</c:v>
              </c:pt>
              <c:pt idx="108">
                <c:v>31.2</c:v>
              </c:pt>
              <c:pt idx="109">
                <c:v>31.3</c:v>
              </c:pt>
              <c:pt idx="110">
                <c:v>31.3</c:v>
              </c:pt>
              <c:pt idx="111">
                <c:v>31.3</c:v>
              </c:pt>
              <c:pt idx="112">
                <c:v>24.2</c:v>
              </c:pt>
              <c:pt idx="113">
                <c:v>24.4</c:v>
              </c:pt>
              <c:pt idx="114">
                <c:v>25.4</c:v>
              </c:pt>
              <c:pt idx="115">
                <c:v>25.7</c:v>
              </c:pt>
              <c:pt idx="116">
                <c:v>26</c:v>
              </c:pt>
              <c:pt idx="117">
                <c:v>26.2</c:v>
              </c:pt>
              <c:pt idx="118">
                <c:v>27.1</c:v>
              </c:pt>
              <c:pt idx="119">
                <c:v>27.7</c:v>
              </c:pt>
              <c:pt idx="120">
                <c:v>27.7</c:v>
              </c:pt>
              <c:pt idx="121">
                <c:v>29</c:v>
              </c:pt>
              <c:pt idx="122">
                <c:v>27.7</c:v>
              </c:pt>
              <c:pt idx="123">
                <c:v>27.7</c:v>
              </c:pt>
              <c:pt idx="124">
                <c:v>27.6</c:v>
              </c:pt>
              <c:pt idx="125">
                <c:v>27.7</c:v>
              </c:pt>
              <c:pt idx="126">
                <c:v>27.5</c:v>
              </c:pt>
              <c:pt idx="127">
                <c:v>27.6</c:v>
              </c:pt>
              <c:pt idx="128">
                <c:v>27.6</c:v>
              </c:pt>
              <c:pt idx="129">
                <c:v>27.7</c:v>
              </c:pt>
              <c:pt idx="130">
                <c:v>27.7</c:v>
              </c:pt>
              <c:pt idx="131">
                <c:v>27.7</c:v>
              </c:pt>
              <c:pt idx="132">
                <c:v>28</c:v>
              </c:pt>
              <c:pt idx="133">
                <c:v>28</c:v>
              </c:pt>
              <c:pt idx="134">
                <c:v>28.6</c:v>
              </c:pt>
              <c:pt idx="135">
                <c:v>28.6</c:v>
              </c:pt>
              <c:pt idx="136">
                <c:v>28.6</c:v>
              </c:pt>
              <c:pt idx="137">
                <c:v>28.6</c:v>
              </c:pt>
              <c:pt idx="138">
                <c:v>28.6</c:v>
              </c:pt>
              <c:pt idx="139">
                <c:v>28.6</c:v>
              </c:pt>
              <c:pt idx="140">
                <c:v>28.5</c:v>
              </c:pt>
              <c:pt idx="141">
                <c:v>28.5</c:v>
              </c:pt>
              <c:pt idx="142">
                <c:v>28.5</c:v>
              </c:pt>
              <c:pt idx="143">
                <c:v>28.5</c:v>
              </c:pt>
            </c:numLit>
          </c:val>
        </c:ser>
        <c:ser>
          <c:idx val="1"/>
          <c:order val="2"/>
          <c:tx>
            <c:v>FScache%</c:v>
          </c:tx>
          <c:spPr>
            <a:solidFill>
              <a:srgbClr val="FFFFCC"/>
            </a:solidFill>
          </c:spPr>
          <c:val>
            <c:numLit>
              <c:formatCode>General</c:formatCode>
              <c:ptCount val="144"/>
              <c:pt idx="0">
                <c:v>47.4</c:v>
              </c:pt>
              <c:pt idx="1">
                <c:v>47.4</c:v>
              </c:pt>
              <c:pt idx="2">
                <c:v>47.4</c:v>
              </c:pt>
              <c:pt idx="3">
                <c:v>47.4</c:v>
              </c:pt>
              <c:pt idx="4">
                <c:v>47.4</c:v>
              </c:pt>
              <c:pt idx="5">
                <c:v>35.700000000000003</c:v>
              </c:pt>
              <c:pt idx="6">
                <c:v>0.7</c:v>
              </c:pt>
              <c:pt idx="7">
                <c:v>0.7</c:v>
              </c:pt>
              <c:pt idx="8">
                <c:v>0.7</c:v>
              </c:pt>
              <c:pt idx="9">
                <c:v>0.7</c:v>
              </c:pt>
              <c:pt idx="10">
                <c:v>0.7</c:v>
              </c:pt>
              <c:pt idx="11">
                <c:v>0.7</c:v>
              </c:pt>
              <c:pt idx="12">
                <c:v>0.7</c:v>
              </c:pt>
              <c:pt idx="13">
                <c:v>0.7</c:v>
              </c:pt>
              <c:pt idx="14">
                <c:v>0.7</c:v>
              </c:pt>
              <c:pt idx="15">
                <c:v>0.7</c:v>
              </c:pt>
              <c:pt idx="16">
                <c:v>0.7</c:v>
              </c:pt>
              <c:pt idx="17">
                <c:v>0.7</c:v>
              </c:pt>
              <c:pt idx="18">
                <c:v>0.7</c:v>
              </c:pt>
              <c:pt idx="19">
                <c:v>0.7</c:v>
              </c:pt>
              <c:pt idx="20">
                <c:v>25.8</c:v>
              </c:pt>
              <c:pt idx="21">
                <c:v>14.7</c:v>
              </c:pt>
              <c:pt idx="22">
                <c:v>14.7</c:v>
              </c:pt>
              <c:pt idx="23">
                <c:v>14.7</c:v>
              </c:pt>
              <c:pt idx="24">
                <c:v>14.7</c:v>
              </c:pt>
              <c:pt idx="25">
                <c:v>14.8</c:v>
              </c:pt>
              <c:pt idx="26">
                <c:v>14.8</c:v>
              </c:pt>
              <c:pt idx="27">
                <c:v>14.8</c:v>
              </c:pt>
              <c:pt idx="28">
                <c:v>14.8</c:v>
              </c:pt>
              <c:pt idx="29">
                <c:v>14.8</c:v>
              </c:pt>
              <c:pt idx="30">
                <c:v>14.9</c:v>
              </c:pt>
              <c:pt idx="31">
                <c:v>14.9</c:v>
              </c:pt>
              <c:pt idx="32">
                <c:v>14.9</c:v>
              </c:pt>
              <c:pt idx="33">
                <c:v>14.9</c:v>
              </c:pt>
              <c:pt idx="34">
                <c:v>14.9</c:v>
              </c:pt>
              <c:pt idx="35">
                <c:v>14.9</c:v>
              </c:pt>
              <c:pt idx="36">
                <c:v>14.9</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pt idx="52">
                <c:v>15</c:v>
              </c:pt>
              <c:pt idx="53">
                <c:v>15</c:v>
              </c:pt>
              <c:pt idx="54">
                <c:v>15</c:v>
              </c:pt>
              <c:pt idx="55">
                <c:v>15</c:v>
              </c:pt>
              <c:pt idx="56">
                <c:v>15</c:v>
              </c:pt>
              <c:pt idx="57">
                <c:v>15</c:v>
              </c:pt>
              <c:pt idx="58">
                <c:v>15</c:v>
              </c:pt>
              <c:pt idx="59">
                <c:v>15</c:v>
              </c:pt>
              <c:pt idx="60">
                <c:v>15</c:v>
              </c:pt>
              <c:pt idx="61">
                <c:v>15.1</c:v>
              </c:pt>
              <c:pt idx="62">
                <c:v>15.1</c:v>
              </c:pt>
              <c:pt idx="63">
                <c:v>15.1</c:v>
              </c:pt>
              <c:pt idx="64">
                <c:v>15.1</c:v>
              </c:pt>
              <c:pt idx="65">
                <c:v>15.1</c:v>
              </c:pt>
              <c:pt idx="66">
                <c:v>15.1</c:v>
              </c:pt>
              <c:pt idx="67">
                <c:v>15.1</c:v>
              </c:pt>
              <c:pt idx="68">
                <c:v>15.1</c:v>
              </c:pt>
              <c:pt idx="69">
                <c:v>15.1</c:v>
              </c:pt>
              <c:pt idx="70">
                <c:v>15.1</c:v>
              </c:pt>
              <c:pt idx="71">
                <c:v>15.1</c:v>
              </c:pt>
              <c:pt idx="72">
                <c:v>15.1</c:v>
              </c:pt>
              <c:pt idx="73">
                <c:v>15.1</c:v>
              </c:pt>
              <c:pt idx="74">
                <c:v>15.1</c:v>
              </c:pt>
              <c:pt idx="75">
                <c:v>15.1</c:v>
              </c:pt>
              <c:pt idx="76">
                <c:v>15.1</c:v>
              </c:pt>
              <c:pt idx="77">
                <c:v>15.1</c:v>
              </c:pt>
              <c:pt idx="78">
                <c:v>15.1</c:v>
              </c:pt>
              <c:pt idx="79">
                <c:v>15.1</c:v>
              </c:pt>
              <c:pt idx="80">
                <c:v>15.1</c:v>
              </c:pt>
              <c:pt idx="81">
                <c:v>15.1</c:v>
              </c:pt>
              <c:pt idx="82">
                <c:v>15.1</c:v>
              </c:pt>
              <c:pt idx="83">
                <c:v>15.1</c:v>
              </c:pt>
              <c:pt idx="84">
                <c:v>15.1</c:v>
              </c:pt>
              <c:pt idx="85">
                <c:v>15.2</c:v>
              </c:pt>
              <c:pt idx="86">
                <c:v>15.2</c:v>
              </c:pt>
              <c:pt idx="87">
                <c:v>15.2</c:v>
              </c:pt>
              <c:pt idx="88">
                <c:v>15.2</c:v>
              </c:pt>
              <c:pt idx="89">
                <c:v>15.2</c:v>
              </c:pt>
              <c:pt idx="90">
                <c:v>15.2</c:v>
              </c:pt>
              <c:pt idx="91">
                <c:v>15.2</c:v>
              </c:pt>
              <c:pt idx="92">
                <c:v>15.2</c:v>
              </c:pt>
              <c:pt idx="93">
                <c:v>15.2</c:v>
              </c:pt>
              <c:pt idx="94">
                <c:v>15.2</c:v>
              </c:pt>
              <c:pt idx="95">
                <c:v>15.2</c:v>
              </c:pt>
              <c:pt idx="96">
                <c:v>15.2</c:v>
              </c:pt>
              <c:pt idx="97">
                <c:v>15.2</c:v>
              </c:pt>
              <c:pt idx="98">
                <c:v>15.2</c:v>
              </c:pt>
              <c:pt idx="99">
                <c:v>15.2</c:v>
              </c:pt>
              <c:pt idx="100">
                <c:v>15.2</c:v>
              </c:pt>
              <c:pt idx="101">
                <c:v>15.2</c:v>
              </c:pt>
              <c:pt idx="102">
                <c:v>15.2</c:v>
              </c:pt>
              <c:pt idx="103">
                <c:v>15.2</c:v>
              </c:pt>
              <c:pt idx="104">
                <c:v>15.2</c:v>
              </c:pt>
              <c:pt idx="105">
                <c:v>15.2</c:v>
              </c:pt>
              <c:pt idx="106">
                <c:v>15.2</c:v>
              </c:pt>
              <c:pt idx="107">
                <c:v>15.2</c:v>
              </c:pt>
              <c:pt idx="108">
                <c:v>15.2</c:v>
              </c:pt>
              <c:pt idx="109">
                <c:v>15.3</c:v>
              </c:pt>
              <c:pt idx="110">
                <c:v>15.3</c:v>
              </c:pt>
              <c:pt idx="111">
                <c:v>15.3</c:v>
              </c:pt>
              <c:pt idx="112">
                <c:v>15.3</c:v>
              </c:pt>
              <c:pt idx="113">
                <c:v>15.3</c:v>
              </c:pt>
              <c:pt idx="114">
                <c:v>15.3</c:v>
              </c:pt>
              <c:pt idx="115">
                <c:v>15.3</c:v>
              </c:pt>
              <c:pt idx="116">
                <c:v>15.3</c:v>
              </c:pt>
              <c:pt idx="117">
                <c:v>15.3</c:v>
              </c:pt>
              <c:pt idx="118">
                <c:v>15.3</c:v>
              </c:pt>
              <c:pt idx="119">
                <c:v>15.3</c:v>
              </c:pt>
              <c:pt idx="120">
                <c:v>15.3</c:v>
              </c:pt>
              <c:pt idx="121">
                <c:v>15.9</c:v>
              </c:pt>
              <c:pt idx="122">
                <c:v>15.9</c:v>
              </c:pt>
              <c:pt idx="123">
                <c:v>15.9</c:v>
              </c:pt>
              <c:pt idx="124">
                <c:v>15.9</c:v>
              </c:pt>
              <c:pt idx="125">
                <c:v>15.9</c:v>
              </c:pt>
              <c:pt idx="126">
                <c:v>15.9</c:v>
              </c:pt>
              <c:pt idx="127">
                <c:v>10.3</c:v>
              </c:pt>
              <c:pt idx="128">
                <c:v>10.3</c:v>
              </c:pt>
              <c:pt idx="129">
                <c:v>10.5</c:v>
              </c:pt>
              <c:pt idx="130">
                <c:v>10.4</c:v>
              </c:pt>
              <c:pt idx="131">
                <c:v>10.3</c:v>
              </c:pt>
              <c:pt idx="132">
                <c:v>10.8</c:v>
              </c:pt>
              <c:pt idx="133">
                <c:v>10.4</c:v>
              </c:pt>
              <c:pt idx="134">
                <c:v>10.5</c:v>
              </c:pt>
              <c:pt idx="135">
                <c:v>10.3</c:v>
              </c:pt>
              <c:pt idx="136">
                <c:v>10.6</c:v>
              </c:pt>
              <c:pt idx="137">
                <c:v>10.6</c:v>
              </c:pt>
              <c:pt idx="138">
                <c:v>10.6</c:v>
              </c:pt>
              <c:pt idx="139">
                <c:v>10.3</c:v>
              </c:pt>
              <c:pt idx="140">
                <c:v>10.4</c:v>
              </c:pt>
              <c:pt idx="141">
                <c:v>10.4</c:v>
              </c:pt>
              <c:pt idx="142">
                <c:v>10.4</c:v>
              </c:pt>
              <c:pt idx="143">
                <c:v>10.4</c:v>
              </c:pt>
            </c:numLit>
          </c:val>
        </c:ser>
        <c:dLbls>
          <c:showLegendKey val="0"/>
          <c:showVal val="0"/>
          <c:showCatName val="0"/>
          <c:showSerName val="0"/>
          <c:showPercent val="0"/>
          <c:showBubbleSize val="0"/>
        </c:dLbls>
        <c:axId val="166762488"/>
        <c:axId val="166762880"/>
      </c:areaChart>
      <c:catAx>
        <c:axId val="16676248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762880"/>
        <c:crosses val="autoZero"/>
        <c:auto val="0"/>
        <c:lblAlgn val="ctr"/>
        <c:lblOffset val="100"/>
        <c:noMultiLvlLbl val="0"/>
      </c:catAx>
      <c:valAx>
        <c:axId val="166762880"/>
        <c:scaling>
          <c:orientation val="minMax"/>
          <c:max val="100"/>
          <c:min val="0"/>
        </c:scaling>
        <c:delete val="0"/>
        <c:axPos val="l"/>
        <c:numFmt formatCode="0" sourceLinked="0"/>
        <c:majorTickMark val="out"/>
        <c:minorTickMark val="none"/>
        <c:tickLblPos val="nextTo"/>
        <c:crossAx val="166762488"/>
        <c:crosses val="autoZero"/>
        <c:crossBetween val="midCat"/>
      </c:valAx>
    </c:plotArea>
    <c:legend>
      <c:legendPos val="b"/>
      <c:layout>
        <c:manualLayout>
          <c:xMode val="edge"/>
          <c:yMode val="edge"/>
          <c:x val="0.21363767340027767"/>
          <c:y val="8.6538461538461536E-2"/>
          <c:w val="0.44109374387902994"/>
          <c:h val="5.7692307692307696E-2"/>
        </c:manualLayout>
      </c:layout>
      <c:overlay val="0"/>
    </c:legend>
    <c:plotVisOnly val="1"/>
    <c:dispBlanksAs val="zero"/>
    <c:showDLblsOverMax val="0"/>
  </c:chart>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Memory fepccadmp1  20/11/2013</a:t>
            </a:r>
          </a:p>
        </c:rich>
      </c:tx>
      <c:layout/>
      <c:overlay val="0"/>
      <c:spPr>
        <a:noFill/>
        <a:ln w="25400">
          <a:noFill/>
        </a:ln>
      </c:spPr>
    </c:title>
    <c:autoTitleDeleted val="0"/>
    <c:plotArea>
      <c:layout>
        <c:manualLayout>
          <c:layoutTarget val="inner"/>
          <c:xMode val="edge"/>
          <c:yMode val="edge"/>
          <c:x val="8.1117021276595744E-2"/>
          <c:y val="0.16626525586555896"/>
          <c:w val="0.90159574468085102"/>
          <c:h val="0.71807313402806616"/>
        </c:manualLayout>
      </c:layout>
      <c:lineChart>
        <c:grouping val="standard"/>
        <c:varyColors val="0"/>
        <c:ser>
          <c:idx val="0"/>
          <c:order val="0"/>
          <c:tx>
            <c:v>Real free(MB)</c:v>
          </c:tx>
          <c:spPr>
            <a:ln w="25400"/>
          </c:spPr>
          <c:marker>
            <c:symbol val="none"/>
          </c:marker>
          <c:cat>
            <c:numLit>
              <c:formatCode>General</c:formatCode>
              <c:ptCount val="144"/>
              <c:pt idx="0">
                <c:v>41598.670624999999</c:v>
              </c:pt>
              <c:pt idx="1">
                <c:v>41598.677569444444</c:v>
              </c:pt>
              <c:pt idx="2">
                <c:v>41598.684513888889</c:v>
              </c:pt>
              <c:pt idx="3">
                <c:v>41598.691458333335</c:v>
              </c:pt>
              <c:pt idx="4">
                <c:v>41598.69840277778</c:v>
              </c:pt>
              <c:pt idx="5">
                <c:v>41598.705347222225</c:v>
              </c:pt>
              <c:pt idx="6">
                <c:v>41598.712291666663</c:v>
              </c:pt>
              <c:pt idx="7">
                <c:v>41598.719236111108</c:v>
              </c:pt>
              <c:pt idx="8">
                <c:v>41598.726180555554</c:v>
              </c:pt>
              <c:pt idx="9">
                <c:v>41598.733124999999</c:v>
              </c:pt>
              <c:pt idx="10">
                <c:v>41598.740069444444</c:v>
              </c:pt>
              <c:pt idx="11">
                <c:v>41598.747013888889</c:v>
              </c:pt>
              <c:pt idx="12">
                <c:v>41598.753958333335</c:v>
              </c:pt>
              <c:pt idx="13">
                <c:v>41598.760914351849</c:v>
              </c:pt>
              <c:pt idx="14">
                <c:v>41598.767858796295</c:v>
              </c:pt>
              <c:pt idx="15">
                <c:v>41598.77480324074</c:v>
              </c:pt>
              <c:pt idx="16">
                <c:v>41598.781747685185</c:v>
              </c:pt>
              <c:pt idx="17">
                <c:v>41598.78869212963</c:v>
              </c:pt>
              <c:pt idx="18">
                <c:v>41598.795636574076</c:v>
              </c:pt>
              <c:pt idx="19">
                <c:v>41598.802581018521</c:v>
              </c:pt>
              <c:pt idx="20">
                <c:v>41598.809525462966</c:v>
              </c:pt>
              <c:pt idx="21">
                <c:v>41598.816469907404</c:v>
              </c:pt>
              <c:pt idx="22">
                <c:v>41598.823414351849</c:v>
              </c:pt>
              <c:pt idx="23">
                <c:v>41598.830358796295</c:v>
              </c:pt>
              <c:pt idx="24">
                <c:v>41598.83730324074</c:v>
              </c:pt>
              <c:pt idx="25">
                <c:v>41598.844247685185</c:v>
              </c:pt>
              <c:pt idx="26">
                <c:v>41598.85119212963</c:v>
              </c:pt>
              <c:pt idx="27">
                <c:v>41598.858136574076</c:v>
              </c:pt>
              <c:pt idx="28">
                <c:v>41598.865081018521</c:v>
              </c:pt>
              <c:pt idx="29">
                <c:v>41598.872025462966</c:v>
              </c:pt>
              <c:pt idx="30">
                <c:v>41598.878981481481</c:v>
              </c:pt>
              <c:pt idx="31">
                <c:v>41598.885925925926</c:v>
              </c:pt>
              <c:pt idx="32">
                <c:v>41598.892870370371</c:v>
              </c:pt>
              <c:pt idx="33">
                <c:v>41598.899814814817</c:v>
              </c:pt>
              <c:pt idx="34">
                <c:v>41598.906759259262</c:v>
              </c:pt>
              <c:pt idx="35">
                <c:v>41598.913703703707</c:v>
              </c:pt>
              <c:pt idx="36">
                <c:v>41598.920648148145</c:v>
              </c:pt>
              <c:pt idx="37">
                <c:v>41598.927581018521</c:v>
              </c:pt>
              <c:pt idx="38">
                <c:v>41598.934525462966</c:v>
              </c:pt>
              <c:pt idx="39">
                <c:v>41598.941469907404</c:v>
              </c:pt>
              <c:pt idx="40">
                <c:v>41598.948414351849</c:v>
              </c:pt>
              <c:pt idx="41">
                <c:v>41598.955358796295</c:v>
              </c:pt>
              <c:pt idx="42">
                <c:v>41598.96230324074</c:v>
              </c:pt>
              <c:pt idx="43">
                <c:v>41598.969247685185</c:v>
              </c:pt>
              <c:pt idx="44">
                <c:v>41598.97619212963</c:v>
              </c:pt>
              <c:pt idx="45">
                <c:v>41598.983136574076</c:v>
              </c:pt>
              <c:pt idx="46">
                <c:v>41598.990081018521</c:v>
              </c:pt>
              <c:pt idx="47">
                <c:v>41598.997037037036</c:v>
              </c:pt>
              <c:pt idx="48">
                <c:v>41599.003981481481</c:v>
              </c:pt>
              <c:pt idx="49">
                <c:v>41599.010925925926</c:v>
              </c:pt>
              <c:pt idx="50">
                <c:v>41599.017870370371</c:v>
              </c:pt>
              <c:pt idx="51">
                <c:v>41599.024814814817</c:v>
              </c:pt>
              <c:pt idx="52">
                <c:v>41599.031759259262</c:v>
              </c:pt>
              <c:pt idx="53">
                <c:v>41599.038703703707</c:v>
              </c:pt>
              <c:pt idx="54">
                <c:v>41599.045648148145</c:v>
              </c:pt>
              <c:pt idx="55">
                <c:v>41599.05259259259</c:v>
              </c:pt>
              <c:pt idx="56">
                <c:v>41599.059537037036</c:v>
              </c:pt>
              <c:pt idx="57">
                <c:v>41599.066481481481</c:v>
              </c:pt>
              <c:pt idx="58">
                <c:v>41599.073425925926</c:v>
              </c:pt>
              <c:pt idx="59">
                <c:v>41599.080370370371</c:v>
              </c:pt>
              <c:pt idx="60">
                <c:v>41599.087314814817</c:v>
              </c:pt>
              <c:pt idx="61">
                <c:v>41599.094259259262</c:v>
              </c:pt>
              <c:pt idx="62">
                <c:v>41599.101203703707</c:v>
              </c:pt>
              <c:pt idx="63">
                <c:v>41599.108148148145</c:v>
              </c:pt>
              <c:pt idx="64">
                <c:v>41599.11509259259</c:v>
              </c:pt>
              <c:pt idx="65">
                <c:v>41599.122048611112</c:v>
              </c:pt>
              <c:pt idx="66">
                <c:v>41599.128993055558</c:v>
              </c:pt>
              <c:pt idx="67">
                <c:v>41599.135937500003</c:v>
              </c:pt>
              <c:pt idx="68">
                <c:v>41599.142881944441</c:v>
              </c:pt>
              <c:pt idx="69">
                <c:v>41599.149826388886</c:v>
              </c:pt>
              <c:pt idx="70">
                <c:v>41599.156770833331</c:v>
              </c:pt>
              <c:pt idx="71">
                <c:v>41599.163715277777</c:v>
              </c:pt>
              <c:pt idx="72">
                <c:v>41599.170659722222</c:v>
              </c:pt>
              <c:pt idx="73">
                <c:v>41599.177604166667</c:v>
              </c:pt>
              <c:pt idx="74">
                <c:v>41599.184548611112</c:v>
              </c:pt>
              <c:pt idx="75">
                <c:v>41599.191481481481</c:v>
              </c:pt>
              <c:pt idx="76">
                <c:v>41599.198425925926</c:v>
              </c:pt>
              <c:pt idx="77">
                <c:v>41599.205370370371</c:v>
              </c:pt>
              <c:pt idx="78">
                <c:v>41599.212314814817</c:v>
              </c:pt>
              <c:pt idx="79">
                <c:v>41599.219259259262</c:v>
              </c:pt>
              <c:pt idx="80">
                <c:v>41599.226203703707</c:v>
              </c:pt>
              <c:pt idx="81">
                <c:v>41599.233148148145</c:v>
              </c:pt>
              <c:pt idx="82">
                <c:v>41599.24009259259</c:v>
              </c:pt>
              <c:pt idx="83">
                <c:v>41599.247037037036</c:v>
              </c:pt>
              <c:pt idx="84">
                <c:v>41599.253993055558</c:v>
              </c:pt>
              <c:pt idx="85">
                <c:v>41599.260937500003</c:v>
              </c:pt>
              <c:pt idx="86">
                <c:v>41599.267881944441</c:v>
              </c:pt>
              <c:pt idx="87">
                <c:v>41599.274826388886</c:v>
              </c:pt>
              <c:pt idx="88">
                <c:v>41599.281770833331</c:v>
              </c:pt>
              <c:pt idx="89">
                <c:v>41599.288715277777</c:v>
              </c:pt>
              <c:pt idx="90">
                <c:v>41599.295659722222</c:v>
              </c:pt>
              <c:pt idx="91">
                <c:v>41599.302604166667</c:v>
              </c:pt>
              <c:pt idx="92">
                <c:v>41599.309548611112</c:v>
              </c:pt>
              <c:pt idx="93">
                <c:v>41599.316493055558</c:v>
              </c:pt>
              <c:pt idx="94">
                <c:v>41599.323437500003</c:v>
              </c:pt>
              <c:pt idx="95">
                <c:v>41599.330381944441</c:v>
              </c:pt>
              <c:pt idx="96">
                <c:v>41599.337326388886</c:v>
              </c:pt>
              <c:pt idx="97">
                <c:v>41599.344270833331</c:v>
              </c:pt>
              <c:pt idx="98">
                <c:v>41599.351215277777</c:v>
              </c:pt>
              <c:pt idx="99">
                <c:v>41599.358159722222</c:v>
              </c:pt>
              <c:pt idx="100">
                <c:v>41599.365115740744</c:v>
              </c:pt>
              <c:pt idx="101">
                <c:v>41599.372060185182</c:v>
              </c:pt>
              <c:pt idx="102">
                <c:v>41599.379004629627</c:v>
              </c:pt>
              <c:pt idx="103">
                <c:v>41599.385949074072</c:v>
              </c:pt>
              <c:pt idx="104">
                <c:v>41599.392893518518</c:v>
              </c:pt>
              <c:pt idx="105">
                <c:v>41599.399837962963</c:v>
              </c:pt>
              <c:pt idx="106">
                <c:v>41599.406782407408</c:v>
              </c:pt>
              <c:pt idx="107">
                <c:v>41599.413726851853</c:v>
              </c:pt>
              <c:pt idx="108">
                <c:v>41599.420671296299</c:v>
              </c:pt>
              <c:pt idx="109">
                <c:v>41599.427615740744</c:v>
              </c:pt>
              <c:pt idx="110">
                <c:v>41599.434560185182</c:v>
              </c:pt>
              <c:pt idx="111">
                <c:v>41599.441504629627</c:v>
              </c:pt>
              <c:pt idx="112">
                <c:v>41599.448449074072</c:v>
              </c:pt>
              <c:pt idx="113">
                <c:v>41599.455393518518</c:v>
              </c:pt>
              <c:pt idx="114">
                <c:v>41599.462337962963</c:v>
              </c:pt>
              <c:pt idx="115">
                <c:v>41599.469270833331</c:v>
              </c:pt>
              <c:pt idx="116">
                <c:v>41599.476215277777</c:v>
              </c:pt>
              <c:pt idx="117">
                <c:v>41599.483159722222</c:v>
              </c:pt>
              <c:pt idx="118">
                <c:v>41599.490115740744</c:v>
              </c:pt>
              <c:pt idx="119">
                <c:v>41599.497060185182</c:v>
              </c:pt>
              <c:pt idx="120">
                <c:v>41599.504004629627</c:v>
              </c:pt>
              <c:pt idx="121">
                <c:v>41599.510949074072</c:v>
              </c:pt>
              <c:pt idx="122">
                <c:v>41599.517893518518</c:v>
              </c:pt>
              <c:pt idx="123">
                <c:v>41599.524837962963</c:v>
              </c:pt>
              <c:pt idx="124">
                <c:v>41599.531782407408</c:v>
              </c:pt>
              <c:pt idx="125">
                <c:v>41599.538726851853</c:v>
              </c:pt>
              <c:pt idx="126">
                <c:v>41599.545671296299</c:v>
              </c:pt>
              <c:pt idx="127">
                <c:v>41599.552615740744</c:v>
              </c:pt>
              <c:pt idx="128">
                <c:v>41599.559560185182</c:v>
              </c:pt>
              <c:pt idx="129">
                <c:v>41599.566504629627</c:v>
              </c:pt>
              <c:pt idx="130">
                <c:v>41599.573449074072</c:v>
              </c:pt>
              <c:pt idx="131">
                <c:v>41599.580393518518</c:v>
              </c:pt>
              <c:pt idx="132">
                <c:v>41599.587337962963</c:v>
              </c:pt>
              <c:pt idx="133">
                <c:v>41599.594282407408</c:v>
              </c:pt>
              <c:pt idx="134">
                <c:v>41599.601226851853</c:v>
              </c:pt>
              <c:pt idx="135">
                <c:v>41599.608182870368</c:v>
              </c:pt>
              <c:pt idx="136">
                <c:v>41599.615127314813</c:v>
              </c:pt>
              <c:pt idx="137">
                <c:v>41599.622071759259</c:v>
              </c:pt>
              <c:pt idx="138">
                <c:v>41599.629016203704</c:v>
              </c:pt>
              <c:pt idx="139">
                <c:v>41599.635960648149</c:v>
              </c:pt>
              <c:pt idx="140">
                <c:v>41599.642905092594</c:v>
              </c:pt>
              <c:pt idx="141">
                <c:v>41599.64984953704</c:v>
              </c:pt>
              <c:pt idx="142">
                <c:v>41599.656793981485</c:v>
              </c:pt>
              <c:pt idx="143">
                <c:v>41599.663738425923</c:v>
              </c:pt>
            </c:numLit>
          </c:cat>
          <c:val>
            <c:numLit>
              <c:formatCode>General</c:formatCode>
              <c:ptCount val="144"/>
              <c:pt idx="0">
                <c:v>160.30000000000001</c:v>
              </c:pt>
              <c:pt idx="1">
                <c:v>192.9</c:v>
              </c:pt>
              <c:pt idx="2">
                <c:v>187.6</c:v>
              </c:pt>
              <c:pt idx="3">
                <c:v>80.3</c:v>
              </c:pt>
              <c:pt idx="4">
                <c:v>184.3</c:v>
              </c:pt>
              <c:pt idx="5">
                <c:v>17512.900000000001</c:v>
              </c:pt>
              <c:pt idx="6">
                <c:v>62288</c:v>
              </c:pt>
              <c:pt idx="7">
                <c:v>62303.9</c:v>
              </c:pt>
              <c:pt idx="8">
                <c:v>62280.1</c:v>
              </c:pt>
              <c:pt idx="9">
                <c:v>62264.4</c:v>
              </c:pt>
              <c:pt idx="10">
                <c:v>62287.199999999997</c:v>
              </c:pt>
              <c:pt idx="11">
                <c:v>62553.9</c:v>
              </c:pt>
              <c:pt idx="12">
                <c:v>62556.3</c:v>
              </c:pt>
              <c:pt idx="13">
                <c:v>62476.6</c:v>
              </c:pt>
              <c:pt idx="14">
                <c:v>62476.3</c:v>
              </c:pt>
              <c:pt idx="15">
                <c:v>62485.9</c:v>
              </c:pt>
              <c:pt idx="16">
                <c:v>62491.199999999997</c:v>
              </c:pt>
              <c:pt idx="17">
                <c:v>62494.9</c:v>
              </c:pt>
              <c:pt idx="18">
                <c:v>62487</c:v>
              </c:pt>
              <c:pt idx="19">
                <c:v>62499.9</c:v>
              </c:pt>
              <c:pt idx="20">
                <c:v>30397.4</c:v>
              </c:pt>
              <c:pt idx="21">
                <c:v>44688.5</c:v>
              </c:pt>
              <c:pt idx="22">
                <c:v>44682</c:v>
              </c:pt>
              <c:pt idx="23">
                <c:v>44676.1</c:v>
              </c:pt>
              <c:pt idx="24">
                <c:v>44587.4</c:v>
              </c:pt>
              <c:pt idx="25">
                <c:v>44522.6</c:v>
              </c:pt>
              <c:pt idx="26">
                <c:v>44446.2</c:v>
              </c:pt>
              <c:pt idx="27">
                <c:v>44485.3</c:v>
              </c:pt>
              <c:pt idx="28">
                <c:v>44414.9</c:v>
              </c:pt>
              <c:pt idx="29">
                <c:v>44538.7</c:v>
              </c:pt>
              <c:pt idx="30">
                <c:v>44345</c:v>
              </c:pt>
              <c:pt idx="31">
                <c:v>44337</c:v>
              </c:pt>
              <c:pt idx="32">
                <c:v>44308.3</c:v>
              </c:pt>
              <c:pt idx="33">
                <c:v>44356</c:v>
              </c:pt>
              <c:pt idx="34">
                <c:v>44377.4</c:v>
              </c:pt>
              <c:pt idx="35">
                <c:v>44391.8</c:v>
              </c:pt>
              <c:pt idx="36">
                <c:v>42852.7</c:v>
              </c:pt>
              <c:pt idx="37">
                <c:v>40456.400000000001</c:v>
              </c:pt>
              <c:pt idx="38">
                <c:v>44341.4</c:v>
              </c:pt>
              <c:pt idx="39">
                <c:v>44340.9</c:v>
              </c:pt>
              <c:pt idx="40">
                <c:v>44293.2</c:v>
              </c:pt>
              <c:pt idx="41">
                <c:v>44294.400000000001</c:v>
              </c:pt>
              <c:pt idx="42">
                <c:v>44282.1</c:v>
              </c:pt>
              <c:pt idx="43">
                <c:v>42999.8</c:v>
              </c:pt>
              <c:pt idx="44">
                <c:v>44179</c:v>
              </c:pt>
              <c:pt idx="45">
                <c:v>44341.1</c:v>
              </c:pt>
              <c:pt idx="46">
                <c:v>44343.3</c:v>
              </c:pt>
              <c:pt idx="47">
                <c:v>44331.8</c:v>
              </c:pt>
              <c:pt idx="48">
                <c:v>44333.4</c:v>
              </c:pt>
              <c:pt idx="49">
                <c:v>44266.2</c:v>
              </c:pt>
              <c:pt idx="50">
                <c:v>44274.8</c:v>
              </c:pt>
              <c:pt idx="51">
                <c:v>44280.4</c:v>
              </c:pt>
              <c:pt idx="52">
                <c:v>44281.4</c:v>
              </c:pt>
              <c:pt idx="53">
                <c:v>44275.1</c:v>
              </c:pt>
              <c:pt idx="54">
                <c:v>44261.2</c:v>
              </c:pt>
              <c:pt idx="55">
                <c:v>44280.5</c:v>
              </c:pt>
              <c:pt idx="56">
                <c:v>44230.400000000001</c:v>
              </c:pt>
              <c:pt idx="57">
                <c:v>44270.9</c:v>
              </c:pt>
              <c:pt idx="58">
                <c:v>44275.8</c:v>
              </c:pt>
              <c:pt idx="59">
                <c:v>44314.6</c:v>
              </c:pt>
              <c:pt idx="60">
                <c:v>44320.9</c:v>
              </c:pt>
              <c:pt idx="61">
                <c:v>44248.2</c:v>
              </c:pt>
              <c:pt idx="62">
                <c:v>44279.8</c:v>
              </c:pt>
              <c:pt idx="63">
                <c:v>44278.9</c:v>
              </c:pt>
              <c:pt idx="64">
                <c:v>44279.7</c:v>
              </c:pt>
              <c:pt idx="65">
                <c:v>44235.5</c:v>
              </c:pt>
              <c:pt idx="66">
                <c:v>44267.6</c:v>
              </c:pt>
              <c:pt idx="67">
                <c:v>44288</c:v>
              </c:pt>
              <c:pt idx="68">
                <c:v>41185.599999999999</c:v>
              </c:pt>
              <c:pt idx="69">
                <c:v>43964.7</c:v>
              </c:pt>
              <c:pt idx="70">
                <c:v>44291.9</c:v>
              </c:pt>
              <c:pt idx="71">
                <c:v>44289.8</c:v>
              </c:pt>
              <c:pt idx="72">
                <c:v>44254.2</c:v>
              </c:pt>
              <c:pt idx="73">
                <c:v>44183.7</c:v>
              </c:pt>
              <c:pt idx="74">
                <c:v>44215.7</c:v>
              </c:pt>
              <c:pt idx="75">
                <c:v>44223</c:v>
              </c:pt>
              <c:pt idx="76">
                <c:v>44221.8</c:v>
              </c:pt>
              <c:pt idx="77">
                <c:v>43728.4</c:v>
              </c:pt>
              <c:pt idx="78">
                <c:v>44174.6</c:v>
              </c:pt>
              <c:pt idx="79">
                <c:v>44182.3</c:v>
              </c:pt>
              <c:pt idx="80">
                <c:v>44248.3</c:v>
              </c:pt>
              <c:pt idx="81">
                <c:v>44235.1</c:v>
              </c:pt>
              <c:pt idx="82">
                <c:v>44241.2</c:v>
              </c:pt>
              <c:pt idx="83">
                <c:v>44241</c:v>
              </c:pt>
              <c:pt idx="84">
                <c:v>44219.4</c:v>
              </c:pt>
              <c:pt idx="85">
                <c:v>44171.9</c:v>
              </c:pt>
              <c:pt idx="86">
                <c:v>44155.6</c:v>
              </c:pt>
              <c:pt idx="87">
                <c:v>44123.4</c:v>
              </c:pt>
              <c:pt idx="88">
                <c:v>44174.2</c:v>
              </c:pt>
              <c:pt idx="89">
                <c:v>44103.3</c:v>
              </c:pt>
              <c:pt idx="90">
                <c:v>44168.9</c:v>
              </c:pt>
              <c:pt idx="91">
                <c:v>44177.5</c:v>
              </c:pt>
              <c:pt idx="92">
                <c:v>44166.7</c:v>
              </c:pt>
              <c:pt idx="93">
                <c:v>43995.5</c:v>
              </c:pt>
              <c:pt idx="94">
                <c:v>43980.2</c:v>
              </c:pt>
              <c:pt idx="95">
                <c:v>43964.6</c:v>
              </c:pt>
              <c:pt idx="96">
                <c:v>43967.3</c:v>
              </c:pt>
              <c:pt idx="97">
                <c:v>44097</c:v>
              </c:pt>
              <c:pt idx="98">
                <c:v>44091.199999999997</c:v>
              </c:pt>
              <c:pt idx="99">
                <c:v>44083.7</c:v>
              </c:pt>
              <c:pt idx="100">
                <c:v>44077.5</c:v>
              </c:pt>
              <c:pt idx="101">
                <c:v>44080.6</c:v>
              </c:pt>
              <c:pt idx="102">
                <c:v>44073.3</c:v>
              </c:pt>
              <c:pt idx="103">
                <c:v>44007.4</c:v>
              </c:pt>
              <c:pt idx="104">
                <c:v>44051</c:v>
              </c:pt>
              <c:pt idx="105">
                <c:v>44018</c:v>
              </c:pt>
              <c:pt idx="106">
                <c:v>44010.3</c:v>
              </c:pt>
              <c:pt idx="107">
                <c:v>44011.9</c:v>
              </c:pt>
              <c:pt idx="108">
                <c:v>44009.5</c:v>
              </c:pt>
              <c:pt idx="109">
                <c:v>43902.9</c:v>
              </c:pt>
              <c:pt idx="110">
                <c:v>43908.800000000003</c:v>
              </c:pt>
              <c:pt idx="111">
                <c:v>43907.5</c:v>
              </c:pt>
              <c:pt idx="112">
                <c:v>52978.9</c:v>
              </c:pt>
              <c:pt idx="113">
                <c:v>52702</c:v>
              </c:pt>
              <c:pt idx="114">
                <c:v>51388.3</c:v>
              </c:pt>
              <c:pt idx="115">
                <c:v>50985.599999999999</c:v>
              </c:pt>
              <c:pt idx="116">
                <c:v>50678</c:v>
              </c:pt>
              <c:pt idx="117">
                <c:v>50347.7</c:v>
              </c:pt>
              <c:pt idx="118">
                <c:v>49257.9</c:v>
              </c:pt>
              <c:pt idx="119">
                <c:v>48469.9</c:v>
              </c:pt>
              <c:pt idx="120">
                <c:v>48497.5</c:v>
              </c:pt>
              <c:pt idx="121">
                <c:v>46012.3</c:v>
              </c:pt>
              <c:pt idx="122">
                <c:v>47621.4</c:v>
              </c:pt>
              <c:pt idx="123">
                <c:v>47616.3</c:v>
              </c:pt>
              <c:pt idx="124">
                <c:v>47718.3</c:v>
              </c:pt>
              <c:pt idx="125">
                <c:v>47631.5</c:v>
              </c:pt>
              <c:pt idx="126">
                <c:v>47823.3</c:v>
              </c:pt>
              <c:pt idx="127">
                <c:v>54982.1</c:v>
              </c:pt>
              <c:pt idx="128">
                <c:v>54874.3</c:v>
              </c:pt>
              <c:pt idx="129">
                <c:v>54563.7</c:v>
              </c:pt>
              <c:pt idx="130">
                <c:v>54734.3</c:v>
              </c:pt>
              <c:pt idx="131">
                <c:v>54796.1</c:v>
              </c:pt>
              <c:pt idx="132">
                <c:v>53796.9</c:v>
              </c:pt>
              <c:pt idx="133">
                <c:v>54354</c:v>
              </c:pt>
              <c:pt idx="134">
                <c:v>53492.3</c:v>
              </c:pt>
              <c:pt idx="135">
                <c:v>53672.3</c:v>
              </c:pt>
              <c:pt idx="136">
                <c:v>53372.4</c:v>
              </c:pt>
              <c:pt idx="137">
                <c:v>53384.9</c:v>
              </c:pt>
              <c:pt idx="138">
                <c:v>53303.8</c:v>
              </c:pt>
              <c:pt idx="139">
                <c:v>53666.3</c:v>
              </c:pt>
              <c:pt idx="140">
                <c:v>53766</c:v>
              </c:pt>
              <c:pt idx="141">
                <c:v>53725.7</c:v>
              </c:pt>
              <c:pt idx="142">
                <c:v>53707.3</c:v>
              </c:pt>
              <c:pt idx="143">
                <c:v>53711</c:v>
              </c:pt>
            </c:numLit>
          </c:val>
          <c:smooth val="0"/>
        </c:ser>
        <c:dLbls>
          <c:showLegendKey val="0"/>
          <c:showVal val="0"/>
          <c:showCatName val="0"/>
          <c:showSerName val="0"/>
          <c:showPercent val="0"/>
          <c:showBubbleSize val="0"/>
        </c:dLbls>
        <c:smooth val="0"/>
        <c:axId val="166181664"/>
        <c:axId val="166181272"/>
      </c:lineChart>
      <c:catAx>
        <c:axId val="1661816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181272"/>
        <c:crosses val="autoZero"/>
        <c:auto val="0"/>
        <c:lblAlgn val="ctr"/>
        <c:lblOffset val="100"/>
        <c:noMultiLvlLbl val="0"/>
      </c:catAx>
      <c:valAx>
        <c:axId val="166181272"/>
        <c:scaling>
          <c:orientation val="minMax"/>
          <c:min val="0"/>
        </c:scaling>
        <c:delete val="0"/>
        <c:axPos val="l"/>
        <c:majorGridlines/>
        <c:numFmt formatCode="0" sourceLinked="0"/>
        <c:majorTickMark val="out"/>
        <c:minorTickMark val="none"/>
        <c:tickLblPos val="nextTo"/>
        <c:crossAx val="166181664"/>
        <c:crosses val="autoZero"/>
        <c:crossBetween val="midCat"/>
        <c:dispUnits>
          <c:builtInUnit val="thousands"/>
          <c:dispUnitsLbl>
            <c:layout/>
            <c:spPr>
              <a:noFill/>
              <a:ln w="25400">
                <a:noFill/>
              </a:ln>
            </c:spPr>
          </c:dispUnitsLbl>
        </c:dispUnits>
      </c:valAx>
    </c:plotArea>
    <c:legend>
      <c:legendPos val="r"/>
      <c:layout>
        <c:manualLayout>
          <c:xMode val="edge"/>
          <c:yMode val="edge"/>
          <c:x val="0.33650086862351375"/>
          <c:y val="8.9156731406169296E-2"/>
          <c:w val="0.26190339101595106"/>
          <c:h val="5.7831393344542244E-2"/>
        </c:manualLayout>
      </c:layout>
      <c:overlay val="0"/>
    </c:legend>
    <c:plotVisOnly val="1"/>
    <c:dispBlanksAs val="gap"/>
    <c:showDLblsOverMax val="0"/>
  </c:chart>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6.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67734</xdr:colOff>
      <xdr:row>16</xdr:row>
      <xdr:rowOff>19050</xdr:rowOff>
    </xdr:from>
    <xdr:to>
      <xdr:col>14</xdr:col>
      <xdr:colOff>629709</xdr:colOff>
      <xdr:row>28</xdr:row>
      <xdr:rowOff>57149</xdr:rowOff>
    </xdr:to>
    <xdr:pic>
      <xdr:nvPicPr>
        <xdr:cNvPr id="2" name="Picture 4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734" y="4181475"/>
          <a:ext cx="9096375" cy="23240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238125</xdr:colOff>
      <xdr:row>1</xdr:row>
      <xdr:rowOff>9525</xdr:rowOff>
    </xdr:from>
    <xdr:to>
      <xdr:col>3</xdr:col>
      <xdr:colOff>314325</xdr:colOff>
      <xdr:row>3</xdr:row>
      <xdr:rowOff>0</xdr:rowOff>
    </xdr:to>
    <xdr:pic>
      <xdr:nvPicPr>
        <xdr:cNvPr id="3" name="Picture 2" descr="Screenshot-23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 y="390525"/>
          <a:ext cx="1905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419100</xdr:colOff>
      <xdr:row>66</xdr:row>
      <xdr:rowOff>142875</xdr:rowOff>
    </xdr:from>
    <xdr:to>
      <xdr:col>4</xdr:col>
      <xdr:colOff>765013</xdr:colOff>
      <xdr:row>84</xdr:row>
      <xdr:rowOff>0</xdr:rowOff>
    </xdr:to>
    <xdr:graphicFrame macro="">
      <xdr:nvGraphicFramePr>
        <xdr:cNvPr id="2" name="Chart 1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84</xdr:row>
      <xdr:rowOff>66675</xdr:rowOff>
    </xdr:from>
    <xdr:to>
      <xdr:col>4</xdr:col>
      <xdr:colOff>753982</xdr:colOff>
      <xdr:row>101</xdr:row>
      <xdr:rowOff>9525</xdr:rowOff>
    </xdr:to>
    <xdr:graphicFrame macro="">
      <xdr:nvGraphicFramePr>
        <xdr:cNvPr id="3" name="Chart 1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101</xdr:row>
      <xdr:rowOff>66675</xdr:rowOff>
    </xdr:from>
    <xdr:to>
      <xdr:col>4</xdr:col>
      <xdr:colOff>752475</xdr:colOff>
      <xdr:row>119</xdr:row>
      <xdr:rowOff>114300</xdr:rowOff>
    </xdr:to>
    <xdr:graphicFrame macro="">
      <xdr:nvGraphicFramePr>
        <xdr:cNvPr id="4" name="Chart 1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76201</xdr:colOff>
      <xdr:row>128</xdr:row>
      <xdr:rowOff>142875</xdr:rowOff>
    </xdr:from>
    <xdr:to>
      <xdr:col>3</xdr:col>
      <xdr:colOff>2533650</xdr:colOff>
      <xdr:row>150</xdr:row>
      <xdr:rowOff>19050</xdr:rowOff>
    </xdr:to>
    <xdr:graphicFrame macro="">
      <xdr:nvGraphicFramePr>
        <xdr:cNvPr id="5" name="Chart 1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66676</xdr:colOff>
      <xdr:row>150</xdr:row>
      <xdr:rowOff>66675</xdr:rowOff>
    </xdr:from>
    <xdr:to>
      <xdr:col>3</xdr:col>
      <xdr:colOff>2543175</xdr:colOff>
      <xdr:row>169</xdr:row>
      <xdr:rowOff>57150</xdr:rowOff>
    </xdr:to>
    <xdr:graphicFrame macro="">
      <xdr:nvGraphicFramePr>
        <xdr:cNvPr id="6" name="Chart 1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57151</xdr:colOff>
      <xdr:row>169</xdr:row>
      <xdr:rowOff>114300</xdr:rowOff>
    </xdr:from>
    <xdr:to>
      <xdr:col>3</xdr:col>
      <xdr:colOff>2533650</xdr:colOff>
      <xdr:row>189</xdr:row>
      <xdr:rowOff>142875</xdr:rowOff>
    </xdr:to>
    <xdr:graphicFrame macro="">
      <xdr:nvGraphicFramePr>
        <xdr:cNvPr id="7" name="Chart 1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2628899</xdr:colOff>
      <xdr:row>128</xdr:row>
      <xdr:rowOff>152400</xdr:rowOff>
    </xdr:from>
    <xdr:to>
      <xdr:col>4</xdr:col>
      <xdr:colOff>2333625</xdr:colOff>
      <xdr:row>150</xdr:row>
      <xdr:rowOff>19050</xdr:rowOff>
    </xdr:to>
    <xdr:graphicFrame macro="">
      <xdr:nvGraphicFramePr>
        <xdr:cNvPr id="8"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76200</xdr:colOff>
      <xdr:row>199</xdr:row>
      <xdr:rowOff>28575</xdr:rowOff>
    </xdr:from>
    <xdr:to>
      <xdr:col>3</xdr:col>
      <xdr:colOff>2562225</xdr:colOff>
      <xdr:row>218</xdr:row>
      <xdr:rowOff>131618</xdr:rowOff>
    </xdr:to>
    <xdr:graphicFrame macro="">
      <xdr:nvGraphicFramePr>
        <xdr:cNvPr id="11"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2632075</xdr:colOff>
      <xdr:row>199</xdr:row>
      <xdr:rowOff>38100</xdr:rowOff>
    </xdr:from>
    <xdr:to>
      <xdr:col>5</xdr:col>
      <xdr:colOff>428625</xdr:colOff>
      <xdr:row>218</xdr:row>
      <xdr:rowOff>133350</xdr:rowOff>
    </xdr:to>
    <xdr:graphicFrame macro="">
      <xdr:nvGraphicFramePr>
        <xdr:cNvPr id="12"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501651</xdr:colOff>
      <xdr:row>199</xdr:row>
      <xdr:rowOff>57150</xdr:rowOff>
    </xdr:from>
    <xdr:to>
      <xdr:col>9</xdr:col>
      <xdr:colOff>180975</xdr:colOff>
      <xdr:row>218</xdr:row>
      <xdr:rowOff>144607</xdr:rowOff>
    </xdr:to>
    <xdr:graphicFrame macro="">
      <xdr:nvGraphicFramePr>
        <xdr:cNvPr id="13"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2613025</xdr:colOff>
      <xdr:row>219</xdr:row>
      <xdr:rowOff>130175</xdr:rowOff>
    </xdr:from>
    <xdr:to>
      <xdr:col>5</xdr:col>
      <xdr:colOff>428625</xdr:colOff>
      <xdr:row>238</xdr:row>
      <xdr:rowOff>6350</xdr:rowOff>
    </xdr:to>
    <xdr:graphicFrame macro="">
      <xdr:nvGraphicFramePr>
        <xdr:cNvPr id="14"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57151</xdr:colOff>
      <xdr:row>219</xdr:row>
      <xdr:rowOff>130175</xdr:rowOff>
    </xdr:from>
    <xdr:to>
      <xdr:col>3</xdr:col>
      <xdr:colOff>2552701</xdr:colOff>
      <xdr:row>238</xdr:row>
      <xdr:rowOff>25400</xdr:rowOff>
    </xdr:to>
    <xdr:graphicFrame macro="">
      <xdr:nvGraphicFramePr>
        <xdr:cNvPr id="15"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501650</xdr:colOff>
      <xdr:row>219</xdr:row>
      <xdr:rowOff>130175</xdr:rowOff>
    </xdr:from>
    <xdr:to>
      <xdr:col>9</xdr:col>
      <xdr:colOff>200025</xdr:colOff>
      <xdr:row>238</xdr:row>
      <xdr:rowOff>6350</xdr:rowOff>
    </xdr:to>
    <xdr:graphicFrame macro="">
      <xdr:nvGraphicFramePr>
        <xdr:cNvPr id="16"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28576</xdr:colOff>
      <xdr:row>238</xdr:row>
      <xdr:rowOff>117475</xdr:rowOff>
    </xdr:from>
    <xdr:to>
      <xdr:col>3</xdr:col>
      <xdr:colOff>2562226</xdr:colOff>
      <xdr:row>256</xdr:row>
      <xdr:rowOff>6350</xdr:rowOff>
    </xdr:to>
    <xdr:graphicFrame macro="">
      <xdr:nvGraphicFramePr>
        <xdr:cNvPr id="17"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2603500</xdr:colOff>
      <xdr:row>238</xdr:row>
      <xdr:rowOff>127000</xdr:rowOff>
    </xdr:from>
    <xdr:to>
      <xdr:col>5</xdr:col>
      <xdr:colOff>438150</xdr:colOff>
      <xdr:row>256</xdr:row>
      <xdr:rowOff>25400</xdr:rowOff>
    </xdr:to>
    <xdr:graphicFrame macro="">
      <xdr:nvGraphicFramePr>
        <xdr:cNvPr id="18"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501650</xdr:colOff>
      <xdr:row>238</xdr:row>
      <xdr:rowOff>107950</xdr:rowOff>
    </xdr:from>
    <xdr:to>
      <xdr:col>9</xdr:col>
      <xdr:colOff>200025</xdr:colOff>
      <xdr:row>256</xdr:row>
      <xdr:rowOff>6350</xdr:rowOff>
    </xdr:to>
    <xdr:graphicFrame macro="">
      <xdr:nvGraphicFramePr>
        <xdr:cNvPr id="19"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2609850</xdr:colOff>
      <xdr:row>150</xdr:row>
      <xdr:rowOff>57150</xdr:rowOff>
    </xdr:from>
    <xdr:to>
      <xdr:col>4</xdr:col>
      <xdr:colOff>2371725</xdr:colOff>
      <xdr:row>169</xdr:row>
      <xdr:rowOff>47625</xdr:rowOff>
    </xdr:to>
    <xdr:graphicFrame macro="">
      <xdr:nvGraphicFramePr>
        <xdr:cNvPr id="20"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2619375</xdr:colOff>
      <xdr:row>169</xdr:row>
      <xdr:rowOff>114299</xdr:rowOff>
    </xdr:from>
    <xdr:to>
      <xdr:col>4</xdr:col>
      <xdr:colOff>2363943</xdr:colOff>
      <xdr:row>189</xdr:row>
      <xdr:rowOff>161924</xdr:rowOff>
    </xdr:to>
    <xdr:graphicFrame macro="">
      <xdr:nvGraphicFramePr>
        <xdr:cNvPr id="21"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19050</xdr:colOff>
      <xdr:row>266</xdr:row>
      <xdr:rowOff>0</xdr:rowOff>
    </xdr:from>
    <xdr:to>
      <xdr:col>3</xdr:col>
      <xdr:colOff>3967692</xdr:colOff>
      <xdr:row>286</xdr:row>
      <xdr:rowOff>38100</xdr:rowOff>
    </xdr:to>
    <xdr:graphicFrame macro="">
      <xdr:nvGraphicFramePr>
        <xdr:cNvPr id="22" name="Chart 10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3986742</xdr:colOff>
      <xdr:row>266</xdr:row>
      <xdr:rowOff>0</xdr:rowOff>
    </xdr:from>
    <xdr:to>
      <xdr:col>7</xdr:col>
      <xdr:colOff>2370667</xdr:colOff>
      <xdr:row>286</xdr:row>
      <xdr:rowOff>47625</xdr:rowOff>
    </xdr:to>
    <xdr:graphicFrame macro="">
      <xdr:nvGraphicFramePr>
        <xdr:cNvPr id="23" name="Chart 10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286</xdr:row>
      <xdr:rowOff>76200</xdr:rowOff>
    </xdr:from>
    <xdr:to>
      <xdr:col>3</xdr:col>
      <xdr:colOff>3958167</xdr:colOff>
      <xdr:row>303</xdr:row>
      <xdr:rowOff>85725</xdr:rowOff>
    </xdr:to>
    <xdr:graphicFrame macro="">
      <xdr:nvGraphicFramePr>
        <xdr:cNvPr id="24" name="Chart 10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4005792</xdr:colOff>
      <xdr:row>286</xdr:row>
      <xdr:rowOff>76200</xdr:rowOff>
    </xdr:from>
    <xdr:to>
      <xdr:col>7</xdr:col>
      <xdr:colOff>2370667</xdr:colOff>
      <xdr:row>303</xdr:row>
      <xdr:rowOff>85725</xdr:rowOff>
    </xdr:to>
    <xdr:graphicFrame macro="">
      <xdr:nvGraphicFramePr>
        <xdr:cNvPr id="25" name="Chart 10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9525</xdr:colOff>
      <xdr:row>303</xdr:row>
      <xdr:rowOff>114300</xdr:rowOff>
    </xdr:from>
    <xdr:to>
      <xdr:col>3</xdr:col>
      <xdr:colOff>3958167</xdr:colOff>
      <xdr:row>321</xdr:row>
      <xdr:rowOff>9525</xdr:rowOff>
    </xdr:to>
    <xdr:graphicFrame macro="">
      <xdr:nvGraphicFramePr>
        <xdr:cNvPr id="26" name="Chart 10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3996267</xdr:colOff>
      <xdr:row>303</xdr:row>
      <xdr:rowOff>114300</xdr:rowOff>
    </xdr:from>
    <xdr:to>
      <xdr:col>7</xdr:col>
      <xdr:colOff>2361142</xdr:colOff>
      <xdr:row>321</xdr:row>
      <xdr:rowOff>9525</xdr:rowOff>
    </xdr:to>
    <xdr:graphicFrame macro="">
      <xdr:nvGraphicFramePr>
        <xdr:cNvPr id="27" name="Chart 10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371475</xdr:colOff>
      <xdr:row>14</xdr:row>
      <xdr:rowOff>19050</xdr:rowOff>
    </xdr:from>
    <xdr:to>
      <xdr:col>4</xdr:col>
      <xdr:colOff>771525</xdr:colOff>
      <xdr:row>36</xdr:row>
      <xdr:rowOff>76200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390525</xdr:colOff>
      <xdr:row>37</xdr:row>
      <xdr:rowOff>85724</xdr:rowOff>
    </xdr:from>
    <xdr:to>
      <xdr:col>4</xdr:col>
      <xdr:colOff>790575</xdr:colOff>
      <xdr:row>58</xdr:row>
      <xdr:rowOff>57149</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114300</xdr:colOff>
      <xdr:row>330</xdr:row>
      <xdr:rowOff>38100</xdr:rowOff>
    </xdr:from>
    <xdr:to>
      <xdr:col>3</xdr:col>
      <xdr:colOff>4943475</xdr:colOff>
      <xdr:row>349</xdr:row>
      <xdr:rowOff>95250</xdr:rowOff>
    </xdr:to>
    <xdr:graphicFrame macro="">
      <xdr:nvGraphicFramePr>
        <xdr:cNvPr id="30"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xdr:col>
      <xdr:colOff>104775</xdr:colOff>
      <xdr:row>350</xdr:row>
      <xdr:rowOff>0</xdr:rowOff>
    </xdr:from>
    <xdr:to>
      <xdr:col>3</xdr:col>
      <xdr:colOff>4962525</xdr:colOff>
      <xdr:row>368</xdr:row>
      <xdr:rowOff>0</xdr:rowOff>
    </xdr:to>
    <xdr:graphicFrame macro="">
      <xdr:nvGraphicFramePr>
        <xdr:cNvPr id="31"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xdr:col>
      <xdr:colOff>85725</xdr:colOff>
      <xdr:row>368</xdr:row>
      <xdr:rowOff>38100</xdr:rowOff>
    </xdr:from>
    <xdr:to>
      <xdr:col>3</xdr:col>
      <xdr:colOff>4953000</xdr:colOff>
      <xdr:row>388</xdr:row>
      <xdr:rowOff>85725</xdr:rowOff>
    </xdr:to>
    <xdr:graphicFrame macro="">
      <xdr:nvGraphicFramePr>
        <xdr:cNvPr id="32"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1438275</xdr:colOff>
          <xdr:row>17</xdr:row>
          <xdr:rowOff>276225</xdr:rowOff>
        </xdr:from>
        <xdr:to>
          <xdr:col>3</xdr:col>
          <xdr:colOff>1962150</xdr:colOff>
          <xdr:row>17</xdr:row>
          <xdr:rowOff>742950</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3</xdr:col>
      <xdr:colOff>357187</xdr:colOff>
      <xdr:row>12</xdr:row>
      <xdr:rowOff>838200</xdr:rowOff>
    </xdr:from>
    <xdr:to>
      <xdr:col>3</xdr:col>
      <xdr:colOff>2543175</xdr:colOff>
      <xdr:row>12</xdr:row>
      <xdr:rowOff>1866900</xdr:rowOff>
    </xdr:to>
    <xdr:pic>
      <xdr:nvPicPr>
        <xdr:cNvPr id="2" name="Picture 14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24187" y="7648575"/>
          <a:ext cx="2185988"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66675</xdr:colOff>
      <xdr:row>8</xdr:row>
      <xdr:rowOff>24001</xdr:rowOff>
    </xdr:from>
    <xdr:to>
      <xdr:col>8</xdr:col>
      <xdr:colOff>2952750</xdr:colOff>
      <xdr:row>8</xdr:row>
      <xdr:rowOff>3581401</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925175" y="6062851"/>
          <a:ext cx="6438900" cy="3557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276225</xdr:colOff>
      <xdr:row>7</xdr:row>
      <xdr:rowOff>142875</xdr:rowOff>
    </xdr:from>
    <xdr:to>
      <xdr:col>4</xdr:col>
      <xdr:colOff>2228850</xdr:colOff>
      <xdr:row>24</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285750</xdr:colOff>
      <xdr:row>25</xdr:row>
      <xdr:rowOff>161925</xdr:rowOff>
    </xdr:from>
    <xdr:to>
      <xdr:col>4</xdr:col>
      <xdr:colOff>2276475</xdr:colOff>
      <xdr:row>40</xdr:row>
      <xdr:rowOff>114301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363806</xdr:colOff>
      <xdr:row>2</xdr:row>
      <xdr:rowOff>249580</xdr:rowOff>
    </xdr:from>
    <xdr:to>
      <xdr:col>3</xdr:col>
      <xdr:colOff>619125</xdr:colOff>
      <xdr:row>13</xdr:row>
      <xdr:rowOff>76200</xdr:rowOff>
    </xdr:to>
    <xdr:grpSp>
      <xdr:nvGrpSpPr>
        <xdr:cNvPr id="56" name="Group 55"/>
        <xdr:cNvGrpSpPr/>
      </xdr:nvGrpSpPr>
      <xdr:grpSpPr>
        <a:xfrm>
          <a:off x="390476" y="848869"/>
          <a:ext cx="5739168" cy="3375736"/>
          <a:chOff x="3116531" y="4078629"/>
          <a:chExt cx="5212104" cy="3503270"/>
        </a:xfrm>
      </xdr:grpSpPr>
      <xdr:sp macro="" textlink="">
        <xdr:nvSpPr>
          <xdr:cNvPr id="4" name="Oval 3"/>
          <xdr:cNvSpPr>
            <a:spLocks noChangeArrowheads="1"/>
          </xdr:cNvSpPr>
        </xdr:nvSpPr>
        <xdr:spPr bwMode="auto">
          <a:xfrm>
            <a:off x="3116531" y="4972875"/>
            <a:ext cx="5212104" cy="1801294"/>
          </a:xfrm>
          <a:prstGeom prst="ellipse">
            <a:avLst/>
          </a:prstGeom>
          <a:solidFill>
            <a:srgbClr val="7889FB">
              <a:alpha val="41960"/>
            </a:srgbClr>
          </a:solidFill>
          <a:ln>
            <a:noFill/>
          </a:ln>
          <a:effectLst/>
          <a:extLs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 name="Oval 4"/>
          <xdr:cNvSpPr>
            <a:spLocks noChangeArrowheads="1"/>
          </xdr:cNvSpPr>
        </xdr:nvSpPr>
        <xdr:spPr bwMode="auto">
          <a:xfrm>
            <a:off x="4527681" y="5557529"/>
            <a:ext cx="3219695" cy="472534"/>
          </a:xfrm>
          <a:prstGeom prst="ellipse">
            <a:avLst/>
          </a:prstGeom>
          <a:noFill/>
          <a:ln w="28440" cap="sq">
            <a:solidFill>
              <a:srgbClr val="3366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pic>
        <xdr:nvPicPr>
          <xdr:cNvPr id="6" name="Graphics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75928" y="4585692"/>
            <a:ext cx="796044" cy="594741"/>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7" name="Graphics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52429" y="4508100"/>
            <a:ext cx="77724" cy="36700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8" name="Graphics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52429" y="4441371"/>
            <a:ext cx="77724" cy="36700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9" name="Graphics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21671" y="4813424"/>
            <a:ext cx="1186336" cy="54275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10" name="Graphics 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52429" y="4813424"/>
            <a:ext cx="1251106" cy="54275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11" name="Graphics 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46005" y="5344540"/>
            <a:ext cx="802312" cy="1057964"/>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12" name="Graphics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52429" y="6792402"/>
            <a:ext cx="77724" cy="29601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13" name="Graphics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52429" y="6792402"/>
            <a:ext cx="77724" cy="282434"/>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14" name="Graphics 1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017843" y="7046128"/>
            <a:ext cx="920152" cy="535771"/>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15" name="Graphics 12"/>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176634" y="4078629"/>
            <a:ext cx="618449" cy="461671"/>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16" name="Graphics 13"/>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7337445" y="5523001"/>
            <a:ext cx="427064" cy="527624"/>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17" name="Graphics 1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270203" y="5344540"/>
            <a:ext cx="803566" cy="1057964"/>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18" name="Graphics 15"/>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300777" y="6392805"/>
            <a:ext cx="1227705" cy="4438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19" name="Graphics 16"/>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461622" y="6376510"/>
            <a:ext cx="1208901" cy="46399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20" name="Graphics 17"/>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7473671" y="5664994"/>
            <a:ext cx="419960" cy="5190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sp macro="" textlink="" fLocksText="0">
        <xdr:nvSpPr>
          <xdr:cNvPr id="21" name="Text 20"/>
          <xdr:cNvSpPr txBox="1">
            <a:spLocks noChangeArrowheads="1"/>
          </xdr:cNvSpPr>
        </xdr:nvSpPr>
        <xdr:spPr bwMode="auto">
          <a:xfrm>
            <a:off x="3892935" y="5147068"/>
            <a:ext cx="805655" cy="330541"/>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1600" b="1" i="0" u="none" strike="noStrike" baseline="0">
                <a:solidFill>
                  <a:srgbClr val="000080"/>
                </a:solidFill>
                <a:latin typeface="Arial"/>
                <a:cs typeface="Arial"/>
              </a:rPr>
              <a:t>member 0</a:t>
            </a:r>
          </a:p>
        </xdr:txBody>
      </xdr:sp>
      <xdr:sp macro="" textlink="" fLocksText="0">
        <xdr:nvSpPr>
          <xdr:cNvPr id="22" name="Text 21"/>
          <xdr:cNvSpPr txBox="1">
            <a:spLocks noChangeArrowheads="1"/>
          </xdr:cNvSpPr>
        </xdr:nvSpPr>
        <xdr:spPr bwMode="auto">
          <a:xfrm>
            <a:off x="6205433" y="5147068"/>
            <a:ext cx="805655" cy="220361"/>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1600" b="1" i="0" u="none" strike="noStrike" baseline="0">
                <a:solidFill>
                  <a:srgbClr val="000080"/>
                </a:solidFill>
                <a:latin typeface="Arial"/>
                <a:cs typeface="Arial"/>
              </a:rPr>
              <a:t>member 2</a:t>
            </a:r>
          </a:p>
        </xdr:txBody>
      </xdr:sp>
      <xdr:sp macro="" textlink="" fLocksText="0">
        <xdr:nvSpPr>
          <xdr:cNvPr id="23" name="Text 22"/>
          <xdr:cNvSpPr txBox="1">
            <a:spLocks noChangeArrowheads="1"/>
          </xdr:cNvSpPr>
        </xdr:nvSpPr>
        <xdr:spPr bwMode="auto">
          <a:xfrm>
            <a:off x="7751555" y="5483041"/>
            <a:ext cx="419125" cy="33597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1600" b="1" i="0" u="none" strike="noStrike" baseline="0">
                <a:solidFill>
                  <a:srgbClr val="000000"/>
                </a:solidFill>
                <a:latin typeface="Arial"/>
                <a:cs typeface="Arial"/>
              </a:rPr>
              <a:t>CF2</a:t>
            </a:r>
          </a:p>
        </xdr:txBody>
      </xdr:sp>
      <xdr:sp macro="" textlink="" fLocksText="0">
        <xdr:nvSpPr>
          <xdr:cNvPr id="24" name="Text 23"/>
          <xdr:cNvSpPr txBox="1">
            <a:spLocks noChangeArrowheads="1"/>
          </xdr:cNvSpPr>
        </xdr:nvSpPr>
        <xdr:spPr bwMode="auto">
          <a:xfrm>
            <a:off x="7771195" y="5703402"/>
            <a:ext cx="419125" cy="330541"/>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1600" b="1" i="0" u="none" strike="noStrike" baseline="0">
                <a:solidFill>
                  <a:srgbClr val="FF0000"/>
                </a:solidFill>
                <a:latin typeface="Arial"/>
                <a:cs typeface="Arial"/>
              </a:rPr>
              <a:t>CF1</a:t>
            </a:r>
          </a:p>
        </xdr:txBody>
      </xdr:sp>
      <xdr:sp macro="" textlink="" fLocksText="0">
        <xdr:nvSpPr>
          <xdr:cNvPr id="25" name="Text 24"/>
          <xdr:cNvSpPr txBox="1">
            <a:spLocks noChangeArrowheads="1"/>
          </xdr:cNvSpPr>
        </xdr:nvSpPr>
        <xdr:spPr bwMode="auto">
          <a:xfrm>
            <a:off x="5845228" y="7113633"/>
            <a:ext cx="1061392" cy="35265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1600" b="1" i="0" u="none" strike="noStrike" baseline="0">
                <a:solidFill>
                  <a:srgbClr val="000000"/>
                </a:solidFill>
                <a:latin typeface="DMonospace"/>
              </a:rPr>
              <a:t>IOC</a:t>
            </a:r>
          </a:p>
        </xdr:txBody>
      </xdr:sp>
      <xdr:pic>
        <xdr:nvPicPr>
          <xdr:cNvPr id="26" name="Graphics 1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106432" y="5360834"/>
            <a:ext cx="801059" cy="1058352"/>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27" name="Graphics 19"/>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5447415" y="6416858"/>
            <a:ext cx="66859" cy="346447"/>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28" name="Graphics 2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52429" y="4880929"/>
            <a:ext cx="67695" cy="477577"/>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sp macro="" textlink="" fLocksText="0">
        <xdr:nvSpPr>
          <xdr:cNvPr id="29" name="Text 28"/>
          <xdr:cNvSpPr txBox="1">
            <a:spLocks noChangeArrowheads="1"/>
          </xdr:cNvSpPr>
        </xdr:nvSpPr>
        <xdr:spPr bwMode="auto">
          <a:xfrm>
            <a:off x="5105178" y="5147068"/>
            <a:ext cx="805655" cy="330541"/>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1600" b="1" i="0" u="none" strike="noStrike" baseline="0">
                <a:solidFill>
                  <a:srgbClr val="000080"/>
                </a:solidFill>
                <a:latin typeface="Arial"/>
                <a:cs typeface="Arial"/>
              </a:rPr>
              <a:t>member 1</a:t>
            </a:r>
          </a:p>
        </xdr:txBody>
      </xdr:sp>
      <xdr:sp macro="" textlink="">
        <xdr:nvSpPr>
          <xdr:cNvPr id="31" name="Oval 30"/>
          <xdr:cNvSpPr>
            <a:spLocks noChangeArrowheads="1"/>
          </xdr:cNvSpPr>
        </xdr:nvSpPr>
        <xdr:spPr bwMode="auto">
          <a:xfrm>
            <a:off x="4528099" y="5557529"/>
            <a:ext cx="3218442" cy="473310"/>
          </a:xfrm>
          <a:prstGeom prst="ellipse">
            <a:avLst/>
          </a:prstGeom>
          <a:noFill/>
          <a:ln w="28440" cap="sq">
            <a:solidFill>
              <a:srgbClr val="3366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pic>
        <xdr:nvPicPr>
          <xdr:cNvPr id="32" name="Graphics 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75928" y="4585692"/>
            <a:ext cx="796044" cy="596681"/>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33" name="Graphics 2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54519" y="4509264"/>
            <a:ext cx="76888" cy="36700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34" name="Graphics 2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54519" y="4441759"/>
            <a:ext cx="76888" cy="36700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35" name="Graphics 2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21671" y="4813812"/>
            <a:ext cx="1186336" cy="542367"/>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36" name="Graphics 2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54519" y="4813812"/>
            <a:ext cx="1249016" cy="542367"/>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37" name="Graphics 2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46422" y="5344540"/>
            <a:ext cx="801894" cy="1058352"/>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38" name="Graphics 2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54519" y="6792402"/>
            <a:ext cx="76888" cy="29601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39" name="Graphics 2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54519" y="6792402"/>
            <a:ext cx="76888" cy="282434"/>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40" name="Graphics 2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017843" y="7046128"/>
            <a:ext cx="920152" cy="535771"/>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41" name="Graphics 30"/>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176634" y="4079405"/>
            <a:ext cx="618449" cy="46128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42" name="Graphics 31"/>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7339116" y="5523777"/>
            <a:ext cx="427064" cy="527624"/>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43" name="Graphics 3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270203" y="5344540"/>
            <a:ext cx="802730" cy="1058352"/>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44" name="Graphics 33"/>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300777" y="6393581"/>
            <a:ext cx="1228123" cy="4438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45" name="Graphics 34"/>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461622" y="6376510"/>
            <a:ext cx="1208901" cy="46399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46" name="Graphics 35"/>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7473671" y="5664994"/>
            <a:ext cx="419960" cy="5190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sp macro="" textlink="" fLocksText="0">
        <xdr:nvSpPr>
          <xdr:cNvPr id="47" name="Text 46"/>
          <xdr:cNvSpPr txBox="1">
            <a:spLocks noChangeArrowheads="1"/>
          </xdr:cNvSpPr>
        </xdr:nvSpPr>
        <xdr:spPr bwMode="auto">
          <a:xfrm>
            <a:off x="3904706" y="5031284"/>
            <a:ext cx="994454" cy="52580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1100" b="1" i="0" u="none" strike="noStrike" baseline="0">
                <a:solidFill>
                  <a:srgbClr val="000080"/>
                </a:solidFill>
                <a:latin typeface="Arial"/>
                <a:cs typeface="Arial"/>
              </a:rPr>
              <a:t>member 0</a:t>
            </a:r>
          </a:p>
        </xdr:txBody>
      </xdr:sp>
      <xdr:sp macro="" textlink="" fLocksText="0">
        <xdr:nvSpPr>
          <xdr:cNvPr id="48" name="Text 47"/>
          <xdr:cNvSpPr txBox="1">
            <a:spLocks noChangeArrowheads="1"/>
          </xdr:cNvSpPr>
        </xdr:nvSpPr>
        <xdr:spPr bwMode="auto">
          <a:xfrm>
            <a:off x="6209611" y="4973309"/>
            <a:ext cx="975866" cy="39412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1100" b="1" i="0" u="none" strike="noStrike" baseline="0">
                <a:solidFill>
                  <a:srgbClr val="000080"/>
                </a:solidFill>
                <a:latin typeface="Arial"/>
                <a:cs typeface="Arial"/>
              </a:rPr>
              <a:t>member 2</a:t>
            </a:r>
          </a:p>
        </xdr:txBody>
      </xdr:sp>
      <xdr:sp macro="" textlink="" fLocksText="0">
        <xdr:nvSpPr>
          <xdr:cNvPr id="49" name="Text 48"/>
          <xdr:cNvSpPr txBox="1">
            <a:spLocks noChangeArrowheads="1"/>
          </xdr:cNvSpPr>
        </xdr:nvSpPr>
        <xdr:spPr bwMode="auto">
          <a:xfrm>
            <a:off x="7751555" y="5483041"/>
            <a:ext cx="419125" cy="33597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1600" b="1" i="0" u="none" strike="noStrike" baseline="0">
                <a:solidFill>
                  <a:srgbClr val="000000"/>
                </a:solidFill>
                <a:latin typeface="Arial"/>
                <a:cs typeface="Arial"/>
              </a:rPr>
              <a:t>CF2</a:t>
            </a:r>
          </a:p>
        </xdr:txBody>
      </xdr:sp>
      <xdr:sp macro="" textlink="" fLocksText="0">
        <xdr:nvSpPr>
          <xdr:cNvPr id="50" name="Text 49"/>
          <xdr:cNvSpPr txBox="1">
            <a:spLocks noChangeArrowheads="1"/>
          </xdr:cNvSpPr>
        </xdr:nvSpPr>
        <xdr:spPr bwMode="auto">
          <a:xfrm>
            <a:off x="7771195" y="5703402"/>
            <a:ext cx="419125" cy="330541"/>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1600" b="1" i="0" u="none" strike="noStrike" baseline="0">
                <a:solidFill>
                  <a:srgbClr val="FF0000"/>
                </a:solidFill>
                <a:latin typeface="Arial"/>
                <a:cs typeface="Arial"/>
              </a:rPr>
              <a:t>CF1</a:t>
            </a:r>
          </a:p>
        </xdr:txBody>
      </xdr:sp>
      <xdr:sp macro="" textlink="" fLocksText="0">
        <xdr:nvSpPr>
          <xdr:cNvPr id="51" name="Text 50"/>
          <xdr:cNvSpPr txBox="1">
            <a:spLocks noChangeArrowheads="1"/>
          </xdr:cNvSpPr>
        </xdr:nvSpPr>
        <xdr:spPr bwMode="auto">
          <a:xfrm>
            <a:off x="5845228" y="7119064"/>
            <a:ext cx="1061392" cy="347223"/>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1600" b="1" i="0" u="none" strike="noStrike" baseline="0">
                <a:solidFill>
                  <a:srgbClr val="000000"/>
                </a:solidFill>
                <a:latin typeface="DMonospace"/>
              </a:rPr>
              <a:t>IOC</a:t>
            </a:r>
          </a:p>
          <a:p>
            <a:pPr algn="l" rtl="0">
              <a:defRPr sz="1000"/>
            </a:pPr>
            <a:endParaRPr lang="en-US" sz="1600" b="1" i="0" u="none" strike="noStrike" baseline="0">
              <a:solidFill>
                <a:srgbClr val="000000"/>
              </a:solidFill>
              <a:latin typeface="DMonospace"/>
            </a:endParaRPr>
          </a:p>
        </xdr:txBody>
      </xdr:sp>
      <xdr:pic>
        <xdr:nvPicPr>
          <xdr:cNvPr id="52" name="Graphics 3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106432" y="5361998"/>
            <a:ext cx="801894" cy="1058352"/>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53" name="Graphics 37"/>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5447415" y="6417246"/>
            <a:ext cx="66859" cy="34683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54" name="Graphics 3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54519" y="4880929"/>
            <a:ext cx="66859" cy="477577"/>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sp macro="" textlink="" fLocksText="0">
        <xdr:nvSpPr>
          <xdr:cNvPr id="55" name="Text 54"/>
          <xdr:cNvSpPr txBox="1">
            <a:spLocks noChangeArrowheads="1"/>
          </xdr:cNvSpPr>
        </xdr:nvSpPr>
        <xdr:spPr bwMode="auto">
          <a:xfrm>
            <a:off x="5010689" y="4996917"/>
            <a:ext cx="900144" cy="480693"/>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1100" b="1" i="0" u="none" strike="noStrike" baseline="0">
                <a:solidFill>
                  <a:srgbClr val="000080"/>
                </a:solidFill>
                <a:latin typeface="Arial"/>
                <a:cs typeface="Arial"/>
              </a:rPr>
              <a:t>member 1</a:t>
            </a:r>
          </a:p>
        </xdr:txBody>
      </xdr:sp>
    </xdr:grp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ook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
          <cell r="D4" t="str">
            <v>Load</v>
          </cell>
          <cell r="E4" t="str">
            <v>Read</v>
          </cell>
          <cell r="F4" t="str">
            <v>Write</v>
          </cell>
          <cell r="G4" t="str">
            <v>Other</v>
          </cell>
          <cell r="J4" t="str">
            <v>Total Timerons</v>
          </cell>
        </row>
        <row r="5">
          <cell r="C5">
            <v>0.52083333333333337</v>
          </cell>
          <cell r="D5">
            <v>0</v>
          </cell>
          <cell r="E5">
            <v>15</v>
          </cell>
          <cell r="F5">
            <v>20</v>
          </cell>
          <cell r="G5">
            <v>0</v>
          </cell>
          <cell r="I5">
            <v>0.52083333333333337</v>
          </cell>
          <cell r="J5">
            <v>2204568</v>
          </cell>
        </row>
        <row r="6">
          <cell r="C6">
            <v>0.54166666666666674</v>
          </cell>
          <cell r="D6">
            <v>0</v>
          </cell>
          <cell r="E6">
            <v>5</v>
          </cell>
          <cell r="F6">
            <v>10</v>
          </cell>
          <cell r="G6">
            <v>0</v>
          </cell>
          <cell r="I6">
            <v>0.54166666666666674</v>
          </cell>
          <cell r="J6">
            <v>2230543</v>
          </cell>
        </row>
        <row r="7">
          <cell r="C7">
            <v>0.56250000000000011</v>
          </cell>
          <cell r="D7">
            <v>0</v>
          </cell>
          <cell r="E7">
            <v>8</v>
          </cell>
          <cell r="F7">
            <v>8</v>
          </cell>
          <cell r="G7">
            <v>1</v>
          </cell>
          <cell r="I7">
            <v>0.56250000000000011</v>
          </cell>
          <cell r="J7">
            <v>1254030</v>
          </cell>
        </row>
        <row r="8">
          <cell r="C8">
            <v>0.58333333333333348</v>
          </cell>
          <cell r="D8">
            <v>0</v>
          </cell>
          <cell r="E8">
            <v>12</v>
          </cell>
          <cell r="F8">
            <v>10</v>
          </cell>
          <cell r="G8">
            <v>1</v>
          </cell>
          <cell r="I8">
            <v>0.58333333333333348</v>
          </cell>
          <cell r="J8">
            <v>3404543</v>
          </cell>
        </row>
        <row r="9">
          <cell r="C9">
            <v>0.60416666666666685</v>
          </cell>
          <cell r="D9">
            <v>0</v>
          </cell>
          <cell r="E9">
            <v>3</v>
          </cell>
          <cell r="F9">
            <v>12</v>
          </cell>
          <cell r="G9">
            <v>1</v>
          </cell>
          <cell r="I9">
            <v>0.60416666666666685</v>
          </cell>
          <cell r="J9">
            <v>1905433</v>
          </cell>
        </row>
        <row r="10">
          <cell r="C10">
            <v>0.62500000000000022</v>
          </cell>
          <cell r="D10">
            <v>0</v>
          </cell>
          <cell r="E10">
            <v>9</v>
          </cell>
          <cell r="F10">
            <v>3</v>
          </cell>
          <cell r="G10">
            <v>1</v>
          </cell>
          <cell r="I10">
            <v>0.62500000000000022</v>
          </cell>
          <cell r="J10">
            <v>1244500</v>
          </cell>
        </row>
        <row r="11">
          <cell r="C11">
            <v>0.64583333333333359</v>
          </cell>
          <cell r="D11">
            <v>0</v>
          </cell>
          <cell r="E11">
            <v>10</v>
          </cell>
          <cell r="F11">
            <v>5</v>
          </cell>
          <cell r="G11">
            <v>1</v>
          </cell>
          <cell r="I11">
            <v>0.64583333333333359</v>
          </cell>
          <cell r="J11">
            <v>1895353</v>
          </cell>
        </row>
        <row r="12">
          <cell r="C12">
            <v>0.66666666666666696</v>
          </cell>
          <cell r="D12">
            <v>0</v>
          </cell>
          <cell r="E12">
            <v>12</v>
          </cell>
          <cell r="F12">
            <v>12</v>
          </cell>
          <cell r="G12">
            <v>2</v>
          </cell>
          <cell r="I12">
            <v>0.66666666666666696</v>
          </cell>
          <cell r="J12">
            <v>2305676</v>
          </cell>
        </row>
        <row r="13">
          <cell r="C13">
            <v>0.68750000000000033</v>
          </cell>
          <cell r="D13">
            <v>0</v>
          </cell>
          <cell r="E13">
            <v>4</v>
          </cell>
          <cell r="F13">
            <v>20</v>
          </cell>
          <cell r="G13">
            <v>3</v>
          </cell>
          <cell r="I13">
            <v>0.68750000000000033</v>
          </cell>
          <cell r="J13">
            <v>1328450.7737983863</v>
          </cell>
        </row>
        <row r="14">
          <cell r="C14">
            <v>0.7083333333333337</v>
          </cell>
          <cell r="D14">
            <v>0</v>
          </cell>
          <cell r="E14">
            <v>9</v>
          </cell>
          <cell r="F14">
            <v>4</v>
          </cell>
          <cell r="G14">
            <v>1</v>
          </cell>
          <cell r="I14">
            <v>0.7083333333333337</v>
          </cell>
          <cell r="J14">
            <v>1729387.0159415291</v>
          </cell>
        </row>
        <row r="15">
          <cell r="C15">
            <v>0.72916666666666707</v>
          </cell>
          <cell r="D15">
            <v>0</v>
          </cell>
          <cell r="E15">
            <v>10</v>
          </cell>
          <cell r="F15">
            <v>6</v>
          </cell>
          <cell r="G15">
            <v>2</v>
          </cell>
          <cell r="I15">
            <v>0.72916666666666707</v>
          </cell>
          <cell r="J15">
            <v>1710837.3532436835</v>
          </cell>
        </row>
        <row r="16">
          <cell r="C16">
            <v>0.75000000000000044</v>
          </cell>
          <cell r="D16">
            <v>0</v>
          </cell>
          <cell r="E16">
            <v>2</v>
          </cell>
          <cell r="F16">
            <v>8</v>
          </cell>
          <cell r="G16">
            <v>2</v>
          </cell>
          <cell r="I16">
            <v>0.75000000000000044</v>
          </cell>
          <cell r="J16">
            <v>1367773.9172993323</v>
          </cell>
        </row>
        <row r="17">
          <cell r="C17">
            <v>0.77083333333333381</v>
          </cell>
          <cell r="D17">
            <v>0</v>
          </cell>
          <cell r="E17">
            <v>3</v>
          </cell>
          <cell r="F17">
            <v>10</v>
          </cell>
          <cell r="G17">
            <v>0</v>
          </cell>
          <cell r="I17">
            <v>0.77083333333333381</v>
          </cell>
          <cell r="J17">
            <v>1621089.0936746642</v>
          </cell>
        </row>
        <row r="18">
          <cell r="C18">
            <v>0.79166666666666718</v>
          </cell>
          <cell r="D18">
            <v>0</v>
          </cell>
          <cell r="E18">
            <v>5</v>
          </cell>
          <cell r="F18">
            <v>22</v>
          </cell>
          <cell r="G18">
            <v>0</v>
          </cell>
          <cell r="I18">
            <v>0.79166666666666718</v>
          </cell>
          <cell r="J18">
            <v>1343576.2852062604</v>
          </cell>
        </row>
        <row r="19">
          <cell r="C19">
            <v>0.81250000000000056</v>
          </cell>
          <cell r="D19">
            <v>0</v>
          </cell>
          <cell r="E19">
            <v>8</v>
          </cell>
          <cell r="F19">
            <v>12</v>
          </cell>
          <cell r="G19">
            <v>0</v>
          </cell>
          <cell r="I19">
            <v>0.81250000000000056</v>
          </cell>
          <cell r="J19">
            <v>1497983.4328216098</v>
          </cell>
        </row>
        <row r="20">
          <cell r="C20">
            <v>0.83333333333333393</v>
          </cell>
          <cell r="D20">
            <v>1</v>
          </cell>
          <cell r="E20">
            <v>5</v>
          </cell>
          <cell r="F20">
            <v>8</v>
          </cell>
          <cell r="G20">
            <v>0</v>
          </cell>
          <cell r="I20">
            <v>0.83333333333333393</v>
          </cell>
          <cell r="J20">
            <v>1426313.0468792734</v>
          </cell>
        </row>
        <row r="21">
          <cell r="C21">
            <v>0.8541666666666673</v>
          </cell>
          <cell r="D21">
            <v>1</v>
          </cell>
          <cell r="E21">
            <v>12</v>
          </cell>
          <cell r="F21">
            <v>10</v>
          </cell>
          <cell r="G21">
            <v>0</v>
          </cell>
          <cell r="I21">
            <v>0.8541666666666673</v>
          </cell>
          <cell r="J21">
            <v>1362503.0930113674</v>
          </cell>
        </row>
        <row r="22">
          <cell r="C22">
            <v>0.87500000000000067</v>
          </cell>
          <cell r="D22">
            <v>1</v>
          </cell>
          <cell r="E22">
            <v>30</v>
          </cell>
          <cell r="F22">
            <v>22</v>
          </cell>
          <cell r="G22">
            <v>0</v>
          </cell>
          <cell r="I22">
            <v>0.87500000000000067</v>
          </cell>
          <cell r="J22">
            <v>1495279.808499516</v>
          </cell>
        </row>
        <row r="23">
          <cell r="C23">
            <v>0.89583333333333404</v>
          </cell>
          <cell r="D23">
            <v>3</v>
          </cell>
          <cell r="E23">
            <v>25</v>
          </cell>
          <cell r="F23">
            <v>10</v>
          </cell>
          <cell r="G23">
            <v>0</v>
          </cell>
          <cell r="I23">
            <v>0.89583333333333404</v>
          </cell>
          <cell r="J23">
            <v>1589087.2563392469</v>
          </cell>
        </row>
        <row r="24">
          <cell r="C24">
            <v>0.91666666666666741</v>
          </cell>
          <cell r="D24">
            <v>5</v>
          </cell>
          <cell r="E24">
            <v>10</v>
          </cell>
          <cell r="F24">
            <v>10</v>
          </cell>
          <cell r="G24">
            <v>0</v>
          </cell>
          <cell r="I24">
            <v>0.91666666666666741</v>
          </cell>
          <cell r="J24">
            <v>1281290.9334104978</v>
          </cell>
        </row>
        <row r="25">
          <cell r="C25">
            <v>0.93750000000000078</v>
          </cell>
          <cell r="D25">
            <v>7</v>
          </cell>
          <cell r="E25">
            <v>20</v>
          </cell>
          <cell r="F25">
            <v>20</v>
          </cell>
          <cell r="G25">
            <v>0</v>
          </cell>
          <cell r="I25">
            <v>0.93750000000000078</v>
          </cell>
          <cell r="J25">
            <v>1346475.4230823957</v>
          </cell>
        </row>
        <row r="26">
          <cell r="C26">
            <v>0.95833333333333415</v>
          </cell>
          <cell r="D26">
            <v>10</v>
          </cell>
          <cell r="E26">
            <v>9</v>
          </cell>
          <cell r="F26">
            <v>21</v>
          </cell>
          <cell r="G26">
            <v>0</v>
          </cell>
          <cell r="I26">
            <v>0.95833333333333415</v>
          </cell>
          <cell r="J26">
            <v>1262231.0685960234</v>
          </cell>
        </row>
        <row r="27">
          <cell r="C27">
            <v>0.97916666666666752</v>
          </cell>
          <cell r="D27">
            <v>4</v>
          </cell>
          <cell r="E27">
            <v>8</v>
          </cell>
          <cell r="F27">
            <v>12</v>
          </cell>
          <cell r="G27">
            <v>0</v>
          </cell>
          <cell r="I27">
            <v>0.97916666666666752</v>
          </cell>
          <cell r="J27">
            <v>1674999.8214197846</v>
          </cell>
        </row>
        <row r="28">
          <cell r="C28">
            <v>1.0000000000000009</v>
          </cell>
          <cell r="D28">
            <v>6</v>
          </cell>
          <cell r="E28">
            <v>7</v>
          </cell>
          <cell r="F28">
            <v>3</v>
          </cell>
          <cell r="G28">
            <v>3</v>
          </cell>
          <cell r="I28">
            <v>1.0000000000000009</v>
          </cell>
          <cell r="J28">
            <v>1601227.6701936224</v>
          </cell>
        </row>
        <row r="29">
          <cell r="C29">
            <v>1.0208333333333341</v>
          </cell>
          <cell r="D29">
            <v>8</v>
          </cell>
          <cell r="E29">
            <v>4</v>
          </cell>
          <cell r="F29">
            <v>5</v>
          </cell>
          <cell r="G29">
            <v>3</v>
          </cell>
          <cell r="I29">
            <v>1.0208333333333341</v>
          </cell>
          <cell r="J29">
            <v>1316406.6982738308</v>
          </cell>
        </row>
        <row r="30">
          <cell r="C30">
            <v>1.0416666666666674</v>
          </cell>
          <cell r="D30">
            <v>9</v>
          </cell>
          <cell r="E30">
            <v>6</v>
          </cell>
          <cell r="F30">
            <v>12</v>
          </cell>
          <cell r="G30">
            <v>4</v>
          </cell>
          <cell r="I30">
            <v>1.0416666666666674</v>
          </cell>
          <cell r="J30">
            <v>1616734.6342282121</v>
          </cell>
        </row>
        <row r="31">
          <cell r="C31">
            <v>1.0625000000000007</v>
          </cell>
          <cell r="D31">
            <v>10</v>
          </cell>
          <cell r="E31">
            <v>9</v>
          </cell>
          <cell r="F31">
            <v>20</v>
          </cell>
          <cell r="G31">
            <v>5</v>
          </cell>
          <cell r="I31">
            <v>1.0625000000000007</v>
          </cell>
          <cell r="J31">
            <v>1388548.1890442597</v>
          </cell>
        </row>
        <row r="32">
          <cell r="C32">
            <v>1.0833333333333339</v>
          </cell>
          <cell r="D32">
            <v>3</v>
          </cell>
          <cell r="E32">
            <v>10</v>
          </cell>
          <cell r="F32">
            <v>4</v>
          </cell>
          <cell r="G32">
            <v>5</v>
          </cell>
          <cell r="I32">
            <v>1.0833333333333339</v>
          </cell>
          <cell r="J32">
            <v>1576730.605289645</v>
          </cell>
        </row>
        <row r="33">
          <cell r="C33">
            <v>1.1041666666666672</v>
          </cell>
          <cell r="D33">
            <v>4</v>
          </cell>
          <cell r="E33">
            <v>11</v>
          </cell>
          <cell r="F33">
            <v>6</v>
          </cell>
          <cell r="G33">
            <v>2</v>
          </cell>
          <cell r="I33">
            <v>1.1041666666666672</v>
          </cell>
          <cell r="J33">
            <v>1614080.3170069887</v>
          </cell>
        </row>
        <row r="34">
          <cell r="C34">
            <v>1.1250000000000004</v>
          </cell>
          <cell r="D34">
            <v>6</v>
          </cell>
          <cell r="E34">
            <v>14</v>
          </cell>
          <cell r="F34">
            <v>8</v>
          </cell>
          <cell r="G34">
            <v>1</v>
          </cell>
          <cell r="I34">
            <v>1.1250000000000004</v>
          </cell>
          <cell r="J34">
            <v>1600491.0809846544</v>
          </cell>
        </row>
        <row r="35">
          <cell r="C35">
            <v>1.1458333333333337</v>
          </cell>
          <cell r="D35">
            <v>1</v>
          </cell>
          <cell r="E35">
            <v>15</v>
          </cell>
          <cell r="F35">
            <v>10</v>
          </cell>
          <cell r="G35">
            <v>1</v>
          </cell>
          <cell r="I35">
            <v>1.1458333333333337</v>
          </cell>
          <cell r="J35">
            <v>1571197.9050856875</v>
          </cell>
        </row>
        <row r="36">
          <cell r="C36">
            <v>1.166666666666667</v>
          </cell>
          <cell r="D36">
            <v>1</v>
          </cell>
          <cell r="E36">
            <v>5</v>
          </cell>
          <cell r="F36">
            <v>22</v>
          </cell>
          <cell r="G36">
            <v>1</v>
          </cell>
          <cell r="I36">
            <v>1.166666666666667</v>
          </cell>
          <cell r="J36">
            <v>1310490.3041066027</v>
          </cell>
        </row>
        <row r="37">
          <cell r="C37">
            <v>1.1875000000000002</v>
          </cell>
          <cell r="D37">
            <v>1</v>
          </cell>
          <cell r="E37">
            <v>8</v>
          </cell>
          <cell r="F37">
            <v>12</v>
          </cell>
          <cell r="G37">
            <v>1</v>
          </cell>
          <cell r="I37">
            <v>1.1875000000000002</v>
          </cell>
          <cell r="J37">
            <v>1522663.9017451755</v>
          </cell>
        </row>
        <row r="38">
          <cell r="C38">
            <v>1.2083333333333335</v>
          </cell>
          <cell r="D38">
            <v>2</v>
          </cell>
          <cell r="E38">
            <v>5</v>
          </cell>
          <cell r="F38">
            <v>8</v>
          </cell>
          <cell r="G38">
            <v>1</v>
          </cell>
          <cell r="I38">
            <v>1.2083333333333335</v>
          </cell>
          <cell r="J38">
            <v>1626303.3726642975</v>
          </cell>
        </row>
        <row r="39">
          <cell r="C39">
            <v>1.2291666666666667</v>
          </cell>
          <cell r="D39">
            <v>0</v>
          </cell>
          <cell r="E39">
            <v>10</v>
          </cell>
          <cell r="F39">
            <v>22</v>
          </cell>
          <cell r="G39">
            <v>1</v>
          </cell>
          <cell r="I39">
            <v>1.2291666666666667</v>
          </cell>
          <cell r="J39">
            <v>1389034.7009868231</v>
          </cell>
        </row>
        <row r="40">
          <cell r="C40">
            <v>1.25</v>
          </cell>
          <cell r="D40">
            <v>0</v>
          </cell>
          <cell r="E40">
            <v>4</v>
          </cell>
          <cell r="F40">
            <v>10</v>
          </cell>
          <cell r="G40">
            <v>0</v>
          </cell>
          <cell r="I40">
            <v>1.25</v>
          </cell>
          <cell r="J40">
            <v>1440252.3055847366</v>
          </cell>
        </row>
        <row r="41">
          <cell r="C41">
            <v>1.2708333333333333</v>
          </cell>
          <cell r="D41">
            <v>0</v>
          </cell>
          <cell r="E41">
            <v>2</v>
          </cell>
          <cell r="F41">
            <v>10</v>
          </cell>
          <cell r="G41">
            <v>0</v>
          </cell>
          <cell r="I41">
            <v>1.2708333333333333</v>
          </cell>
          <cell r="J41">
            <v>1497332.1008666519</v>
          </cell>
        </row>
        <row r="42">
          <cell r="C42">
            <v>1.2916666666666665</v>
          </cell>
          <cell r="D42">
            <v>0</v>
          </cell>
          <cell r="E42">
            <v>3</v>
          </cell>
          <cell r="F42">
            <v>20</v>
          </cell>
          <cell r="G42">
            <v>0</v>
          </cell>
          <cell r="I42">
            <v>1.2916666666666665</v>
          </cell>
          <cell r="J42">
            <v>1475864.4743418247</v>
          </cell>
        </row>
        <row r="43">
          <cell r="C43">
            <v>1.3124999999999998</v>
          </cell>
          <cell r="D43">
            <v>0</v>
          </cell>
          <cell r="E43">
            <v>10</v>
          </cell>
          <cell r="F43">
            <v>21</v>
          </cell>
          <cell r="G43">
            <v>0</v>
          </cell>
          <cell r="I43">
            <v>1.3124999999999998</v>
          </cell>
          <cell r="J43">
            <v>1565883.8143593622</v>
          </cell>
        </row>
        <row r="44">
          <cell r="C44">
            <v>1.333333333333333</v>
          </cell>
          <cell r="D44">
            <v>0</v>
          </cell>
          <cell r="E44">
            <v>20</v>
          </cell>
          <cell r="F44">
            <v>12</v>
          </cell>
          <cell r="G44">
            <v>0</v>
          </cell>
          <cell r="I44">
            <v>1.333333333333333</v>
          </cell>
          <cell r="J44">
            <v>1653791.131950025</v>
          </cell>
        </row>
        <row r="45">
          <cell r="C45">
            <v>1.3541666666666663</v>
          </cell>
          <cell r="D45">
            <v>0</v>
          </cell>
          <cell r="E45">
            <v>25</v>
          </cell>
          <cell r="F45">
            <v>3</v>
          </cell>
          <cell r="G45">
            <v>0</v>
          </cell>
          <cell r="I45">
            <v>1.3541666666666663</v>
          </cell>
          <cell r="J45">
            <v>2596327.253634504</v>
          </cell>
        </row>
        <row r="46">
          <cell r="C46">
            <v>1.3749999999999996</v>
          </cell>
          <cell r="D46">
            <v>0</v>
          </cell>
          <cell r="E46">
            <v>34</v>
          </cell>
          <cell r="F46">
            <v>5</v>
          </cell>
          <cell r="G46">
            <v>0</v>
          </cell>
          <cell r="I46">
            <v>1.3749999999999996</v>
          </cell>
          <cell r="J46">
            <v>2800874.9048526264</v>
          </cell>
        </row>
        <row r="47">
          <cell r="C47">
            <v>1.3958333333333328</v>
          </cell>
          <cell r="D47">
            <v>0</v>
          </cell>
          <cell r="E47">
            <v>40</v>
          </cell>
          <cell r="F47">
            <v>22</v>
          </cell>
          <cell r="G47">
            <v>0</v>
          </cell>
          <cell r="I47">
            <v>1.3958333333333328</v>
          </cell>
          <cell r="J47">
            <v>2973463.0622360832</v>
          </cell>
        </row>
        <row r="48">
          <cell r="C48">
            <v>1.4166666666666661</v>
          </cell>
          <cell r="D48">
            <v>0</v>
          </cell>
          <cell r="E48">
            <v>23</v>
          </cell>
          <cell r="F48">
            <v>10</v>
          </cell>
          <cell r="G48">
            <v>0</v>
          </cell>
          <cell r="I48">
            <v>1.4166666666666661</v>
          </cell>
          <cell r="J48">
            <v>2675837.5112640336</v>
          </cell>
        </row>
        <row r="49">
          <cell r="C49">
            <v>1.4374999999999993</v>
          </cell>
          <cell r="D49">
            <v>0</v>
          </cell>
          <cell r="E49">
            <v>60</v>
          </cell>
          <cell r="F49">
            <v>10</v>
          </cell>
          <cell r="G49">
            <v>0</v>
          </cell>
          <cell r="I49">
            <v>1.4374999999999993</v>
          </cell>
          <cell r="J49">
            <v>2895287.5630801832</v>
          </cell>
        </row>
        <row r="50">
          <cell r="C50">
            <v>1.4583333333333326</v>
          </cell>
          <cell r="D50">
            <v>0</v>
          </cell>
          <cell r="E50">
            <v>40</v>
          </cell>
          <cell r="F50">
            <v>20</v>
          </cell>
          <cell r="G50">
            <v>0</v>
          </cell>
          <cell r="I50">
            <v>1.4583333333333326</v>
          </cell>
          <cell r="J50">
            <v>2784182.6480395976</v>
          </cell>
        </row>
        <row r="51">
          <cell r="C51">
            <v>1.4791666666666659</v>
          </cell>
          <cell r="D51">
            <v>0</v>
          </cell>
          <cell r="E51">
            <v>32</v>
          </cell>
          <cell r="F51">
            <v>21</v>
          </cell>
          <cell r="G51">
            <v>0</v>
          </cell>
          <cell r="I51">
            <v>1.4791666666666659</v>
          </cell>
          <cell r="J51">
            <v>2823013.583252803</v>
          </cell>
        </row>
        <row r="52">
          <cell r="C52">
            <v>1.4999999999999991</v>
          </cell>
          <cell r="D52">
            <v>0</v>
          </cell>
          <cell r="E52">
            <v>25</v>
          </cell>
          <cell r="F52">
            <v>12</v>
          </cell>
          <cell r="G52">
            <v>0</v>
          </cell>
          <cell r="I52">
            <v>1.4999999999999991</v>
          </cell>
          <cell r="J52">
            <v>2847712.2759979055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2.bin"/><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5.bin"/><Relationship Id="rId1" Type="http://schemas.openxmlformats.org/officeDocument/2006/relationships/hyperlink" Target="http://www.google.com/url?sa=t&amp;rct=j&amp;q=&amp;esrc=s&amp;source=web&amp;cd=1&amp;cad=rja&amp;uact=8&amp;ved=0CCAQFjAA&amp;url=http%3A%2F%2Fwww.sdn.sap.com%2Firj%2Fscn%2Fgo%2Fportal%2Fprtroot%2Fdocs%2Flibrary%2Fuuid%2F20057ef0-7952-2c10-949f-decd4fcbb392%3Foverridelayout%3Dtrue&amp;ei=k-i0VLTCBIGGgwS6roOADg&amp;usg=AFQjCNHgf-unaiDQgLDS20TPt-6m7GZHpw&amp;bvm=bv.83339334,d.eXY"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hyperlink" Target="https://www.ibm.com/developerworks/community/wikis/home?lang=en" TargetMode="External"/><Relationship Id="rId2" Type="http://schemas.openxmlformats.org/officeDocument/2006/relationships/hyperlink" Target="https://www.ibm.com/developerworks/community/wikis/home?lang=en" TargetMode="External"/><Relationship Id="rId1" Type="http://schemas.openxmlformats.org/officeDocument/2006/relationships/hyperlink" Target="https://www.ibm.com/developerworks/community/wikis/home?lang=en"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www14.software.ibm.com/webapp/set2/flrt/home" TargetMode="External"/><Relationship Id="rId13" Type="http://schemas.openxmlformats.org/officeDocument/2006/relationships/hyperlink" Target="https://ibm.biz/Bdx2ew" TargetMode="External"/><Relationship Id="rId3" Type="http://schemas.openxmlformats.org/officeDocument/2006/relationships/hyperlink" Target="http://www-01.ibm.com/support/docview.wss?uid=swg21691527" TargetMode="External"/><Relationship Id="rId7" Type="http://schemas.openxmlformats.org/officeDocument/2006/relationships/hyperlink" Target="http://www-01.ibm.com/support/docview.wss?uid=swg21165448&amp;myns=swgimgmt&amp;mynp=OCSSEPGG&amp;mynp=OCSSEPDU&amp;mync=E" TargetMode="External"/><Relationship Id="rId12" Type="http://schemas.openxmlformats.org/officeDocument/2006/relationships/hyperlink" Target="http://www-01.ibm.com/support/docview.wss?uid=swg27038033" TargetMode="External"/><Relationship Id="rId2" Type="http://schemas.openxmlformats.org/officeDocument/2006/relationships/hyperlink" Target="http://www-01.ibm.com/support/docview.wss?uid=swg21607161" TargetMode="External"/><Relationship Id="rId1" Type="http://schemas.openxmlformats.org/officeDocument/2006/relationships/hyperlink" Target="http://www-01.ibm.com/support/docview.wss?uid=swg21429594" TargetMode="External"/><Relationship Id="rId6" Type="http://schemas.openxmlformats.org/officeDocument/2006/relationships/hyperlink" Target="http://www-01.ibm.com/support/docview.wss?uid=swg21647054" TargetMode="External"/><Relationship Id="rId11" Type="http://schemas.openxmlformats.org/officeDocument/2006/relationships/hyperlink" Target="http://publib.boulder.ibm.com/infocenter/prodguid/v1r0/clarity/softwareReqsForProduct.html" TargetMode="External"/><Relationship Id="rId5" Type="http://schemas.openxmlformats.org/officeDocument/2006/relationships/hyperlink" Target="http://www-01.ibm.com/support/docview.wss?uid=swg21610582" TargetMode="External"/><Relationship Id="rId10" Type="http://schemas.openxmlformats.org/officeDocument/2006/relationships/hyperlink" Target="http://www-01.ibm.com/support/docview.wss?uid=swg27040329" TargetMode="External"/><Relationship Id="rId4" Type="http://schemas.openxmlformats.org/officeDocument/2006/relationships/hyperlink" Target="http://www-01.ibm.com/support/docview.wss?uid=swg21450666" TargetMode="External"/><Relationship Id="rId9" Type="http://schemas.openxmlformats.org/officeDocument/2006/relationships/hyperlink" Target="http://www-01.ibm.com/support/docview.wss?uid=swg27040330" TargetMode="External"/><Relationship Id="rId14"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www-01.ibm.com/support/docview.wss?uid=swg21607161" TargetMode="External"/><Relationship Id="rId13" Type="http://schemas.openxmlformats.org/officeDocument/2006/relationships/hyperlink" Target="http://www-01.ibm.com/support/docview.wss?uid=swg21607161" TargetMode="External"/><Relationship Id="rId18" Type="http://schemas.openxmlformats.org/officeDocument/2006/relationships/hyperlink" Target="http://www-01.ibm.com/support/docview.wss?uid=swg21607161" TargetMode="External"/><Relationship Id="rId3" Type="http://schemas.openxmlformats.org/officeDocument/2006/relationships/hyperlink" Target="http://www-01.ibm.com/support/docview.wss?uid=swg21607161" TargetMode="External"/><Relationship Id="rId21" Type="http://schemas.openxmlformats.org/officeDocument/2006/relationships/hyperlink" Target="http://www-01.ibm.com/support/docview.wss?uid=swg21607161" TargetMode="External"/><Relationship Id="rId7" Type="http://schemas.openxmlformats.org/officeDocument/2006/relationships/hyperlink" Target="http://www-01.ibm.com/support/docview.wss?uid=swg21607161" TargetMode="External"/><Relationship Id="rId12" Type="http://schemas.openxmlformats.org/officeDocument/2006/relationships/hyperlink" Target="http://www-01.ibm.com/support/docview.wss?uid=swg21607161" TargetMode="External"/><Relationship Id="rId17" Type="http://schemas.openxmlformats.org/officeDocument/2006/relationships/hyperlink" Target="http://www-01.ibm.com/support/docview.wss?uid=swg21607161" TargetMode="External"/><Relationship Id="rId2" Type="http://schemas.openxmlformats.org/officeDocument/2006/relationships/hyperlink" Target="http://www-01.ibm.com/support/docview.wss?uid=swg21607161" TargetMode="External"/><Relationship Id="rId16" Type="http://schemas.openxmlformats.org/officeDocument/2006/relationships/hyperlink" Target="http://www-01.ibm.com/support/docview.wss?uid=swg21607161" TargetMode="External"/><Relationship Id="rId20" Type="http://schemas.openxmlformats.org/officeDocument/2006/relationships/hyperlink" Target="http://www-01.ibm.com/support/docview.wss?uid=swg21607161" TargetMode="External"/><Relationship Id="rId1" Type="http://schemas.openxmlformats.org/officeDocument/2006/relationships/hyperlink" Target="http://www-01.ibm.com/support/docview.wss?uid=swg21444029" TargetMode="External"/><Relationship Id="rId6" Type="http://schemas.openxmlformats.org/officeDocument/2006/relationships/hyperlink" Target="http://www-01.ibm.com/support/docview.wss?uid=swg21607161" TargetMode="External"/><Relationship Id="rId11" Type="http://schemas.openxmlformats.org/officeDocument/2006/relationships/hyperlink" Target="http://www-01.ibm.com/support/docview.wss?uid=swg21607161" TargetMode="External"/><Relationship Id="rId24" Type="http://schemas.openxmlformats.org/officeDocument/2006/relationships/printerSettings" Target="../printerSettings/printerSettings7.bin"/><Relationship Id="rId5" Type="http://schemas.openxmlformats.org/officeDocument/2006/relationships/hyperlink" Target="http://www-01.ibm.com/support/docview.wss?uid=swg21607161" TargetMode="External"/><Relationship Id="rId15" Type="http://schemas.openxmlformats.org/officeDocument/2006/relationships/hyperlink" Target="http://www-01.ibm.com/support/docview.wss?uid=swg21607161" TargetMode="External"/><Relationship Id="rId23" Type="http://schemas.openxmlformats.org/officeDocument/2006/relationships/hyperlink" Target="http://www-01.ibm.com/support/docview.wss?uid=swg21607161" TargetMode="External"/><Relationship Id="rId10" Type="http://schemas.openxmlformats.org/officeDocument/2006/relationships/hyperlink" Target="http://www-01.ibm.com/support/docview.wss?uid=swg21607161" TargetMode="External"/><Relationship Id="rId19" Type="http://schemas.openxmlformats.org/officeDocument/2006/relationships/hyperlink" Target="http://www-01.ibm.com/support/docview.wss?uid=swg21607161" TargetMode="External"/><Relationship Id="rId4" Type="http://schemas.openxmlformats.org/officeDocument/2006/relationships/hyperlink" Target="http://www-01.ibm.com/support/docview.wss?uid=swg21607161" TargetMode="External"/><Relationship Id="rId9" Type="http://schemas.openxmlformats.org/officeDocument/2006/relationships/hyperlink" Target="http://www-01.ibm.com/support/docview.wss?uid=swg21607161" TargetMode="External"/><Relationship Id="rId14" Type="http://schemas.openxmlformats.org/officeDocument/2006/relationships/hyperlink" Target="http://www-01.ibm.com/support/docview.wss?uid=swg21607161" TargetMode="External"/><Relationship Id="rId22" Type="http://schemas.openxmlformats.org/officeDocument/2006/relationships/hyperlink" Target="http://www-01.ibm.com/support/docview.wss?uid=swg21607161"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01.ibm.com/support/knowledgecenter/SSEPGG_10.1.0/com.ibm.db2.luw.qb.server.doc/doc/c0057140.html?cp=SSEPGG_10.1.0%2F2-0-1-2-2-0-10-1&amp;lang=e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B2:O15"/>
  <sheetViews>
    <sheetView showGridLines="0" tabSelected="1" zoomScaleNormal="100" workbookViewId="0">
      <selection activeCell="V11" sqref="V11"/>
    </sheetView>
  </sheetViews>
  <sheetFormatPr defaultRowHeight="15" x14ac:dyDescent="0.25"/>
  <cols>
    <col min="15" max="15" width="10.42578125" customWidth="1"/>
  </cols>
  <sheetData>
    <row r="2" spans="2:15" ht="46.5" x14ac:dyDescent="0.25">
      <c r="O2" s="11" t="s">
        <v>0</v>
      </c>
    </row>
    <row r="3" spans="2:15" x14ac:dyDescent="0.25">
      <c r="O3" s="10"/>
    </row>
    <row r="4" spans="2:15" x14ac:dyDescent="0.25">
      <c r="O4" s="10"/>
    </row>
    <row r="5" spans="2:15" ht="31.5" x14ac:dyDescent="0.5">
      <c r="O5" s="16" t="s">
        <v>3</v>
      </c>
    </row>
    <row r="6" spans="2:15" ht="26.25" x14ac:dyDescent="0.4">
      <c r="O6" s="14" t="s">
        <v>1</v>
      </c>
    </row>
    <row r="8" spans="2:15" ht="31.5" x14ac:dyDescent="0.5">
      <c r="B8" s="1"/>
      <c r="D8" s="2"/>
      <c r="M8" s="310">
        <v>42293</v>
      </c>
      <c r="N8" s="310"/>
      <c r="O8" s="310"/>
    </row>
    <row r="9" spans="2:15" ht="23.25" x14ac:dyDescent="0.35">
      <c r="B9" s="3"/>
      <c r="C9" s="3"/>
      <c r="D9" s="2"/>
    </row>
    <row r="10" spans="2:15" x14ac:dyDescent="0.25">
      <c r="B10" s="4"/>
      <c r="C10" s="4"/>
      <c r="D10" s="5"/>
      <c r="E10" s="6"/>
    </row>
    <row r="11" spans="2:15" ht="18.75" x14ac:dyDescent="0.3">
      <c r="B11" s="6"/>
      <c r="C11" s="7" t="s">
        <v>2</v>
      </c>
      <c r="D11" s="8" t="s">
        <v>2</v>
      </c>
      <c r="E11" s="9"/>
      <c r="O11" s="15" t="s">
        <v>4</v>
      </c>
    </row>
    <row r="13" spans="2:15" x14ac:dyDescent="0.25">
      <c r="O13" s="13" t="s">
        <v>5</v>
      </c>
    </row>
    <row r="14" spans="2:15" x14ac:dyDescent="0.25">
      <c r="O14" s="12" t="s">
        <v>6</v>
      </c>
    </row>
    <row r="15" spans="2:15" x14ac:dyDescent="0.25">
      <c r="O15" s="12" t="s">
        <v>7</v>
      </c>
    </row>
  </sheetData>
  <mergeCells count="1">
    <mergeCell ref="M8:O8"/>
  </mergeCells>
  <pageMargins left="0.7" right="0.7" top="0.75" bottom="0.75" header="0.3" footer="0.3"/>
  <pageSetup scale="88" fitToHeight="0" orientation="landscape"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H18"/>
  <sheetViews>
    <sheetView showGridLines="0" workbookViewId="0">
      <selection activeCell="C4" sqref="C4"/>
    </sheetView>
  </sheetViews>
  <sheetFormatPr defaultRowHeight="15" x14ac:dyDescent="0.25"/>
  <cols>
    <col min="1" max="1" width="7.85546875" customWidth="1"/>
    <col min="2" max="2" width="52.28515625" customWidth="1"/>
    <col min="3" max="3" width="15.5703125" customWidth="1"/>
    <col min="4" max="4" width="53.140625" customWidth="1"/>
    <col min="5" max="5" width="45.5703125" customWidth="1"/>
    <col min="6" max="7" width="7.7109375" customWidth="1"/>
    <col min="8" max="8" width="51.7109375" customWidth="1"/>
  </cols>
  <sheetData>
    <row r="1" spans="1:8" s="396" customFormat="1" ht="26.25" x14ac:dyDescent="0.25">
      <c r="A1" s="393" t="s">
        <v>593</v>
      </c>
      <c r="B1" s="394"/>
      <c r="C1" s="395" t="s">
        <v>641</v>
      </c>
      <c r="D1" s="394"/>
      <c r="E1" s="394"/>
    </row>
    <row r="2" spans="1:8" s="45" customFormat="1" ht="13.5" customHeight="1" x14ac:dyDescent="0.25">
      <c r="A2" s="163"/>
      <c r="B2" s="164"/>
      <c r="C2" s="165"/>
      <c r="D2" s="164"/>
      <c r="E2" s="164"/>
    </row>
    <row r="3" spans="1:8" s="45" customFormat="1" ht="13.5" customHeight="1" x14ac:dyDescent="0.25">
      <c r="A3" s="163"/>
      <c r="B3" s="164"/>
      <c r="C3" s="165"/>
      <c r="D3" s="164"/>
      <c r="E3" s="164"/>
    </row>
    <row r="4" spans="1:8" s="45" customFormat="1" ht="13.5" customHeight="1" x14ac:dyDescent="0.25">
      <c r="A4" s="163"/>
      <c r="B4" s="164"/>
      <c r="C4" s="165"/>
      <c r="D4" s="164"/>
      <c r="E4" s="164"/>
    </row>
    <row r="5" spans="1:8" ht="26.25" x14ac:dyDescent="0.25">
      <c r="A5" s="166" t="s">
        <v>640</v>
      </c>
      <c r="B5" s="161"/>
      <c r="C5" s="162"/>
      <c r="D5" s="161"/>
      <c r="E5" s="161"/>
      <c r="H5" s="52" t="s">
        <v>115</v>
      </c>
    </row>
    <row r="6" spans="1:8" ht="24.75" customHeight="1" x14ac:dyDescent="0.25">
      <c r="A6" s="188"/>
      <c r="B6" s="189" t="s">
        <v>650</v>
      </c>
      <c r="C6" s="188" t="s">
        <v>196</v>
      </c>
      <c r="D6" s="189" t="s">
        <v>35</v>
      </c>
      <c r="E6" s="189" t="s">
        <v>355</v>
      </c>
      <c r="H6" s="283" t="s">
        <v>119</v>
      </c>
    </row>
    <row r="7" spans="1:8" ht="60" x14ac:dyDescent="0.25">
      <c r="A7" s="167">
        <v>1</v>
      </c>
      <c r="B7" s="168" t="s">
        <v>630</v>
      </c>
      <c r="C7" s="169" t="s">
        <v>20</v>
      </c>
      <c r="D7" s="170" t="s">
        <v>631</v>
      </c>
      <c r="E7" s="171" t="s">
        <v>359</v>
      </c>
      <c r="H7" s="257" t="s">
        <v>886</v>
      </c>
    </row>
    <row r="8" spans="1:8" ht="30" x14ac:dyDescent="0.25">
      <c r="A8" s="172">
        <v>2</v>
      </c>
      <c r="B8" s="173" t="s">
        <v>632</v>
      </c>
      <c r="C8" s="174" t="s">
        <v>20</v>
      </c>
      <c r="D8" s="175" t="s">
        <v>656</v>
      </c>
      <c r="E8" s="175" t="s">
        <v>359</v>
      </c>
      <c r="H8" s="257" t="s">
        <v>887</v>
      </c>
    </row>
    <row r="9" spans="1:8" ht="51" x14ac:dyDescent="0.25">
      <c r="A9" s="176">
        <v>3</v>
      </c>
      <c r="B9" s="173" t="s">
        <v>633</v>
      </c>
      <c r="C9" s="174" t="s">
        <v>20</v>
      </c>
      <c r="D9" s="177" t="s">
        <v>634</v>
      </c>
      <c r="E9" s="175" t="s">
        <v>359</v>
      </c>
      <c r="H9" s="257" t="s">
        <v>888</v>
      </c>
    </row>
    <row r="10" spans="1:8" ht="25.5" x14ac:dyDescent="0.25">
      <c r="A10" s="176">
        <v>4</v>
      </c>
      <c r="B10" s="173" t="s">
        <v>635</v>
      </c>
      <c r="C10" s="174" t="s">
        <v>20</v>
      </c>
      <c r="D10" s="175" t="s">
        <v>636</v>
      </c>
      <c r="E10" s="175" t="s">
        <v>359</v>
      </c>
      <c r="H10" s="257" t="s">
        <v>889</v>
      </c>
    </row>
    <row r="11" spans="1:8" ht="285.75" customHeight="1" x14ac:dyDescent="0.25">
      <c r="A11" s="176">
        <v>5</v>
      </c>
      <c r="B11" s="173" t="s">
        <v>885</v>
      </c>
      <c r="C11" s="94" t="s">
        <v>22</v>
      </c>
      <c r="D11" s="175" t="s">
        <v>637</v>
      </c>
      <c r="E11" s="111" t="s">
        <v>646</v>
      </c>
      <c r="H11" s="257" t="s">
        <v>890</v>
      </c>
    </row>
    <row r="12" spans="1:8" ht="150" x14ac:dyDescent="0.25">
      <c r="A12" s="176">
        <v>6</v>
      </c>
      <c r="B12" s="173" t="s">
        <v>638</v>
      </c>
      <c r="C12" s="159" t="s">
        <v>24</v>
      </c>
      <c r="D12" s="175" t="s">
        <v>639</v>
      </c>
      <c r="E12" s="175" t="s">
        <v>647</v>
      </c>
      <c r="H12" s="31"/>
    </row>
    <row r="16" spans="1:8" ht="26.25" x14ac:dyDescent="0.25">
      <c r="A16" s="166" t="s">
        <v>644</v>
      </c>
      <c r="B16" s="161"/>
      <c r="C16" s="162"/>
      <c r="D16" s="161"/>
      <c r="E16" s="161"/>
    </row>
    <row r="17" spans="1:8" ht="24" customHeight="1" x14ac:dyDescent="0.25">
      <c r="A17" s="188"/>
      <c r="B17" s="189" t="s">
        <v>650</v>
      </c>
      <c r="C17" s="188" t="s">
        <v>196</v>
      </c>
      <c r="D17" s="189" t="s">
        <v>35</v>
      </c>
      <c r="E17" s="189" t="s">
        <v>355</v>
      </c>
      <c r="H17" s="60" t="s">
        <v>119</v>
      </c>
    </row>
    <row r="18" spans="1:8" ht="18.75" x14ac:dyDescent="0.25">
      <c r="A18" s="167">
        <v>1</v>
      </c>
      <c r="B18" s="179" t="s">
        <v>645</v>
      </c>
      <c r="C18" s="169" t="s">
        <v>20</v>
      </c>
      <c r="D18" s="170"/>
      <c r="E18" s="171"/>
      <c r="H18" s="31"/>
    </row>
  </sheetData>
  <pageMargins left="0.7" right="0.7" top="0.75" bottom="0.75" header="0.3" footer="0.3"/>
  <pageSetup scale="50" fitToHeight="0" orientation="landscape" horizontalDpi="0" verticalDpi="0" r:id="rId1"/>
  <headerFooter>
    <oddFooter>&amp;A&amp;RPage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I329"/>
  <sheetViews>
    <sheetView showGridLines="0" workbookViewId="0">
      <selection activeCell="G3" sqref="G3"/>
    </sheetView>
  </sheetViews>
  <sheetFormatPr defaultColWidth="8.85546875" defaultRowHeight="12.75" x14ac:dyDescent="0.2"/>
  <cols>
    <col min="1" max="1" width="6.42578125" style="192" customWidth="1"/>
    <col min="2" max="2" width="19.140625" style="192" customWidth="1"/>
    <col min="3" max="3" width="20.140625" style="192" customWidth="1"/>
    <col min="4" max="4" width="79.140625" style="193" customWidth="1"/>
    <col min="5" max="5" width="37" style="192" customWidth="1"/>
    <col min="6" max="7" width="8.85546875" style="192"/>
    <col min="8" max="8" width="61.42578125" style="192" customWidth="1"/>
    <col min="9" max="256" width="8.85546875" style="192"/>
    <col min="257" max="257" width="6.42578125" style="192" customWidth="1"/>
    <col min="258" max="258" width="19.140625" style="192" customWidth="1"/>
    <col min="259" max="259" width="20.140625" style="192" customWidth="1"/>
    <col min="260" max="260" width="101.140625" style="192" customWidth="1"/>
    <col min="261" max="261" width="37" style="192" customWidth="1"/>
    <col min="262" max="512" width="8.85546875" style="192"/>
    <col min="513" max="513" width="6.42578125" style="192" customWidth="1"/>
    <col min="514" max="514" width="19.140625" style="192" customWidth="1"/>
    <col min="515" max="515" width="20.140625" style="192" customWidth="1"/>
    <col min="516" max="516" width="101.140625" style="192" customWidth="1"/>
    <col min="517" max="517" width="37" style="192" customWidth="1"/>
    <col min="518" max="768" width="8.85546875" style="192"/>
    <col min="769" max="769" width="6.42578125" style="192" customWidth="1"/>
    <col min="770" max="770" width="19.140625" style="192" customWidth="1"/>
    <col min="771" max="771" width="20.140625" style="192" customWidth="1"/>
    <col min="772" max="772" width="101.140625" style="192" customWidth="1"/>
    <col min="773" max="773" width="37" style="192" customWidth="1"/>
    <col min="774" max="1024" width="8.85546875" style="192"/>
    <col min="1025" max="1025" width="6.42578125" style="192" customWidth="1"/>
    <col min="1026" max="1026" width="19.140625" style="192" customWidth="1"/>
    <col min="1027" max="1027" width="20.140625" style="192" customWidth="1"/>
    <col min="1028" max="1028" width="101.140625" style="192" customWidth="1"/>
    <col min="1029" max="1029" width="37" style="192" customWidth="1"/>
    <col min="1030" max="1280" width="8.85546875" style="192"/>
    <col min="1281" max="1281" width="6.42578125" style="192" customWidth="1"/>
    <col min="1282" max="1282" width="19.140625" style="192" customWidth="1"/>
    <col min="1283" max="1283" width="20.140625" style="192" customWidth="1"/>
    <col min="1284" max="1284" width="101.140625" style="192" customWidth="1"/>
    <col min="1285" max="1285" width="37" style="192" customWidth="1"/>
    <col min="1286" max="1536" width="8.85546875" style="192"/>
    <col min="1537" max="1537" width="6.42578125" style="192" customWidth="1"/>
    <col min="1538" max="1538" width="19.140625" style="192" customWidth="1"/>
    <col min="1539" max="1539" width="20.140625" style="192" customWidth="1"/>
    <col min="1540" max="1540" width="101.140625" style="192" customWidth="1"/>
    <col min="1541" max="1541" width="37" style="192" customWidth="1"/>
    <col min="1542" max="1792" width="8.85546875" style="192"/>
    <col min="1793" max="1793" width="6.42578125" style="192" customWidth="1"/>
    <col min="1794" max="1794" width="19.140625" style="192" customWidth="1"/>
    <col min="1795" max="1795" width="20.140625" style="192" customWidth="1"/>
    <col min="1796" max="1796" width="101.140625" style="192" customWidth="1"/>
    <col min="1797" max="1797" width="37" style="192" customWidth="1"/>
    <col min="1798" max="2048" width="8.85546875" style="192"/>
    <col min="2049" max="2049" width="6.42578125" style="192" customWidth="1"/>
    <col min="2050" max="2050" width="19.140625" style="192" customWidth="1"/>
    <col min="2051" max="2051" width="20.140625" style="192" customWidth="1"/>
    <col min="2052" max="2052" width="101.140625" style="192" customWidth="1"/>
    <col min="2053" max="2053" width="37" style="192" customWidth="1"/>
    <col min="2054" max="2304" width="8.85546875" style="192"/>
    <col min="2305" max="2305" width="6.42578125" style="192" customWidth="1"/>
    <col min="2306" max="2306" width="19.140625" style="192" customWidth="1"/>
    <col min="2307" max="2307" width="20.140625" style="192" customWidth="1"/>
    <col min="2308" max="2308" width="101.140625" style="192" customWidth="1"/>
    <col min="2309" max="2309" width="37" style="192" customWidth="1"/>
    <col min="2310" max="2560" width="8.85546875" style="192"/>
    <col min="2561" max="2561" width="6.42578125" style="192" customWidth="1"/>
    <col min="2562" max="2562" width="19.140625" style="192" customWidth="1"/>
    <col min="2563" max="2563" width="20.140625" style="192" customWidth="1"/>
    <col min="2564" max="2564" width="101.140625" style="192" customWidth="1"/>
    <col min="2565" max="2565" width="37" style="192" customWidth="1"/>
    <col min="2566" max="2816" width="8.85546875" style="192"/>
    <col min="2817" max="2817" width="6.42578125" style="192" customWidth="1"/>
    <col min="2818" max="2818" width="19.140625" style="192" customWidth="1"/>
    <col min="2819" max="2819" width="20.140625" style="192" customWidth="1"/>
    <col min="2820" max="2820" width="101.140625" style="192" customWidth="1"/>
    <col min="2821" max="2821" width="37" style="192" customWidth="1"/>
    <col min="2822" max="3072" width="8.85546875" style="192"/>
    <col min="3073" max="3073" width="6.42578125" style="192" customWidth="1"/>
    <col min="3074" max="3074" width="19.140625" style="192" customWidth="1"/>
    <col min="3075" max="3075" width="20.140625" style="192" customWidth="1"/>
    <col min="3076" max="3076" width="101.140625" style="192" customWidth="1"/>
    <col min="3077" max="3077" width="37" style="192" customWidth="1"/>
    <col min="3078" max="3328" width="8.85546875" style="192"/>
    <col min="3329" max="3329" width="6.42578125" style="192" customWidth="1"/>
    <col min="3330" max="3330" width="19.140625" style="192" customWidth="1"/>
    <col min="3331" max="3331" width="20.140625" style="192" customWidth="1"/>
    <col min="3332" max="3332" width="101.140625" style="192" customWidth="1"/>
    <col min="3333" max="3333" width="37" style="192" customWidth="1"/>
    <col min="3334" max="3584" width="8.85546875" style="192"/>
    <col min="3585" max="3585" width="6.42578125" style="192" customWidth="1"/>
    <col min="3586" max="3586" width="19.140625" style="192" customWidth="1"/>
    <col min="3587" max="3587" width="20.140625" style="192" customWidth="1"/>
    <col min="3588" max="3588" width="101.140625" style="192" customWidth="1"/>
    <col min="3589" max="3589" width="37" style="192" customWidth="1"/>
    <col min="3590" max="3840" width="8.85546875" style="192"/>
    <col min="3841" max="3841" width="6.42578125" style="192" customWidth="1"/>
    <col min="3842" max="3842" width="19.140625" style="192" customWidth="1"/>
    <col min="3843" max="3843" width="20.140625" style="192" customWidth="1"/>
    <col min="3844" max="3844" width="101.140625" style="192" customWidth="1"/>
    <col min="3845" max="3845" width="37" style="192" customWidth="1"/>
    <col min="3846" max="4096" width="8.85546875" style="192"/>
    <col min="4097" max="4097" width="6.42578125" style="192" customWidth="1"/>
    <col min="4098" max="4098" width="19.140625" style="192" customWidth="1"/>
    <col min="4099" max="4099" width="20.140625" style="192" customWidth="1"/>
    <col min="4100" max="4100" width="101.140625" style="192" customWidth="1"/>
    <col min="4101" max="4101" width="37" style="192" customWidth="1"/>
    <col min="4102" max="4352" width="8.85546875" style="192"/>
    <col min="4353" max="4353" width="6.42578125" style="192" customWidth="1"/>
    <col min="4354" max="4354" width="19.140625" style="192" customWidth="1"/>
    <col min="4355" max="4355" width="20.140625" style="192" customWidth="1"/>
    <col min="4356" max="4356" width="101.140625" style="192" customWidth="1"/>
    <col min="4357" max="4357" width="37" style="192" customWidth="1"/>
    <col min="4358" max="4608" width="8.85546875" style="192"/>
    <col min="4609" max="4609" width="6.42578125" style="192" customWidth="1"/>
    <col min="4610" max="4610" width="19.140625" style="192" customWidth="1"/>
    <col min="4611" max="4611" width="20.140625" style="192" customWidth="1"/>
    <col min="4612" max="4612" width="101.140625" style="192" customWidth="1"/>
    <col min="4613" max="4613" width="37" style="192" customWidth="1"/>
    <col min="4614" max="4864" width="8.85546875" style="192"/>
    <col min="4865" max="4865" width="6.42578125" style="192" customWidth="1"/>
    <col min="4866" max="4866" width="19.140625" style="192" customWidth="1"/>
    <col min="4867" max="4867" width="20.140625" style="192" customWidth="1"/>
    <col min="4868" max="4868" width="101.140625" style="192" customWidth="1"/>
    <col min="4869" max="4869" width="37" style="192" customWidth="1"/>
    <col min="4870" max="5120" width="8.85546875" style="192"/>
    <col min="5121" max="5121" width="6.42578125" style="192" customWidth="1"/>
    <col min="5122" max="5122" width="19.140625" style="192" customWidth="1"/>
    <col min="5123" max="5123" width="20.140625" style="192" customWidth="1"/>
    <col min="5124" max="5124" width="101.140625" style="192" customWidth="1"/>
    <col min="5125" max="5125" width="37" style="192" customWidth="1"/>
    <col min="5126" max="5376" width="8.85546875" style="192"/>
    <col min="5377" max="5377" width="6.42578125" style="192" customWidth="1"/>
    <col min="5378" max="5378" width="19.140625" style="192" customWidth="1"/>
    <col min="5379" max="5379" width="20.140625" style="192" customWidth="1"/>
    <col min="5380" max="5380" width="101.140625" style="192" customWidth="1"/>
    <col min="5381" max="5381" width="37" style="192" customWidth="1"/>
    <col min="5382" max="5632" width="8.85546875" style="192"/>
    <col min="5633" max="5633" width="6.42578125" style="192" customWidth="1"/>
    <col min="5634" max="5634" width="19.140625" style="192" customWidth="1"/>
    <col min="5635" max="5635" width="20.140625" style="192" customWidth="1"/>
    <col min="5636" max="5636" width="101.140625" style="192" customWidth="1"/>
    <col min="5637" max="5637" width="37" style="192" customWidth="1"/>
    <col min="5638" max="5888" width="8.85546875" style="192"/>
    <col min="5889" max="5889" width="6.42578125" style="192" customWidth="1"/>
    <col min="5890" max="5890" width="19.140625" style="192" customWidth="1"/>
    <col min="5891" max="5891" width="20.140625" style="192" customWidth="1"/>
    <col min="5892" max="5892" width="101.140625" style="192" customWidth="1"/>
    <col min="5893" max="5893" width="37" style="192" customWidth="1"/>
    <col min="5894" max="6144" width="8.85546875" style="192"/>
    <col min="6145" max="6145" width="6.42578125" style="192" customWidth="1"/>
    <col min="6146" max="6146" width="19.140625" style="192" customWidth="1"/>
    <col min="6147" max="6147" width="20.140625" style="192" customWidth="1"/>
    <col min="6148" max="6148" width="101.140625" style="192" customWidth="1"/>
    <col min="6149" max="6149" width="37" style="192" customWidth="1"/>
    <col min="6150" max="6400" width="8.85546875" style="192"/>
    <col min="6401" max="6401" width="6.42578125" style="192" customWidth="1"/>
    <col min="6402" max="6402" width="19.140625" style="192" customWidth="1"/>
    <col min="6403" max="6403" width="20.140625" style="192" customWidth="1"/>
    <col min="6404" max="6404" width="101.140625" style="192" customWidth="1"/>
    <col min="6405" max="6405" width="37" style="192" customWidth="1"/>
    <col min="6406" max="6656" width="8.85546875" style="192"/>
    <col min="6657" max="6657" width="6.42578125" style="192" customWidth="1"/>
    <col min="6658" max="6658" width="19.140625" style="192" customWidth="1"/>
    <col min="6659" max="6659" width="20.140625" style="192" customWidth="1"/>
    <col min="6660" max="6660" width="101.140625" style="192" customWidth="1"/>
    <col min="6661" max="6661" width="37" style="192" customWidth="1"/>
    <col min="6662" max="6912" width="8.85546875" style="192"/>
    <col min="6913" max="6913" width="6.42578125" style="192" customWidth="1"/>
    <col min="6914" max="6914" width="19.140625" style="192" customWidth="1"/>
    <col min="6915" max="6915" width="20.140625" style="192" customWidth="1"/>
    <col min="6916" max="6916" width="101.140625" style="192" customWidth="1"/>
    <col min="6917" max="6917" width="37" style="192" customWidth="1"/>
    <col min="6918" max="7168" width="8.85546875" style="192"/>
    <col min="7169" max="7169" width="6.42578125" style="192" customWidth="1"/>
    <col min="7170" max="7170" width="19.140625" style="192" customWidth="1"/>
    <col min="7171" max="7171" width="20.140625" style="192" customWidth="1"/>
    <col min="7172" max="7172" width="101.140625" style="192" customWidth="1"/>
    <col min="7173" max="7173" width="37" style="192" customWidth="1"/>
    <col min="7174" max="7424" width="8.85546875" style="192"/>
    <col min="7425" max="7425" width="6.42578125" style="192" customWidth="1"/>
    <col min="7426" max="7426" width="19.140625" style="192" customWidth="1"/>
    <col min="7427" max="7427" width="20.140625" style="192" customWidth="1"/>
    <col min="7428" max="7428" width="101.140625" style="192" customWidth="1"/>
    <col min="7429" max="7429" width="37" style="192" customWidth="1"/>
    <col min="7430" max="7680" width="8.85546875" style="192"/>
    <col min="7681" max="7681" width="6.42578125" style="192" customWidth="1"/>
    <col min="7682" max="7682" width="19.140625" style="192" customWidth="1"/>
    <col min="7683" max="7683" width="20.140625" style="192" customWidth="1"/>
    <col min="7684" max="7684" width="101.140625" style="192" customWidth="1"/>
    <col min="7685" max="7685" width="37" style="192" customWidth="1"/>
    <col min="7686" max="7936" width="8.85546875" style="192"/>
    <col min="7937" max="7937" width="6.42578125" style="192" customWidth="1"/>
    <col min="7938" max="7938" width="19.140625" style="192" customWidth="1"/>
    <col min="7939" max="7939" width="20.140625" style="192" customWidth="1"/>
    <col min="7940" max="7940" width="101.140625" style="192" customWidth="1"/>
    <col min="7941" max="7941" width="37" style="192" customWidth="1"/>
    <col min="7942" max="8192" width="8.85546875" style="192"/>
    <col min="8193" max="8193" width="6.42578125" style="192" customWidth="1"/>
    <col min="8194" max="8194" width="19.140625" style="192" customWidth="1"/>
    <col min="8195" max="8195" width="20.140625" style="192" customWidth="1"/>
    <col min="8196" max="8196" width="101.140625" style="192" customWidth="1"/>
    <col min="8197" max="8197" width="37" style="192" customWidth="1"/>
    <col min="8198" max="8448" width="8.85546875" style="192"/>
    <col min="8449" max="8449" width="6.42578125" style="192" customWidth="1"/>
    <col min="8450" max="8450" width="19.140625" style="192" customWidth="1"/>
    <col min="8451" max="8451" width="20.140625" style="192" customWidth="1"/>
    <col min="8452" max="8452" width="101.140625" style="192" customWidth="1"/>
    <col min="8453" max="8453" width="37" style="192" customWidth="1"/>
    <col min="8454" max="8704" width="8.85546875" style="192"/>
    <col min="8705" max="8705" width="6.42578125" style="192" customWidth="1"/>
    <col min="8706" max="8706" width="19.140625" style="192" customWidth="1"/>
    <col min="8707" max="8707" width="20.140625" style="192" customWidth="1"/>
    <col min="8708" max="8708" width="101.140625" style="192" customWidth="1"/>
    <col min="8709" max="8709" width="37" style="192" customWidth="1"/>
    <col min="8710" max="8960" width="8.85546875" style="192"/>
    <col min="8961" max="8961" width="6.42578125" style="192" customWidth="1"/>
    <col min="8962" max="8962" width="19.140625" style="192" customWidth="1"/>
    <col min="8963" max="8963" width="20.140625" style="192" customWidth="1"/>
    <col min="8964" max="8964" width="101.140625" style="192" customWidth="1"/>
    <col min="8965" max="8965" width="37" style="192" customWidth="1"/>
    <col min="8966" max="9216" width="8.85546875" style="192"/>
    <col min="9217" max="9217" width="6.42578125" style="192" customWidth="1"/>
    <col min="9218" max="9218" width="19.140625" style="192" customWidth="1"/>
    <col min="9219" max="9219" width="20.140625" style="192" customWidth="1"/>
    <col min="9220" max="9220" width="101.140625" style="192" customWidth="1"/>
    <col min="9221" max="9221" width="37" style="192" customWidth="1"/>
    <col min="9222" max="9472" width="8.85546875" style="192"/>
    <col min="9473" max="9473" width="6.42578125" style="192" customWidth="1"/>
    <col min="9474" max="9474" width="19.140625" style="192" customWidth="1"/>
    <col min="9475" max="9475" width="20.140625" style="192" customWidth="1"/>
    <col min="9476" max="9476" width="101.140625" style="192" customWidth="1"/>
    <col min="9477" max="9477" width="37" style="192" customWidth="1"/>
    <col min="9478" max="9728" width="8.85546875" style="192"/>
    <col min="9729" max="9729" width="6.42578125" style="192" customWidth="1"/>
    <col min="9730" max="9730" width="19.140625" style="192" customWidth="1"/>
    <col min="9731" max="9731" width="20.140625" style="192" customWidth="1"/>
    <col min="9732" max="9732" width="101.140625" style="192" customWidth="1"/>
    <col min="9733" max="9733" width="37" style="192" customWidth="1"/>
    <col min="9734" max="9984" width="8.85546875" style="192"/>
    <col min="9985" max="9985" width="6.42578125" style="192" customWidth="1"/>
    <col min="9986" max="9986" width="19.140625" style="192" customWidth="1"/>
    <col min="9987" max="9987" width="20.140625" style="192" customWidth="1"/>
    <col min="9988" max="9988" width="101.140625" style="192" customWidth="1"/>
    <col min="9989" max="9989" width="37" style="192" customWidth="1"/>
    <col min="9990" max="10240" width="8.85546875" style="192"/>
    <col min="10241" max="10241" width="6.42578125" style="192" customWidth="1"/>
    <col min="10242" max="10242" width="19.140625" style="192" customWidth="1"/>
    <col min="10243" max="10243" width="20.140625" style="192" customWidth="1"/>
    <col min="10244" max="10244" width="101.140625" style="192" customWidth="1"/>
    <col min="10245" max="10245" width="37" style="192" customWidth="1"/>
    <col min="10246" max="10496" width="8.85546875" style="192"/>
    <col min="10497" max="10497" width="6.42578125" style="192" customWidth="1"/>
    <col min="10498" max="10498" width="19.140625" style="192" customWidth="1"/>
    <col min="10499" max="10499" width="20.140625" style="192" customWidth="1"/>
    <col min="10500" max="10500" width="101.140625" style="192" customWidth="1"/>
    <col min="10501" max="10501" width="37" style="192" customWidth="1"/>
    <col min="10502" max="10752" width="8.85546875" style="192"/>
    <col min="10753" max="10753" width="6.42578125" style="192" customWidth="1"/>
    <col min="10754" max="10754" width="19.140625" style="192" customWidth="1"/>
    <col min="10755" max="10755" width="20.140625" style="192" customWidth="1"/>
    <col min="10756" max="10756" width="101.140625" style="192" customWidth="1"/>
    <col min="10757" max="10757" width="37" style="192" customWidth="1"/>
    <col min="10758" max="11008" width="8.85546875" style="192"/>
    <col min="11009" max="11009" width="6.42578125" style="192" customWidth="1"/>
    <col min="11010" max="11010" width="19.140625" style="192" customWidth="1"/>
    <col min="11011" max="11011" width="20.140625" style="192" customWidth="1"/>
    <col min="11012" max="11012" width="101.140625" style="192" customWidth="1"/>
    <col min="11013" max="11013" width="37" style="192" customWidth="1"/>
    <col min="11014" max="11264" width="8.85546875" style="192"/>
    <col min="11265" max="11265" width="6.42578125" style="192" customWidth="1"/>
    <col min="11266" max="11266" width="19.140625" style="192" customWidth="1"/>
    <col min="11267" max="11267" width="20.140625" style="192" customWidth="1"/>
    <col min="11268" max="11268" width="101.140625" style="192" customWidth="1"/>
    <col min="11269" max="11269" width="37" style="192" customWidth="1"/>
    <col min="11270" max="11520" width="8.85546875" style="192"/>
    <col min="11521" max="11521" width="6.42578125" style="192" customWidth="1"/>
    <col min="11522" max="11522" width="19.140625" style="192" customWidth="1"/>
    <col min="11523" max="11523" width="20.140625" style="192" customWidth="1"/>
    <col min="11524" max="11524" width="101.140625" style="192" customWidth="1"/>
    <col min="11525" max="11525" width="37" style="192" customWidth="1"/>
    <col min="11526" max="11776" width="8.85546875" style="192"/>
    <col min="11777" max="11777" width="6.42578125" style="192" customWidth="1"/>
    <col min="11778" max="11778" width="19.140625" style="192" customWidth="1"/>
    <col min="11779" max="11779" width="20.140625" style="192" customWidth="1"/>
    <col min="11780" max="11780" width="101.140625" style="192" customWidth="1"/>
    <col min="11781" max="11781" width="37" style="192" customWidth="1"/>
    <col min="11782" max="12032" width="8.85546875" style="192"/>
    <col min="12033" max="12033" width="6.42578125" style="192" customWidth="1"/>
    <col min="12034" max="12034" width="19.140625" style="192" customWidth="1"/>
    <col min="12035" max="12035" width="20.140625" style="192" customWidth="1"/>
    <col min="12036" max="12036" width="101.140625" style="192" customWidth="1"/>
    <col min="12037" max="12037" width="37" style="192" customWidth="1"/>
    <col min="12038" max="12288" width="8.85546875" style="192"/>
    <col min="12289" max="12289" width="6.42578125" style="192" customWidth="1"/>
    <col min="12290" max="12290" width="19.140625" style="192" customWidth="1"/>
    <col min="12291" max="12291" width="20.140625" style="192" customWidth="1"/>
    <col min="12292" max="12292" width="101.140625" style="192" customWidth="1"/>
    <col min="12293" max="12293" width="37" style="192" customWidth="1"/>
    <col min="12294" max="12544" width="8.85546875" style="192"/>
    <col min="12545" max="12545" width="6.42578125" style="192" customWidth="1"/>
    <col min="12546" max="12546" width="19.140625" style="192" customWidth="1"/>
    <col min="12547" max="12547" width="20.140625" style="192" customWidth="1"/>
    <col min="12548" max="12548" width="101.140625" style="192" customWidth="1"/>
    <col min="12549" max="12549" width="37" style="192" customWidth="1"/>
    <col min="12550" max="12800" width="8.85546875" style="192"/>
    <col min="12801" max="12801" width="6.42578125" style="192" customWidth="1"/>
    <col min="12802" max="12802" width="19.140625" style="192" customWidth="1"/>
    <col min="12803" max="12803" width="20.140625" style="192" customWidth="1"/>
    <col min="12804" max="12804" width="101.140625" style="192" customWidth="1"/>
    <col min="12805" max="12805" width="37" style="192" customWidth="1"/>
    <col min="12806" max="13056" width="8.85546875" style="192"/>
    <col min="13057" max="13057" width="6.42578125" style="192" customWidth="1"/>
    <col min="13058" max="13058" width="19.140625" style="192" customWidth="1"/>
    <col min="13059" max="13059" width="20.140625" style="192" customWidth="1"/>
    <col min="13060" max="13060" width="101.140625" style="192" customWidth="1"/>
    <col min="13061" max="13061" width="37" style="192" customWidth="1"/>
    <col min="13062" max="13312" width="8.85546875" style="192"/>
    <col min="13313" max="13313" width="6.42578125" style="192" customWidth="1"/>
    <col min="13314" max="13314" width="19.140625" style="192" customWidth="1"/>
    <col min="13315" max="13315" width="20.140625" style="192" customWidth="1"/>
    <col min="13316" max="13316" width="101.140625" style="192" customWidth="1"/>
    <col min="13317" max="13317" width="37" style="192" customWidth="1"/>
    <col min="13318" max="13568" width="8.85546875" style="192"/>
    <col min="13569" max="13569" width="6.42578125" style="192" customWidth="1"/>
    <col min="13570" max="13570" width="19.140625" style="192" customWidth="1"/>
    <col min="13571" max="13571" width="20.140625" style="192" customWidth="1"/>
    <col min="13572" max="13572" width="101.140625" style="192" customWidth="1"/>
    <col min="13573" max="13573" width="37" style="192" customWidth="1"/>
    <col min="13574" max="13824" width="8.85546875" style="192"/>
    <col min="13825" max="13825" width="6.42578125" style="192" customWidth="1"/>
    <col min="13826" max="13826" width="19.140625" style="192" customWidth="1"/>
    <col min="13827" max="13827" width="20.140625" style="192" customWidth="1"/>
    <col min="13828" max="13828" width="101.140625" style="192" customWidth="1"/>
    <col min="13829" max="13829" width="37" style="192" customWidth="1"/>
    <col min="13830" max="14080" width="8.85546875" style="192"/>
    <col min="14081" max="14081" width="6.42578125" style="192" customWidth="1"/>
    <col min="14082" max="14082" width="19.140625" style="192" customWidth="1"/>
    <col min="14083" max="14083" width="20.140625" style="192" customWidth="1"/>
    <col min="14084" max="14084" width="101.140625" style="192" customWidth="1"/>
    <col min="14085" max="14085" width="37" style="192" customWidth="1"/>
    <col min="14086" max="14336" width="8.85546875" style="192"/>
    <col min="14337" max="14337" width="6.42578125" style="192" customWidth="1"/>
    <col min="14338" max="14338" width="19.140625" style="192" customWidth="1"/>
    <col min="14339" max="14339" width="20.140625" style="192" customWidth="1"/>
    <col min="14340" max="14340" width="101.140625" style="192" customWidth="1"/>
    <col min="14341" max="14341" width="37" style="192" customWidth="1"/>
    <col min="14342" max="14592" width="8.85546875" style="192"/>
    <col min="14593" max="14593" width="6.42578125" style="192" customWidth="1"/>
    <col min="14594" max="14594" width="19.140625" style="192" customWidth="1"/>
    <col min="14595" max="14595" width="20.140625" style="192" customWidth="1"/>
    <col min="14596" max="14596" width="101.140625" style="192" customWidth="1"/>
    <col min="14597" max="14597" width="37" style="192" customWidth="1"/>
    <col min="14598" max="14848" width="8.85546875" style="192"/>
    <col min="14849" max="14849" width="6.42578125" style="192" customWidth="1"/>
    <col min="14850" max="14850" width="19.140625" style="192" customWidth="1"/>
    <col min="14851" max="14851" width="20.140625" style="192" customWidth="1"/>
    <col min="14852" max="14852" width="101.140625" style="192" customWidth="1"/>
    <col min="14853" max="14853" width="37" style="192" customWidth="1"/>
    <col min="14854" max="15104" width="8.85546875" style="192"/>
    <col min="15105" max="15105" width="6.42578125" style="192" customWidth="1"/>
    <col min="15106" max="15106" width="19.140625" style="192" customWidth="1"/>
    <col min="15107" max="15107" width="20.140625" style="192" customWidth="1"/>
    <col min="15108" max="15108" width="101.140625" style="192" customWidth="1"/>
    <col min="15109" max="15109" width="37" style="192" customWidth="1"/>
    <col min="15110" max="15360" width="8.85546875" style="192"/>
    <col min="15361" max="15361" width="6.42578125" style="192" customWidth="1"/>
    <col min="15362" max="15362" width="19.140625" style="192" customWidth="1"/>
    <col min="15363" max="15363" width="20.140625" style="192" customWidth="1"/>
    <col min="15364" max="15364" width="101.140625" style="192" customWidth="1"/>
    <col min="15365" max="15365" width="37" style="192" customWidth="1"/>
    <col min="15366" max="15616" width="8.85546875" style="192"/>
    <col min="15617" max="15617" width="6.42578125" style="192" customWidth="1"/>
    <col min="15618" max="15618" width="19.140625" style="192" customWidth="1"/>
    <col min="15619" max="15619" width="20.140625" style="192" customWidth="1"/>
    <col min="15620" max="15620" width="101.140625" style="192" customWidth="1"/>
    <col min="15621" max="15621" width="37" style="192" customWidth="1"/>
    <col min="15622" max="15872" width="8.85546875" style="192"/>
    <col min="15873" max="15873" width="6.42578125" style="192" customWidth="1"/>
    <col min="15874" max="15874" width="19.140625" style="192" customWidth="1"/>
    <col min="15875" max="15875" width="20.140625" style="192" customWidth="1"/>
    <col min="15876" max="15876" width="101.140625" style="192" customWidth="1"/>
    <col min="15877" max="15877" width="37" style="192" customWidth="1"/>
    <col min="15878" max="16128" width="8.85546875" style="192"/>
    <col min="16129" max="16129" width="6.42578125" style="192" customWidth="1"/>
    <col min="16130" max="16130" width="19.140625" style="192" customWidth="1"/>
    <col min="16131" max="16131" width="20.140625" style="192" customWidth="1"/>
    <col min="16132" max="16132" width="101.140625" style="192" customWidth="1"/>
    <col min="16133" max="16133" width="37" style="192" customWidth="1"/>
    <col min="16134" max="16384" width="8.85546875" style="192"/>
  </cols>
  <sheetData>
    <row r="1" spans="1:8" s="38" customFormat="1" ht="23.25" x14ac:dyDescent="0.35">
      <c r="A1" s="37" t="s">
        <v>1431</v>
      </c>
    </row>
    <row r="2" spans="1:8" ht="26.25" x14ac:dyDescent="0.25">
      <c r="A2" s="191"/>
      <c r="B2" s="191"/>
      <c r="H2" s="52" t="s">
        <v>115</v>
      </c>
    </row>
    <row r="3" spans="1:8" ht="26.25" x14ac:dyDescent="0.3">
      <c r="A3" s="216" t="s">
        <v>679</v>
      </c>
      <c r="B3" s="191"/>
      <c r="H3" s="208" t="s">
        <v>893</v>
      </c>
    </row>
    <row r="4" spans="1:8" ht="31.5" x14ac:dyDescent="0.2">
      <c r="A4" s="188"/>
      <c r="B4" s="189" t="s">
        <v>650</v>
      </c>
      <c r="C4" s="188" t="s">
        <v>196</v>
      </c>
      <c r="D4" s="189" t="s">
        <v>35</v>
      </c>
      <c r="E4" s="189" t="s">
        <v>355</v>
      </c>
      <c r="H4" s="342" t="s">
        <v>678</v>
      </c>
    </row>
    <row r="5" spans="1:8" s="194" customFormat="1" ht="60" customHeight="1" x14ac:dyDescent="0.25">
      <c r="A5" s="196">
        <v>1</v>
      </c>
      <c r="B5" s="207" t="s">
        <v>676</v>
      </c>
      <c r="C5" s="197" t="s">
        <v>20</v>
      </c>
      <c r="D5" s="198" t="s">
        <v>669</v>
      </c>
      <c r="E5" s="199"/>
      <c r="H5" s="342"/>
    </row>
    <row r="6" spans="1:8" s="194" customFormat="1" ht="120" x14ac:dyDescent="0.25">
      <c r="A6" s="200">
        <v>2</v>
      </c>
      <c r="B6" s="69" t="s">
        <v>142</v>
      </c>
      <c r="C6" s="201" t="s">
        <v>20</v>
      </c>
      <c r="D6" s="111" t="s">
        <v>677</v>
      </c>
      <c r="E6" s="202"/>
      <c r="H6" s="342"/>
    </row>
    <row r="7" spans="1:8" s="194" customFormat="1" ht="45" customHeight="1" x14ac:dyDescent="0.25">
      <c r="A7" s="200">
        <v>3</v>
      </c>
      <c r="B7" s="204" t="s">
        <v>87</v>
      </c>
      <c r="C7" s="201" t="s">
        <v>20</v>
      </c>
      <c r="D7" s="111" t="s">
        <v>673</v>
      </c>
      <c r="E7" s="202"/>
      <c r="F7" s="93"/>
      <c r="H7" s="344"/>
    </row>
    <row r="8" spans="1:8" ht="45" customHeight="1" x14ac:dyDescent="0.2">
      <c r="A8" s="200">
        <v>4</v>
      </c>
      <c r="B8" s="204" t="s">
        <v>671</v>
      </c>
      <c r="C8" s="94" t="s">
        <v>22</v>
      </c>
      <c r="D8" s="205" t="s">
        <v>672</v>
      </c>
      <c r="E8" s="198"/>
      <c r="H8" s="341" t="s">
        <v>686</v>
      </c>
    </row>
    <row r="9" spans="1:8" ht="45" customHeight="1" x14ac:dyDescent="0.2">
      <c r="A9" s="203">
        <v>5</v>
      </c>
      <c r="B9" s="204" t="s">
        <v>675</v>
      </c>
      <c r="C9" s="178" t="s">
        <v>24</v>
      </c>
      <c r="D9" s="205" t="s">
        <v>670</v>
      </c>
      <c r="E9" s="198"/>
      <c r="H9" s="342"/>
    </row>
    <row r="10" spans="1:8" s="194" customFormat="1" ht="29.25" customHeight="1" x14ac:dyDescent="0.25">
      <c r="A10" s="200">
        <v>6</v>
      </c>
      <c r="B10" s="204" t="s">
        <v>120</v>
      </c>
      <c r="C10" s="201" t="s">
        <v>20</v>
      </c>
      <c r="D10" s="206" t="s">
        <v>674</v>
      </c>
      <c r="E10" s="202"/>
      <c r="F10" s="92"/>
      <c r="H10" s="342"/>
    </row>
    <row r="11" spans="1:8" ht="13.5" customHeight="1" x14ac:dyDescent="0.2">
      <c r="D11" s="192"/>
      <c r="F11" s="195"/>
      <c r="H11" s="342"/>
    </row>
    <row r="12" spans="1:8" ht="13.5" customHeight="1" x14ac:dyDescent="0.2">
      <c r="D12" s="192"/>
      <c r="F12" s="195"/>
      <c r="H12" s="342"/>
    </row>
    <row r="13" spans="1:8" ht="18.75" x14ac:dyDescent="0.3">
      <c r="A13" s="212" t="s">
        <v>684</v>
      </c>
      <c r="B13" s="213"/>
      <c r="C13" s="213"/>
      <c r="D13" s="214"/>
      <c r="E13" s="213"/>
      <c r="F13" s="195"/>
      <c r="H13" s="342"/>
    </row>
    <row r="14" spans="1:8" ht="13.5" customHeight="1" x14ac:dyDescent="0.2">
      <c r="D14" s="192"/>
      <c r="F14" s="195"/>
      <c r="H14" s="342"/>
    </row>
    <row r="15" spans="1:8" ht="13.5" customHeight="1" x14ac:dyDescent="0.2">
      <c r="D15" s="192"/>
      <c r="F15" s="195"/>
      <c r="H15" s="342"/>
    </row>
    <row r="16" spans="1:8" ht="13.5" customHeight="1" x14ac:dyDescent="0.2">
      <c r="D16" s="192"/>
      <c r="F16" s="195"/>
      <c r="H16" s="342"/>
    </row>
    <row r="17" spans="4:8" ht="13.5" customHeight="1" x14ac:dyDescent="0.2">
      <c r="D17" s="192"/>
      <c r="F17" s="195"/>
      <c r="H17" s="342"/>
    </row>
    <row r="18" spans="4:8" ht="13.5" customHeight="1" x14ac:dyDescent="0.2">
      <c r="D18" s="192"/>
      <c r="F18" s="195"/>
      <c r="H18" s="342"/>
    </row>
    <row r="19" spans="4:8" ht="13.5" customHeight="1" x14ac:dyDescent="0.2">
      <c r="D19" s="192"/>
      <c r="F19" s="195"/>
      <c r="H19" s="342"/>
    </row>
    <row r="20" spans="4:8" ht="13.5" customHeight="1" x14ac:dyDescent="0.2">
      <c r="D20" s="192"/>
      <c r="F20" s="195"/>
      <c r="H20" s="342"/>
    </row>
    <row r="21" spans="4:8" ht="13.5" customHeight="1" x14ac:dyDescent="0.2">
      <c r="D21" s="192"/>
      <c r="F21" s="195"/>
      <c r="H21" s="342"/>
    </row>
    <row r="22" spans="4:8" ht="13.5" customHeight="1" x14ac:dyDescent="0.2">
      <c r="D22" s="192"/>
      <c r="F22" s="195"/>
      <c r="H22" s="342"/>
    </row>
    <row r="23" spans="4:8" ht="13.5" customHeight="1" x14ac:dyDescent="0.2">
      <c r="D23" s="192"/>
      <c r="F23" s="195"/>
      <c r="H23" s="342"/>
    </row>
    <row r="24" spans="4:8" ht="13.5" customHeight="1" x14ac:dyDescent="0.2">
      <c r="D24" s="192"/>
      <c r="F24" s="195"/>
      <c r="H24" s="342"/>
    </row>
    <row r="25" spans="4:8" ht="13.5" customHeight="1" x14ac:dyDescent="0.2">
      <c r="D25" s="192"/>
      <c r="F25" s="195"/>
      <c r="H25" s="342"/>
    </row>
    <row r="26" spans="4:8" ht="16.5" customHeight="1" x14ac:dyDescent="0.2">
      <c r="D26" s="192"/>
      <c r="F26" s="195"/>
      <c r="H26" s="342"/>
    </row>
    <row r="27" spans="4:8" ht="13.5" customHeight="1" x14ac:dyDescent="0.2">
      <c r="D27" s="192"/>
      <c r="F27" s="195"/>
      <c r="H27" s="209"/>
    </row>
    <row r="28" spans="4:8" ht="13.5" customHeight="1" x14ac:dyDescent="0.2">
      <c r="D28" s="192"/>
      <c r="F28" s="195"/>
      <c r="H28" s="209"/>
    </row>
    <row r="29" spans="4:8" ht="13.5" customHeight="1" x14ac:dyDescent="0.2">
      <c r="D29" s="192"/>
      <c r="F29" s="195"/>
      <c r="H29" s="343" t="s">
        <v>891</v>
      </c>
    </row>
    <row r="30" spans="4:8" ht="13.5" customHeight="1" x14ac:dyDescent="0.2">
      <c r="D30" s="192"/>
      <c r="F30" s="195"/>
      <c r="H30" s="343"/>
    </row>
    <row r="31" spans="4:8" ht="13.5" customHeight="1" x14ac:dyDescent="0.2">
      <c r="D31" s="192"/>
      <c r="F31" s="195"/>
      <c r="H31" s="343"/>
    </row>
    <row r="32" spans="4:8" ht="13.5" customHeight="1" x14ac:dyDescent="0.2">
      <c r="D32" s="192"/>
      <c r="F32" s="195"/>
      <c r="H32" s="343"/>
    </row>
    <row r="33" spans="4:8" ht="13.5" customHeight="1" x14ac:dyDescent="0.2">
      <c r="D33" s="192"/>
      <c r="F33" s="195"/>
      <c r="H33" s="343"/>
    </row>
    <row r="34" spans="4:8" ht="13.5" customHeight="1" x14ac:dyDescent="0.2">
      <c r="D34" s="192"/>
      <c r="F34" s="195"/>
      <c r="H34" s="343"/>
    </row>
    <row r="35" spans="4:8" ht="13.5" customHeight="1" x14ac:dyDescent="0.2">
      <c r="D35" s="192"/>
      <c r="F35" s="195"/>
      <c r="H35" s="209"/>
    </row>
    <row r="36" spans="4:8" ht="13.5" customHeight="1" x14ac:dyDescent="0.2">
      <c r="D36" s="192"/>
      <c r="F36" s="195"/>
      <c r="H36" s="209"/>
    </row>
    <row r="37" spans="4:8" ht="13.5" customHeight="1" x14ac:dyDescent="0.2">
      <c r="D37" s="192"/>
      <c r="F37" s="195"/>
      <c r="H37" s="209"/>
    </row>
    <row r="38" spans="4:8" ht="13.5" customHeight="1" x14ac:dyDescent="0.2">
      <c r="D38" s="192"/>
      <c r="F38" s="195"/>
      <c r="H38" s="209"/>
    </row>
    <row r="39" spans="4:8" ht="13.5" customHeight="1" x14ac:dyDescent="0.2">
      <c r="D39" s="192"/>
      <c r="F39" s="195"/>
      <c r="H39" s="209"/>
    </row>
    <row r="40" spans="4:8" ht="13.5" customHeight="1" x14ac:dyDescent="0.2">
      <c r="D40" s="192"/>
      <c r="F40" s="195"/>
      <c r="H40" s="209"/>
    </row>
    <row r="41" spans="4:8" ht="13.5" customHeight="1" x14ac:dyDescent="0.2">
      <c r="D41" s="192"/>
      <c r="F41" s="195"/>
      <c r="H41" s="209"/>
    </row>
    <row r="42" spans="4:8" ht="13.5" customHeight="1" x14ac:dyDescent="0.2">
      <c r="D42" s="192"/>
      <c r="F42" s="195"/>
      <c r="H42" s="209"/>
    </row>
    <row r="43" spans="4:8" ht="13.5" customHeight="1" x14ac:dyDescent="0.2">
      <c r="D43" s="192"/>
      <c r="F43" s="195"/>
      <c r="H43" s="209"/>
    </row>
    <row r="44" spans="4:8" ht="13.5" customHeight="1" x14ac:dyDescent="0.2">
      <c r="D44" s="192"/>
      <c r="F44" s="195"/>
      <c r="H44" s="209"/>
    </row>
    <row r="45" spans="4:8" ht="13.5" customHeight="1" x14ac:dyDescent="0.2">
      <c r="D45" s="192"/>
      <c r="F45" s="195"/>
      <c r="H45" s="209"/>
    </row>
    <row r="46" spans="4:8" ht="13.5" customHeight="1" x14ac:dyDescent="0.2">
      <c r="D46" s="192"/>
      <c r="F46" s="195"/>
      <c r="H46" s="209"/>
    </row>
    <row r="47" spans="4:8" ht="13.5" customHeight="1" x14ac:dyDescent="0.2">
      <c r="D47" s="192"/>
      <c r="F47" s="195"/>
      <c r="H47" s="209"/>
    </row>
    <row r="48" spans="4:8" ht="13.5" customHeight="1" x14ac:dyDescent="0.2">
      <c r="D48" s="192"/>
      <c r="F48" s="195"/>
      <c r="H48" s="209"/>
    </row>
    <row r="49" spans="1:8" ht="13.5" customHeight="1" x14ac:dyDescent="0.2">
      <c r="D49" s="192"/>
      <c r="F49" s="195"/>
      <c r="H49" s="209"/>
    </row>
    <row r="50" spans="1:8" ht="13.5" customHeight="1" x14ac:dyDescent="0.2">
      <c r="D50" s="192"/>
      <c r="F50" s="195"/>
      <c r="H50" s="209"/>
    </row>
    <row r="51" spans="1:8" ht="13.5" customHeight="1" x14ac:dyDescent="0.2">
      <c r="D51" s="192"/>
      <c r="F51" s="195"/>
      <c r="H51" s="209"/>
    </row>
    <row r="52" spans="1:8" ht="13.5" customHeight="1" x14ac:dyDescent="0.2">
      <c r="D52" s="192"/>
      <c r="F52" s="195"/>
      <c r="H52" s="209"/>
    </row>
    <row r="53" spans="1:8" ht="13.5" customHeight="1" x14ac:dyDescent="0.2">
      <c r="D53" s="192"/>
      <c r="F53" s="195"/>
      <c r="H53" s="209"/>
    </row>
    <row r="54" spans="1:8" ht="13.5" customHeight="1" x14ac:dyDescent="0.2">
      <c r="D54" s="192"/>
      <c r="F54" s="195"/>
      <c r="H54" s="209"/>
    </row>
    <row r="55" spans="1:8" ht="13.5" customHeight="1" x14ac:dyDescent="0.2">
      <c r="D55" s="192"/>
      <c r="F55" s="195"/>
      <c r="H55" s="209"/>
    </row>
    <row r="56" spans="1:8" ht="13.5" customHeight="1" x14ac:dyDescent="0.2">
      <c r="D56" s="192"/>
      <c r="F56" s="195"/>
      <c r="H56" s="209"/>
    </row>
    <row r="57" spans="1:8" ht="13.5" customHeight="1" x14ac:dyDescent="0.2">
      <c r="D57" s="192"/>
      <c r="F57" s="195"/>
      <c r="H57" s="209"/>
    </row>
    <row r="58" spans="1:8" ht="13.5" customHeight="1" x14ac:dyDescent="0.2">
      <c r="D58" s="192"/>
      <c r="F58" s="195"/>
      <c r="H58" s="209"/>
    </row>
    <row r="59" spans="1:8" ht="13.5" customHeight="1" x14ac:dyDescent="0.2">
      <c r="D59" s="192"/>
      <c r="F59" s="195"/>
      <c r="H59" s="209"/>
    </row>
    <row r="60" spans="1:8" ht="13.5" customHeight="1" x14ac:dyDescent="0.2">
      <c r="D60" s="192"/>
      <c r="F60" s="195"/>
      <c r="H60" s="209"/>
    </row>
    <row r="61" spans="1:8" ht="13.5" customHeight="1" x14ac:dyDescent="0.2">
      <c r="D61" s="192"/>
      <c r="F61" s="195"/>
      <c r="H61" s="209"/>
    </row>
    <row r="62" spans="1:8" s="211" customFormat="1" ht="18.75" x14ac:dyDescent="0.3">
      <c r="A62" s="212" t="s">
        <v>657</v>
      </c>
      <c r="B62" s="213"/>
      <c r="C62" s="213"/>
      <c r="D62" s="214" t="s">
        <v>680</v>
      </c>
      <c r="E62" s="213"/>
      <c r="H62" s="209"/>
    </row>
    <row r="63" spans="1:8" ht="13.5" customHeight="1" x14ac:dyDescent="0.2">
      <c r="H63" s="209"/>
    </row>
    <row r="64" spans="1:8" ht="13.5" customHeight="1" x14ac:dyDescent="0.2">
      <c r="A64" s="332" t="s">
        <v>683</v>
      </c>
      <c r="B64" s="333"/>
      <c r="C64" s="333"/>
      <c r="D64" s="333"/>
      <c r="E64" s="334"/>
      <c r="H64" s="209"/>
    </row>
    <row r="65" spans="1:8" ht="13.5" customHeight="1" x14ac:dyDescent="0.2">
      <c r="A65" s="335"/>
      <c r="B65" s="336"/>
      <c r="C65" s="336"/>
      <c r="D65" s="336"/>
      <c r="E65" s="337"/>
      <c r="H65" s="209"/>
    </row>
    <row r="66" spans="1:8" ht="13.5" customHeight="1" x14ac:dyDescent="0.2">
      <c r="A66" s="338"/>
      <c r="B66" s="339"/>
      <c r="C66" s="339"/>
      <c r="D66" s="339"/>
      <c r="E66" s="340"/>
      <c r="H66" s="343" t="s">
        <v>892</v>
      </c>
    </row>
    <row r="67" spans="1:8" ht="13.5" customHeight="1" x14ac:dyDescent="0.2">
      <c r="H67" s="343"/>
    </row>
    <row r="68" spans="1:8" ht="13.5" customHeight="1" x14ac:dyDescent="0.2">
      <c r="H68" s="343"/>
    </row>
    <row r="69" spans="1:8" ht="13.5" customHeight="1" x14ac:dyDescent="0.2">
      <c r="H69" s="343"/>
    </row>
    <row r="70" spans="1:8" ht="13.5" customHeight="1" x14ac:dyDescent="0.2">
      <c r="H70" s="343"/>
    </row>
    <row r="71" spans="1:8" ht="13.5" customHeight="1" x14ac:dyDescent="0.2">
      <c r="H71" s="343"/>
    </row>
    <row r="72" spans="1:8" ht="13.5" customHeight="1" x14ac:dyDescent="0.2">
      <c r="H72" s="209"/>
    </row>
    <row r="73" spans="1:8" ht="13.5" customHeight="1" x14ac:dyDescent="0.2">
      <c r="H73" s="209"/>
    </row>
    <row r="74" spans="1:8" ht="13.5" customHeight="1" x14ac:dyDescent="0.2">
      <c r="H74" s="209"/>
    </row>
    <row r="75" spans="1:8" ht="13.5" customHeight="1" x14ac:dyDescent="0.2">
      <c r="H75" s="209"/>
    </row>
    <row r="76" spans="1:8" ht="13.5" customHeight="1" x14ac:dyDescent="0.2">
      <c r="H76" s="209"/>
    </row>
    <row r="77" spans="1:8" ht="13.5" customHeight="1" x14ac:dyDescent="0.2">
      <c r="H77" s="209"/>
    </row>
    <row r="78" spans="1:8" ht="13.5" customHeight="1" x14ac:dyDescent="0.2">
      <c r="H78" s="209"/>
    </row>
    <row r="79" spans="1:8" ht="13.5" customHeight="1" x14ac:dyDescent="0.2">
      <c r="H79" s="209"/>
    </row>
    <row r="80" spans="1:8" x14ac:dyDescent="0.2">
      <c r="H80" s="209"/>
    </row>
    <row r="81" spans="8:8" x14ac:dyDescent="0.2">
      <c r="H81" s="209"/>
    </row>
    <row r="82" spans="8:8" ht="25.5" x14ac:dyDescent="0.2">
      <c r="H82" s="210" t="s">
        <v>685</v>
      </c>
    </row>
    <row r="124" spans="1:5" s="211" customFormat="1" ht="18.75" x14ac:dyDescent="0.3">
      <c r="A124" s="212" t="s">
        <v>682</v>
      </c>
      <c r="B124" s="213"/>
      <c r="C124" s="213"/>
      <c r="D124" s="214" t="s">
        <v>680</v>
      </c>
      <c r="E124" s="213"/>
    </row>
    <row r="126" spans="1:5" ht="13.5" customHeight="1" x14ac:dyDescent="0.2">
      <c r="A126" s="332" t="s">
        <v>683</v>
      </c>
      <c r="B126" s="333"/>
      <c r="C126" s="333"/>
      <c r="D126" s="333"/>
      <c r="E126" s="334"/>
    </row>
    <row r="127" spans="1:5" ht="13.5" customHeight="1" x14ac:dyDescent="0.2">
      <c r="A127" s="335"/>
      <c r="B127" s="336"/>
      <c r="C127" s="336"/>
      <c r="D127" s="336"/>
      <c r="E127" s="337"/>
    </row>
    <row r="128" spans="1:5" ht="13.5" customHeight="1" x14ac:dyDescent="0.2">
      <c r="A128" s="338"/>
      <c r="B128" s="339"/>
      <c r="C128" s="339"/>
      <c r="D128" s="339"/>
      <c r="E128" s="340"/>
    </row>
    <row r="194" spans="1:9" ht="18.75" x14ac:dyDescent="0.3">
      <c r="A194" s="212" t="s">
        <v>681</v>
      </c>
      <c r="B194" s="213"/>
      <c r="C194" s="213"/>
      <c r="D194" s="214" t="s">
        <v>680</v>
      </c>
      <c r="E194" s="213"/>
      <c r="F194" s="211"/>
      <c r="G194" s="211"/>
      <c r="H194" s="211"/>
      <c r="I194" s="211"/>
    </row>
    <row r="196" spans="1:9" ht="13.5" customHeight="1" x14ac:dyDescent="0.2">
      <c r="A196" s="332" t="s">
        <v>683</v>
      </c>
      <c r="B196" s="333"/>
      <c r="C196" s="333"/>
      <c r="D196" s="333"/>
      <c r="E196" s="334"/>
    </row>
    <row r="197" spans="1:9" ht="13.5" customHeight="1" x14ac:dyDescent="0.2">
      <c r="A197" s="335"/>
      <c r="B197" s="336"/>
      <c r="C197" s="336"/>
      <c r="D197" s="336"/>
      <c r="E197" s="337"/>
    </row>
    <row r="198" spans="1:9" ht="13.5" customHeight="1" x14ac:dyDescent="0.2">
      <c r="A198" s="338"/>
      <c r="B198" s="339"/>
      <c r="C198" s="339"/>
      <c r="D198" s="339"/>
      <c r="E198" s="340"/>
    </row>
    <row r="199" spans="1:9" ht="13.5" customHeight="1" x14ac:dyDescent="0.2">
      <c r="A199" s="215"/>
      <c r="B199" s="215"/>
      <c r="C199" s="215"/>
      <c r="D199" s="215"/>
      <c r="E199" s="215"/>
    </row>
    <row r="260" spans="1:9" ht="18.75" x14ac:dyDescent="0.3">
      <c r="A260" s="212" t="s">
        <v>658</v>
      </c>
      <c r="B260" s="213"/>
      <c r="C260" s="213"/>
      <c r="D260" s="214" t="s">
        <v>680</v>
      </c>
      <c r="E260" s="213"/>
      <c r="F260" s="211"/>
      <c r="G260" s="211"/>
      <c r="H260" s="211"/>
      <c r="I260" s="211"/>
    </row>
    <row r="262" spans="1:9" ht="13.5" customHeight="1" x14ac:dyDescent="0.2">
      <c r="A262" s="332" t="s">
        <v>683</v>
      </c>
      <c r="B262" s="333"/>
      <c r="C262" s="333"/>
      <c r="D262" s="333"/>
      <c r="E262" s="334"/>
    </row>
    <row r="263" spans="1:9" ht="13.5" customHeight="1" x14ac:dyDescent="0.2">
      <c r="A263" s="335"/>
      <c r="B263" s="336"/>
      <c r="C263" s="336"/>
      <c r="D263" s="336"/>
      <c r="E263" s="337"/>
    </row>
    <row r="264" spans="1:9" ht="13.5" customHeight="1" x14ac:dyDescent="0.2">
      <c r="A264" s="338"/>
      <c r="B264" s="339"/>
      <c r="C264" s="339"/>
      <c r="D264" s="339"/>
      <c r="E264" s="340"/>
    </row>
    <row r="265" spans="1:9" ht="13.5" customHeight="1" x14ac:dyDescent="0.2">
      <c r="A265" s="215"/>
      <c r="B265" s="215"/>
      <c r="C265" s="215"/>
      <c r="D265" s="215"/>
      <c r="E265" s="215"/>
    </row>
    <row r="325" spans="1:9" ht="18.75" x14ac:dyDescent="0.3">
      <c r="A325" s="212" t="s">
        <v>120</v>
      </c>
      <c r="B325" s="213"/>
      <c r="C325" s="213"/>
      <c r="D325" s="214" t="s">
        <v>680</v>
      </c>
      <c r="E325" s="213"/>
      <c r="F325" s="211"/>
      <c r="G325" s="211"/>
      <c r="H325" s="211"/>
      <c r="I325" s="211"/>
    </row>
    <row r="327" spans="1:9" x14ac:dyDescent="0.2">
      <c r="A327" s="332" t="s">
        <v>683</v>
      </c>
      <c r="B327" s="333"/>
      <c r="C327" s="333"/>
      <c r="D327" s="333"/>
      <c r="E327" s="334"/>
    </row>
    <row r="328" spans="1:9" x14ac:dyDescent="0.2">
      <c r="A328" s="335"/>
      <c r="B328" s="336"/>
      <c r="C328" s="336"/>
      <c r="D328" s="336"/>
      <c r="E328" s="337"/>
    </row>
    <row r="329" spans="1:9" x14ac:dyDescent="0.2">
      <c r="A329" s="338"/>
      <c r="B329" s="339"/>
      <c r="C329" s="339"/>
      <c r="D329" s="339"/>
      <c r="E329" s="340"/>
    </row>
  </sheetData>
  <mergeCells count="9">
    <mergeCell ref="H4:H7"/>
    <mergeCell ref="A64:E66"/>
    <mergeCell ref="H66:H71"/>
    <mergeCell ref="A126:E128"/>
    <mergeCell ref="A196:E198"/>
    <mergeCell ref="A262:E264"/>
    <mergeCell ref="A327:E329"/>
    <mergeCell ref="H8:H26"/>
    <mergeCell ref="H29:H34"/>
  </mergeCells>
  <pageMargins left="0.7" right="0.7" top="0.75" bottom="0.75" header="0.3" footer="0.3"/>
  <pageSetup scale="47" fitToHeight="0" orientation="landscape" horizontalDpi="0" verticalDpi="0" r:id="rId1"/>
  <headerFooter>
    <oddFooter>&amp;A&amp;RPage &amp;P</oddFooter>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J47"/>
  <sheetViews>
    <sheetView showGridLines="0" topLeftCell="A40" workbookViewId="0">
      <selection activeCell="E53" sqref="E53"/>
    </sheetView>
  </sheetViews>
  <sheetFormatPr defaultRowHeight="15" x14ac:dyDescent="0.25"/>
  <cols>
    <col min="1" max="1" width="7" customWidth="1"/>
    <col min="2" max="2" width="28.7109375" customWidth="1"/>
    <col min="3" max="3" width="11.28515625" customWidth="1"/>
    <col min="4" max="5" width="57.7109375" customWidth="1"/>
    <col min="6" max="7" width="3.7109375" customWidth="1"/>
    <col min="8" max="8" width="65.28515625" customWidth="1"/>
    <col min="9" max="9" width="44.7109375" hidden="1" customWidth="1"/>
    <col min="10" max="10" width="14.140625" customWidth="1"/>
  </cols>
  <sheetData>
    <row r="1" spans="1:9" s="38" customFormat="1" ht="23.25" x14ac:dyDescent="0.35">
      <c r="A1" s="37" t="s">
        <v>1113</v>
      </c>
    </row>
    <row r="3" spans="1:9" ht="21" customHeight="1" x14ac:dyDescent="0.25">
      <c r="A3" s="358" t="s">
        <v>1437</v>
      </c>
      <c r="B3" s="359"/>
      <c r="C3" s="359"/>
      <c r="D3" s="359"/>
      <c r="E3" s="359"/>
      <c r="F3" s="286"/>
    </row>
    <row r="4" spans="1:9" x14ac:dyDescent="0.25">
      <c r="H4" s="52" t="s">
        <v>115</v>
      </c>
      <c r="I4" s="278"/>
    </row>
    <row r="5" spans="1:9" ht="30.75" customHeight="1" x14ac:dyDescent="0.25">
      <c r="A5" s="188"/>
      <c r="B5" s="189" t="s">
        <v>650</v>
      </c>
      <c r="C5" s="188" t="s">
        <v>196</v>
      </c>
      <c r="D5" s="189" t="s">
        <v>35</v>
      </c>
      <c r="E5" s="189" t="s">
        <v>355</v>
      </c>
      <c r="F5" s="287"/>
      <c r="H5" s="291" t="s">
        <v>894</v>
      </c>
      <c r="I5" s="290" t="s">
        <v>694</v>
      </c>
    </row>
    <row r="6" spans="1:9" ht="15.75" x14ac:dyDescent="0.25">
      <c r="A6" s="235" t="s">
        <v>1121</v>
      </c>
      <c r="B6" s="249"/>
      <c r="C6" s="249"/>
      <c r="D6" s="249"/>
      <c r="E6" s="249"/>
      <c r="H6" s="31"/>
      <c r="I6" s="31"/>
    </row>
    <row r="7" spans="1:9" ht="30" x14ac:dyDescent="0.25">
      <c r="A7" s="305">
        <v>1</v>
      </c>
      <c r="B7" s="308" t="s">
        <v>1114</v>
      </c>
      <c r="C7" s="356" t="s">
        <v>20</v>
      </c>
      <c r="D7" s="308" t="s">
        <v>1120</v>
      </c>
      <c r="E7" s="223" t="s">
        <v>359</v>
      </c>
      <c r="H7" s="31"/>
      <c r="I7" s="31"/>
    </row>
    <row r="8" spans="1:9" ht="24.75" customHeight="1" x14ac:dyDescent="0.25">
      <c r="A8" s="354">
        <f>A7+1</f>
        <v>2</v>
      </c>
      <c r="B8" s="25" t="s">
        <v>1115</v>
      </c>
      <c r="C8" s="356" t="s">
        <v>20</v>
      </c>
      <c r="D8" s="25" t="s">
        <v>1116</v>
      </c>
      <c r="E8" s="223" t="s">
        <v>359</v>
      </c>
      <c r="H8" s="31"/>
      <c r="I8" s="31"/>
    </row>
    <row r="9" spans="1:9" ht="91.5" x14ac:dyDescent="0.25">
      <c r="A9" s="354">
        <f t="shared" ref="A9:A13" si="0">A8+1</f>
        <v>3</v>
      </c>
      <c r="B9" s="25" t="s">
        <v>1117</v>
      </c>
      <c r="C9" s="356" t="s">
        <v>20</v>
      </c>
      <c r="D9" s="25" t="s">
        <v>1162</v>
      </c>
      <c r="E9" s="223" t="s">
        <v>359</v>
      </c>
      <c r="H9" s="31"/>
      <c r="I9" s="31"/>
    </row>
    <row r="10" spans="1:9" ht="45" x14ac:dyDescent="0.25">
      <c r="A10" s="354">
        <f t="shared" si="0"/>
        <v>4</v>
      </c>
      <c r="B10" s="25" t="s">
        <v>1118</v>
      </c>
      <c r="C10" s="356" t="s">
        <v>20</v>
      </c>
      <c r="D10" s="25" t="s">
        <v>1119</v>
      </c>
      <c r="E10" s="223" t="s">
        <v>359</v>
      </c>
      <c r="H10" s="31"/>
      <c r="I10" s="31"/>
    </row>
    <row r="11" spans="1:9" ht="56.25" x14ac:dyDescent="0.25">
      <c r="A11" s="354">
        <f t="shared" si="0"/>
        <v>5</v>
      </c>
      <c r="B11" s="25" t="s">
        <v>1420</v>
      </c>
      <c r="C11" s="356" t="s">
        <v>20</v>
      </c>
      <c r="D11" s="25" t="s">
        <v>1421</v>
      </c>
      <c r="E11" s="223" t="s">
        <v>359</v>
      </c>
      <c r="H11" s="257" t="s">
        <v>1423</v>
      </c>
      <c r="I11" s="31"/>
    </row>
    <row r="12" spans="1:9" ht="15.75" x14ac:dyDescent="0.25">
      <c r="A12" s="235" t="s">
        <v>1123</v>
      </c>
      <c r="B12" s="293"/>
      <c r="C12" s="293"/>
      <c r="D12" s="293"/>
      <c r="E12" s="289"/>
      <c r="H12" s="31"/>
      <c r="I12" s="31"/>
    </row>
    <row r="13" spans="1:9" x14ac:dyDescent="0.25">
      <c r="A13" s="355">
        <f>A11+1</f>
        <v>6</v>
      </c>
      <c r="B13" s="31" t="s">
        <v>1124</v>
      </c>
      <c r="C13" s="59" t="s">
        <v>27</v>
      </c>
      <c r="D13" s="89" t="s">
        <v>1128</v>
      </c>
      <c r="E13" s="31"/>
      <c r="H13" s="31"/>
      <c r="I13" s="31"/>
    </row>
    <row r="14" spans="1:9" x14ac:dyDescent="0.25">
      <c r="A14" s="354">
        <f>A13+1</f>
        <v>7</v>
      </c>
      <c r="B14" s="31" t="s">
        <v>1125</v>
      </c>
      <c r="C14" s="59" t="s">
        <v>27</v>
      </c>
      <c r="D14" s="89" t="s">
        <v>1422</v>
      </c>
      <c r="E14" s="31"/>
      <c r="H14" s="31"/>
      <c r="I14" s="31"/>
    </row>
    <row r="15" spans="1:9" x14ac:dyDescent="0.25">
      <c r="A15" s="354">
        <f>A14+1</f>
        <v>8</v>
      </c>
      <c r="B15" s="31" t="s">
        <v>1126</v>
      </c>
      <c r="C15" s="59" t="s">
        <v>27</v>
      </c>
      <c r="D15" s="89" t="s">
        <v>1129</v>
      </c>
      <c r="E15" s="31"/>
      <c r="H15" s="31"/>
      <c r="I15" s="31"/>
    </row>
    <row r="16" spans="1:9" x14ac:dyDescent="0.25">
      <c r="A16" s="354">
        <f>A15+1</f>
        <v>9</v>
      </c>
      <c r="B16" s="31" t="s">
        <v>1127</v>
      </c>
      <c r="C16" s="59" t="s">
        <v>27</v>
      </c>
      <c r="D16" s="47" t="s">
        <v>1130</v>
      </c>
      <c r="E16" s="31"/>
      <c r="H16" s="31"/>
      <c r="I16" s="31"/>
    </row>
    <row r="17" spans="1:10" ht="15.75" x14ac:dyDescent="0.25">
      <c r="A17" s="235" t="s">
        <v>1131</v>
      </c>
      <c r="B17" s="293"/>
      <c r="C17" s="293"/>
      <c r="D17" s="293"/>
      <c r="E17" s="289"/>
      <c r="H17" s="31"/>
      <c r="I17" s="31"/>
    </row>
    <row r="18" spans="1:10" ht="72.75" customHeight="1" x14ac:dyDescent="0.25">
      <c r="A18" s="355">
        <f>A16+1</f>
        <v>10</v>
      </c>
      <c r="B18" s="223" t="s">
        <v>1133</v>
      </c>
      <c r="C18" s="59" t="s">
        <v>27</v>
      </c>
      <c r="D18" s="88" t="s">
        <v>1132</v>
      </c>
      <c r="E18" s="31"/>
      <c r="H18" s="31"/>
      <c r="I18" s="31"/>
    </row>
    <row r="19" spans="1:10" ht="15.75" x14ac:dyDescent="0.25">
      <c r="A19" s="305">
        <f>A18+1</f>
        <v>11</v>
      </c>
      <c r="B19" s="226" t="s">
        <v>1101</v>
      </c>
      <c r="C19" s="59" t="s">
        <v>27</v>
      </c>
      <c r="D19" s="349">
        <v>133</v>
      </c>
      <c r="E19" s="306"/>
      <c r="F19" s="287"/>
      <c r="H19" s="257" t="s">
        <v>1171</v>
      </c>
      <c r="I19" s="309"/>
    </row>
    <row r="20" spans="1:10" x14ac:dyDescent="0.25">
      <c r="A20" s="305">
        <f t="shared" ref="A20:A30" si="1">A19+1</f>
        <v>12</v>
      </c>
      <c r="B20" s="350" t="s">
        <v>1102</v>
      </c>
      <c r="C20" s="59" t="s">
        <v>27</v>
      </c>
      <c r="D20" s="89">
        <v>53</v>
      </c>
      <c r="E20" s="31"/>
      <c r="H20" s="251" t="s">
        <v>1172</v>
      </c>
      <c r="I20" s="31"/>
    </row>
    <row r="21" spans="1:10" x14ac:dyDescent="0.25">
      <c r="A21" s="305">
        <f t="shared" si="1"/>
        <v>13</v>
      </c>
      <c r="B21" s="348" t="s">
        <v>1109</v>
      </c>
      <c r="C21" s="59" t="s">
        <v>27</v>
      </c>
      <c r="D21" s="49">
        <v>39</v>
      </c>
      <c r="E21" s="243"/>
      <c r="H21" s="251" t="s">
        <v>1172</v>
      </c>
      <c r="I21" s="295"/>
    </row>
    <row r="22" spans="1:10" x14ac:dyDescent="0.25">
      <c r="A22" s="305">
        <f t="shared" si="1"/>
        <v>14</v>
      </c>
      <c r="B22" s="226" t="s">
        <v>1110</v>
      </c>
      <c r="C22" s="59" t="s">
        <v>27</v>
      </c>
      <c r="D22" s="49">
        <v>0</v>
      </c>
      <c r="E22" s="223"/>
      <c r="H22" s="251" t="s">
        <v>1172</v>
      </c>
      <c r="I22" s="297"/>
    </row>
    <row r="23" spans="1:10" x14ac:dyDescent="0.25">
      <c r="A23" s="305">
        <f t="shared" si="1"/>
        <v>15</v>
      </c>
      <c r="B23" s="348" t="s">
        <v>1103</v>
      </c>
      <c r="C23" s="59" t="s">
        <v>27</v>
      </c>
      <c r="D23" s="49">
        <v>1</v>
      </c>
      <c r="E23" s="44"/>
      <c r="H23" s="251" t="s">
        <v>1172</v>
      </c>
      <c r="I23" s="257"/>
    </row>
    <row r="24" spans="1:10" x14ac:dyDescent="0.25">
      <c r="A24" s="305">
        <f t="shared" si="1"/>
        <v>16</v>
      </c>
      <c r="B24" s="350" t="s">
        <v>1104</v>
      </c>
      <c r="C24" s="59" t="s">
        <v>27</v>
      </c>
      <c r="D24" s="89">
        <v>1</v>
      </c>
      <c r="E24" s="31"/>
      <c r="H24" s="251" t="s">
        <v>1172</v>
      </c>
      <c r="I24" s="31"/>
    </row>
    <row r="25" spans="1:10" x14ac:dyDescent="0.25">
      <c r="A25" s="305">
        <f t="shared" si="1"/>
        <v>17</v>
      </c>
      <c r="B25" s="226" t="s">
        <v>1105</v>
      </c>
      <c r="C25" s="59" t="s">
        <v>27</v>
      </c>
      <c r="D25" s="49">
        <v>3</v>
      </c>
      <c r="E25" s="223"/>
      <c r="H25" s="251" t="s">
        <v>1172</v>
      </c>
      <c r="I25" s="257"/>
    </row>
    <row r="26" spans="1:10" x14ac:dyDescent="0.25">
      <c r="A26" s="305">
        <f t="shared" si="1"/>
        <v>18</v>
      </c>
      <c r="B26" s="226" t="s">
        <v>1106</v>
      </c>
      <c r="C26" s="59" t="s">
        <v>27</v>
      </c>
      <c r="D26" s="49">
        <v>0</v>
      </c>
      <c r="E26" s="223"/>
      <c r="H26" s="251" t="s">
        <v>1172</v>
      </c>
      <c r="I26" s="270"/>
    </row>
    <row r="27" spans="1:10" x14ac:dyDescent="0.25">
      <c r="A27" s="305">
        <f t="shared" si="1"/>
        <v>19</v>
      </c>
      <c r="B27" s="226" t="s">
        <v>1107</v>
      </c>
      <c r="C27" s="59" t="s">
        <v>27</v>
      </c>
      <c r="D27" s="49">
        <v>9</v>
      </c>
      <c r="E27" s="223"/>
      <c r="H27" s="251" t="s">
        <v>1172</v>
      </c>
      <c r="I27" s="257"/>
    </row>
    <row r="28" spans="1:10" x14ac:dyDescent="0.25">
      <c r="A28" s="305">
        <f t="shared" si="1"/>
        <v>20</v>
      </c>
      <c r="B28" s="226" t="s">
        <v>1108</v>
      </c>
      <c r="C28" s="59" t="s">
        <v>27</v>
      </c>
      <c r="D28" s="49">
        <v>0</v>
      </c>
      <c r="E28" s="223"/>
      <c r="H28" s="251" t="s">
        <v>1172</v>
      </c>
      <c r="I28" s="261"/>
    </row>
    <row r="29" spans="1:10" ht="30" x14ac:dyDescent="0.25">
      <c r="A29" s="305">
        <f t="shared" si="1"/>
        <v>21</v>
      </c>
      <c r="B29" s="350" t="s">
        <v>1111</v>
      </c>
      <c r="C29" s="59" t="s">
        <v>27</v>
      </c>
      <c r="D29" s="89">
        <v>4</v>
      </c>
      <c r="E29" s="31"/>
      <c r="H29" s="251" t="s">
        <v>1172</v>
      </c>
      <c r="I29" s="31"/>
      <c r="J29" s="298"/>
    </row>
    <row r="30" spans="1:10" x14ac:dyDescent="0.25">
      <c r="A30" s="305">
        <f t="shared" si="1"/>
        <v>22</v>
      </c>
      <c r="B30" s="350" t="s">
        <v>1112</v>
      </c>
      <c r="C30" s="59" t="s">
        <v>27</v>
      </c>
      <c r="D30" s="89">
        <v>52</v>
      </c>
      <c r="E30" s="31"/>
      <c r="H30" s="251" t="s">
        <v>1172</v>
      </c>
      <c r="I30" s="31"/>
    </row>
    <row r="31" spans="1:10" ht="15.75" x14ac:dyDescent="0.25">
      <c r="A31" s="235" t="s">
        <v>1122</v>
      </c>
      <c r="B31" s="293"/>
      <c r="C31" s="293"/>
      <c r="D31" s="293"/>
      <c r="E31" s="289"/>
      <c r="H31" s="31"/>
    </row>
    <row r="32" spans="1:10" ht="105" x14ac:dyDescent="0.25">
      <c r="A32" s="351">
        <f>A30+1</f>
        <v>23</v>
      </c>
      <c r="B32" s="223" t="s">
        <v>1164</v>
      </c>
      <c r="C32" s="274" t="s">
        <v>24</v>
      </c>
      <c r="D32" s="357" t="s">
        <v>1163</v>
      </c>
      <c r="E32" s="222" t="s">
        <v>1630</v>
      </c>
      <c r="H32" s="257" t="s">
        <v>1173</v>
      </c>
    </row>
    <row r="33" spans="1:8" ht="51" x14ac:dyDescent="0.25">
      <c r="A33" s="305">
        <f t="shared" ref="A33:A38" si="2">A32+1</f>
        <v>24</v>
      </c>
      <c r="B33" s="223" t="s">
        <v>1134</v>
      </c>
      <c r="C33" s="59" t="s">
        <v>27</v>
      </c>
      <c r="D33" s="49" t="s">
        <v>1139</v>
      </c>
      <c r="E33" s="31"/>
      <c r="H33" s="257" t="s">
        <v>1170</v>
      </c>
    </row>
    <row r="34" spans="1:8" ht="45" x14ac:dyDescent="0.25">
      <c r="A34" s="305">
        <f t="shared" si="2"/>
        <v>25</v>
      </c>
      <c r="B34" s="223" t="s">
        <v>1135</v>
      </c>
      <c r="C34" s="59" t="s">
        <v>27</v>
      </c>
      <c r="D34" s="49" t="s">
        <v>1144</v>
      </c>
      <c r="E34" s="31"/>
      <c r="H34" s="257" t="s">
        <v>1166</v>
      </c>
    </row>
    <row r="35" spans="1:8" ht="45" x14ac:dyDescent="0.25">
      <c r="A35" s="305">
        <f t="shared" si="2"/>
        <v>26</v>
      </c>
      <c r="B35" s="223" t="s">
        <v>1136</v>
      </c>
      <c r="C35" s="59" t="s">
        <v>27</v>
      </c>
      <c r="D35" s="49" t="s">
        <v>1143</v>
      </c>
      <c r="E35" s="31"/>
      <c r="H35" s="257" t="s">
        <v>1165</v>
      </c>
    </row>
    <row r="36" spans="1:8" ht="30" x14ac:dyDescent="0.25">
      <c r="A36" s="305">
        <f t="shared" si="2"/>
        <v>27</v>
      </c>
      <c r="B36" s="223" t="s">
        <v>1137</v>
      </c>
      <c r="C36" s="59" t="s">
        <v>27</v>
      </c>
      <c r="D36" s="49" t="s">
        <v>1142</v>
      </c>
      <c r="E36" s="31"/>
      <c r="H36" s="257" t="s">
        <v>1167</v>
      </c>
    </row>
    <row r="37" spans="1:8" ht="30" x14ac:dyDescent="0.25">
      <c r="A37" s="305">
        <f t="shared" si="2"/>
        <v>28</v>
      </c>
      <c r="B37" s="223" t="s">
        <v>1138</v>
      </c>
      <c r="C37" s="59" t="s">
        <v>27</v>
      </c>
      <c r="D37" s="49" t="s">
        <v>1141</v>
      </c>
      <c r="E37" s="31"/>
      <c r="H37" s="257" t="s">
        <v>1168</v>
      </c>
    </row>
    <row r="38" spans="1:8" ht="45" x14ac:dyDescent="0.25">
      <c r="A38" s="305">
        <f t="shared" si="2"/>
        <v>29</v>
      </c>
      <c r="B38" s="223" t="s">
        <v>1140</v>
      </c>
      <c r="C38" s="59" t="s">
        <v>27</v>
      </c>
      <c r="D38" s="49" t="s">
        <v>1139</v>
      </c>
      <c r="E38" s="31"/>
      <c r="H38" s="257" t="s">
        <v>1169</v>
      </c>
    </row>
    <row r="39" spans="1:8" ht="15.75" x14ac:dyDescent="0.25">
      <c r="A39" s="235" t="s">
        <v>1145</v>
      </c>
      <c r="B39" s="293"/>
      <c r="C39" s="293"/>
      <c r="D39" s="293"/>
      <c r="E39" s="289"/>
      <c r="H39" s="31"/>
    </row>
    <row r="40" spans="1:8" ht="75" x14ac:dyDescent="0.25">
      <c r="A40" s="351">
        <f>A38+1</f>
        <v>30</v>
      </c>
      <c r="B40" s="25" t="s">
        <v>1146</v>
      </c>
      <c r="C40" s="356" t="s">
        <v>20</v>
      </c>
      <c r="D40" s="25" t="s">
        <v>1147</v>
      </c>
      <c r="E40" s="223" t="s">
        <v>359</v>
      </c>
      <c r="H40" s="260" t="s">
        <v>1174</v>
      </c>
    </row>
    <row r="41" spans="1:8" ht="30" x14ac:dyDescent="0.25">
      <c r="A41" s="305">
        <f t="shared" ref="A41:A47" si="3">A40+1</f>
        <v>31</v>
      </c>
      <c r="B41" s="25" t="s">
        <v>1148</v>
      </c>
      <c r="C41" s="356" t="s">
        <v>20</v>
      </c>
      <c r="D41" s="25" t="s">
        <v>1149</v>
      </c>
      <c r="E41" s="223" t="s">
        <v>359</v>
      </c>
      <c r="H41" s="260" t="s">
        <v>1175</v>
      </c>
    </row>
    <row r="42" spans="1:8" ht="30" x14ac:dyDescent="0.25">
      <c r="A42" s="305">
        <f t="shared" si="3"/>
        <v>32</v>
      </c>
      <c r="B42" s="25" t="s">
        <v>1150</v>
      </c>
      <c r="C42" s="356" t="s">
        <v>20</v>
      </c>
      <c r="D42" s="25" t="s">
        <v>1151</v>
      </c>
      <c r="E42" s="223" t="s">
        <v>359</v>
      </c>
      <c r="H42" s="260" t="s">
        <v>1176</v>
      </c>
    </row>
    <row r="43" spans="1:8" ht="45" x14ac:dyDescent="0.25">
      <c r="A43" s="305">
        <f t="shared" si="3"/>
        <v>33</v>
      </c>
      <c r="B43" s="25" t="s">
        <v>1152</v>
      </c>
      <c r="C43" s="356" t="s">
        <v>20</v>
      </c>
      <c r="D43" s="25" t="s">
        <v>1153</v>
      </c>
      <c r="E43" s="223" t="s">
        <v>359</v>
      </c>
      <c r="H43" s="260" t="s">
        <v>1177</v>
      </c>
    </row>
    <row r="44" spans="1:8" ht="45" x14ac:dyDescent="0.25">
      <c r="A44" s="305">
        <f t="shared" si="3"/>
        <v>34</v>
      </c>
      <c r="B44" s="25" t="s">
        <v>1154</v>
      </c>
      <c r="C44" s="356" t="s">
        <v>20</v>
      </c>
      <c r="D44" s="25" t="s">
        <v>1155</v>
      </c>
      <c r="E44" s="223" t="s">
        <v>359</v>
      </c>
      <c r="H44" s="260" t="s">
        <v>1178</v>
      </c>
    </row>
    <row r="45" spans="1:8" ht="30" x14ac:dyDescent="0.25">
      <c r="A45" s="305">
        <f t="shared" si="3"/>
        <v>35</v>
      </c>
      <c r="B45" s="25" t="s">
        <v>1156</v>
      </c>
      <c r="C45" s="356" t="s">
        <v>20</v>
      </c>
      <c r="D45" s="25" t="s">
        <v>1157</v>
      </c>
      <c r="E45" s="223" t="s">
        <v>359</v>
      </c>
      <c r="H45" s="260" t="s">
        <v>1179</v>
      </c>
    </row>
    <row r="46" spans="1:8" x14ac:dyDescent="0.25">
      <c r="A46" s="305">
        <f t="shared" si="3"/>
        <v>36</v>
      </c>
      <c r="B46" s="25" t="s">
        <v>1158</v>
      </c>
      <c r="C46" s="356" t="s">
        <v>20</v>
      </c>
      <c r="D46" s="25" t="s">
        <v>1159</v>
      </c>
      <c r="E46" s="223" t="s">
        <v>359</v>
      </c>
      <c r="H46" s="260" t="s">
        <v>1180</v>
      </c>
    </row>
    <row r="47" spans="1:8" ht="45" x14ac:dyDescent="0.25">
      <c r="A47" s="305">
        <f t="shared" si="3"/>
        <v>37</v>
      </c>
      <c r="B47" s="25" t="s">
        <v>1182</v>
      </c>
      <c r="C47" s="274" t="s">
        <v>24</v>
      </c>
      <c r="D47" s="25" t="s">
        <v>1160</v>
      </c>
      <c r="E47" s="220" t="s">
        <v>1161</v>
      </c>
      <c r="H47" s="260" t="s">
        <v>1181</v>
      </c>
    </row>
  </sheetData>
  <mergeCells count="1">
    <mergeCell ref="A3:E3"/>
  </mergeCells>
  <pageMargins left="0.7" right="0.7" top="0.75" bottom="0.75" header="0.3" footer="0.3"/>
  <pageSetup orientation="portrait" horizontalDpi="0" verticalDpi="0" r:id="rId1"/>
  <drawing r:id="rId2"/>
  <legacyDrawing r:id="rId3"/>
  <oleObjects>
    <mc:AlternateContent xmlns:mc="http://schemas.openxmlformats.org/markup-compatibility/2006">
      <mc:Choice Requires="x14">
        <oleObject progId="Packager Shell Object" dvAspect="DVASPECT_ICON" shapeId="4097" r:id="rId4">
          <objectPr defaultSize="0" r:id="rId5">
            <anchor moveWithCells="1">
              <from>
                <xdr:col>3</xdr:col>
                <xdr:colOff>1438275</xdr:colOff>
                <xdr:row>17</xdr:row>
                <xdr:rowOff>276225</xdr:rowOff>
              </from>
              <to>
                <xdr:col>3</xdr:col>
                <xdr:colOff>1962150</xdr:colOff>
                <xdr:row>17</xdr:row>
                <xdr:rowOff>742950</xdr:rowOff>
              </to>
            </anchor>
          </objectPr>
        </oleObject>
      </mc:Choice>
      <mc:Fallback>
        <oleObject progId="Packager Shell Object" dvAspect="DVASPECT_ICON" shapeId="409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I35"/>
  <sheetViews>
    <sheetView showGridLines="0" workbookViewId="0"/>
  </sheetViews>
  <sheetFormatPr defaultRowHeight="15" x14ac:dyDescent="0.25"/>
  <cols>
    <col min="1" max="1" width="14.42578125" customWidth="1"/>
    <col min="2" max="2" width="14.42578125" style="27" customWidth="1"/>
    <col min="3" max="9" width="14.42578125" customWidth="1"/>
  </cols>
  <sheetData>
    <row r="1" spans="1:9" s="38" customFormat="1" ht="23.25" x14ac:dyDescent="0.35">
      <c r="A1" s="37" t="s">
        <v>74</v>
      </c>
      <c r="B1" s="363"/>
    </row>
    <row r="3" spans="1:9" x14ac:dyDescent="0.25">
      <c r="A3" s="352" t="s">
        <v>1190</v>
      </c>
      <c r="B3" s="365"/>
      <c r="C3" s="365"/>
      <c r="D3" s="365"/>
      <c r="E3" s="365"/>
      <c r="F3" s="365"/>
      <c r="G3" s="365"/>
      <c r="H3" s="365"/>
      <c r="I3" s="366"/>
    </row>
    <row r="4" spans="1:9" x14ac:dyDescent="0.25">
      <c r="A4" s="367"/>
      <c r="B4" s="368"/>
      <c r="C4" s="368"/>
      <c r="D4" s="368"/>
      <c r="E4" s="368"/>
      <c r="F4" s="368"/>
      <c r="G4" s="368"/>
      <c r="H4" s="368"/>
      <c r="I4" s="369"/>
    </row>
    <row r="5" spans="1:9" x14ac:dyDescent="0.25">
      <c r="A5" s="367"/>
      <c r="B5" s="368"/>
      <c r="C5" s="368"/>
      <c r="D5" s="368"/>
      <c r="E5" s="368"/>
      <c r="F5" s="368"/>
      <c r="G5" s="368"/>
      <c r="H5" s="368"/>
      <c r="I5" s="369"/>
    </row>
    <row r="6" spans="1:9" x14ac:dyDescent="0.25">
      <c r="A6" s="367"/>
      <c r="B6" s="368"/>
      <c r="C6" s="368"/>
      <c r="D6" s="368"/>
      <c r="E6" s="368"/>
      <c r="F6" s="368"/>
      <c r="G6" s="368"/>
      <c r="H6" s="368"/>
      <c r="I6" s="369"/>
    </row>
    <row r="7" spans="1:9" x14ac:dyDescent="0.25">
      <c r="A7" s="367"/>
      <c r="B7" s="368"/>
      <c r="C7" s="368"/>
      <c r="D7" s="368"/>
      <c r="E7" s="368"/>
      <c r="F7" s="368"/>
      <c r="G7" s="368"/>
      <c r="H7" s="368"/>
      <c r="I7" s="369"/>
    </row>
    <row r="8" spans="1:9" x14ac:dyDescent="0.25">
      <c r="A8" s="367"/>
      <c r="B8" s="368"/>
      <c r="C8" s="368"/>
      <c r="D8" s="368"/>
      <c r="E8" s="368"/>
      <c r="F8" s="368"/>
      <c r="G8" s="368"/>
      <c r="H8" s="368"/>
      <c r="I8" s="369"/>
    </row>
    <row r="9" spans="1:9" x14ac:dyDescent="0.25">
      <c r="A9" s="370"/>
      <c r="B9" s="371"/>
      <c r="C9" s="371"/>
      <c r="D9" s="371"/>
      <c r="E9" s="371"/>
      <c r="F9" s="371"/>
      <c r="G9" s="371"/>
      <c r="H9" s="371"/>
      <c r="I9" s="372"/>
    </row>
    <row r="11" spans="1:9" x14ac:dyDescent="0.25">
      <c r="B11" s="361" t="s">
        <v>12</v>
      </c>
      <c r="C11" s="364" t="s">
        <v>1183</v>
      </c>
      <c r="D11" s="362" t="s">
        <v>1187</v>
      </c>
      <c r="E11" s="362" t="s">
        <v>1188</v>
      </c>
      <c r="F11" s="362" t="s">
        <v>1189</v>
      </c>
    </row>
    <row r="12" spans="1:9" x14ac:dyDescent="0.25">
      <c r="B12" s="360">
        <v>42268</v>
      </c>
      <c r="C12" s="89" t="s">
        <v>1184</v>
      </c>
      <c r="D12" s="31">
        <v>144</v>
      </c>
      <c r="E12" s="31">
        <v>52</v>
      </c>
      <c r="F12" s="31">
        <v>4</v>
      </c>
    </row>
    <row r="13" spans="1:9" x14ac:dyDescent="0.25">
      <c r="B13" s="360">
        <v>42269</v>
      </c>
      <c r="C13" s="89" t="s">
        <v>1184</v>
      </c>
      <c r="D13" s="31">
        <v>144</v>
      </c>
      <c r="E13" s="31">
        <v>8</v>
      </c>
      <c r="F13" s="31">
        <v>12</v>
      </c>
    </row>
    <row r="14" spans="1:9" x14ac:dyDescent="0.25">
      <c r="B14" s="360">
        <v>42270</v>
      </c>
      <c r="C14" s="89" t="s">
        <v>1184</v>
      </c>
      <c r="D14" s="31">
        <v>144</v>
      </c>
      <c r="E14" s="31">
        <v>12</v>
      </c>
      <c r="F14" s="31">
        <v>0</v>
      </c>
    </row>
    <row r="15" spans="1:9" x14ac:dyDescent="0.25">
      <c r="B15" s="360">
        <v>42271</v>
      </c>
      <c r="C15" s="89" t="s">
        <v>1184</v>
      </c>
      <c r="D15" s="31">
        <v>144</v>
      </c>
      <c r="E15" s="31">
        <v>28</v>
      </c>
      <c r="F15" s="31">
        <v>8</v>
      </c>
    </row>
    <row r="16" spans="1:9" x14ac:dyDescent="0.25">
      <c r="B16" s="360">
        <v>42272</v>
      </c>
      <c r="C16" s="89" t="s">
        <v>1184</v>
      </c>
      <c r="D16" s="31">
        <v>144</v>
      </c>
      <c r="E16" s="31">
        <v>52</v>
      </c>
      <c r="F16" s="31">
        <v>12</v>
      </c>
    </row>
    <row r="17" spans="2:6" x14ac:dyDescent="0.25">
      <c r="B17" s="360">
        <v>42273</v>
      </c>
      <c r="C17" s="89" t="s">
        <v>1184</v>
      </c>
      <c r="D17" s="31">
        <v>144</v>
      </c>
      <c r="E17" s="31">
        <v>4</v>
      </c>
      <c r="F17" s="31">
        <v>4</v>
      </c>
    </row>
    <row r="18" spans="2:6" x14ac:dyDescent="0.25">
      <c r="B18" s="360">
        <v>42274</v>
      </c>
      <c r="C18" s="89" t="s">
        <v>1184</v>
      </c>
      <c r="D18" s="31">
        <v>482</v>
      </c>
      <c r="E18" s="31">
        <v>15</v>
      </c>
      <c r="F18" s="31">
        <v>100</v>
      </c>
    </row>
    <row r="19" spans="2:6" x14ac:dyDescent="0.25">
      <c r="B19" s="360">
        <v>42275</v>
      </c>
      <c r="C19" s="89" t="s">
        <v>1184</v>
      </c>
      <c r="D19" s="31">
        <v>72</v>
      </c>
      <c r="E19" s="31">
        <v>0</v>
      </c>
      <c r="F19" s="31">
        <v>0</v>
      </c>
    </row>
    <row r="20" spans="2:6" x14ac:dyDescent="0.25">
      <c r="B20" s="360">
        <v>42268</v>
      </c>
      <c r="C20" s="89" t="s">
        <v>1185</v>
      </c>
      <c r="D20" s="31">
        <v>48</v>
      </c>
      <c r="E20" s="31">
        <v>17</v>
      </c>
      <c r="F20" s="31">
        <v>1</v>
      </c>
    </row>
    <row r="21" spans="2:6" x14ac:dyDescent="0.25">
      <c r="B21" s="360">
        <v>42269</v>
      </c>
      <c r="C21" s="89" t="s">
        <v>1185</v>
      </c>
      <c r="D21" s="31">
        <v>48</v>
      </c>
      <c r="E21" s="31">
        <v>4</v>
      </c>
      <c r="F21" s="31">
        <v>6</v>
      </c>
    </row>
    <row r="22" spans="2:6" x14ac:dyDescent="0.25">
      <c r="B22" s="360">
        <v>42270</v>
      </c>
      <c r="C22" s="89" t="s">
        <v>1185</v>
      </c>
      <c r="D22" s="31">
        <v>48</v>
      </c>
      <c r="E22" s="31">
        <v>7</v>
      </c>
      <c r="F22" s="31">
        <v>0</v>
      </c>
    </row>
    <row r="23" spans="2:6" x14ac:dyDescent="0.25">
      <c r="B23" s="360">
        <v>42271</v>
      </c>
      <c r="C23" s="89" t="s">
        <v>1185</v>
      </c>
      <c r="D23" s="31">
        <v>48</v>
      </c>
      <c r="E23" s="31">
        <v>19</v>
      </c>
      <c r="F23" s="31">
        <v>3</v>
      </c>
    </row>
    <row r="24" spans="2:6" x14ac:dyDescent="0.25">
      <c r="B24" s="360">
        <v>42272</v>
      </c>
      <c r="C24" s="89" t="s">
        <v>1185</v>
      </c>
      <c r="D24" s="31">
        <v>48</v>
      </c>
      <c r="E24" s="31">
        <v>19</v>
      </c>
      <c r="F24" s="31">
        <v>6</v>
      </c>
    </row>
    <row r="25" spans="2:6" x14ac:dyDescent="0.25">
      <c r="B25" s="360">
        <v>42273</v>
      </c>
      <c r="C25" s="89" t="s">
        <v>1185</v>
      </c>
      <c r="D25" s="31">
        <v>48</v>
      </c>
      <c r="E25" s="31">
        <v>1</v>
      </c>
      <c r="F25" s="31">
        <v>2</v>
      </c>
    </row>
    <row r="26" spans="2:6" x14ac:dyDescent="0.25">
      <c r="B26" s="360">
        <v>42274</v>
      </c>
      <c r="C26" s="89" t="s">
        <v>1185</v>
      </c>
      <c r="D26" s="31">
        <v>48</v>
      </c>
      <c r="E26" s="31">
        <v>9</v>
      </c>
      <c r="F26" s="31">
        <v>2</v>
      </c>
    </row>
    <row r="27" spans="2:6" x14ac:dyDescent="0.25">
      <c r="B27" s="360">
        <v>42275</v>
      </c>
      <c r="C27" s="89" t="s">
        <v>1185</v>
      </c>
      <c r="D27" s="31">
        <v>24</v>
      </c>
      <c r="E27" s="31">
        <v>0</v>
      </c>
      <c r="F27" s="31">
        <v>0</v>
      </c>
    </row>
    <row r="28" spans="2:6" x14ac:dyDescent="0.25">
      <c r="B28" s="360">
        <v>42268</v>
      </c>
      <c r="C28" s="89" t="s">
        <v>1186</v>
      </c>
      <c r="D28" s="31">
        <v>0</v>
      </c>
      <c r="E28" s="31">
        <v>0</v>
      </c>
      <c r="F28" s="31">
        <v>0</v>
      </c>
    </row>
    <row r="29" spans="2:6" x14ac:dyDescent="0.25">
      <c r="B29" s="360">
        <v>42269</v>
      </c>
      <c r="C29" s="89" t="s">
        <v>1186</v>
      </c>
      <c r="D29" s="31">
        <v>0</v>
      </c>
      <c r="E29" s="31">
        <v>0</v>
      </c>
      <c r="F29" s="31">
        <v>0</v>
      </c>
    </row>
    <row r="30" spans="2:6" x14ac:dyDescent="0.25">
      <c r="B30" s="360">
        <v>42270</v>
      </c>
      <c r="C30" s="89" t="s">
        <v>1186</v>
      </c>
      <c r="D30" s="31">
        <v>0</v>
      </c>
      <c r="E30" s="31">
        <v>0</v>
      </c>
      <c r="F30" s="31">
        <v>0</v>
      </c>
    </row>
    <row r="31" spans="2:6" x14ac:dyDescent="0.25">
      <c r="B31" s="360">
        <v>42271</v>
      </c>
      <c r="C31" s="89" t="s">
        <v>1186</v>
      </c>
      <c r="D31" s="31">
        <v>0</v>
      </c>
      <c r="E31" s="31">
        <v>0</v>
      </c>
      <c r="F31" s="31">
        <v>0</v>
      </c>
    </row>
    <row r="32" spans="2:6" x14ac:dyDescent="0.25">
      <c r="B32" s="360">
        <v>42272</v>
      </c>
      <c r="C32" s="89" t="s">
        <v>1186</v>
      </c>
      <c r="D32" s="31">
        <v>0</v>
      </c>
      <c r="E32" s="31">
        <v>0</v>
      </c>
      <c r="F32" s="31">
        <v>0</v>
      </c>
    </row>
    <row r="33" spans="2:6" x14ac:dyDescent="0.25">
      <c r="B33" s="360">
        <v>42273</v>
      </c>
      <c r="C33" s="89" t="s">
        <v>1186</v>
      </c>
      <c r="D33" s="31">
        <v>0</v>
      </c>
      <c r="E33" s="31">
        <v>0</v>
      </c>
      <c r="F33" s="31">
        <v>0</v>
      </c>
    </row>
    <row r="34" spans="2:6" x14ac:dyDescent="0.25">
      <c r="B34" s="360">
        <v>42274</v>
      </c>
      <c r="C34" s="89" t="s">
        <v>1186</v>
      </c>
      <c r="D34" s="31">
        <v>0</v>
      </c>
      <c r="E34" s="31">
        <v>0</v>
      </c>
      <c r="F34" s="31">
        <v>0</v>
      </c>
    </row>
    <row r="35" spans="2:6" x14ac:dyDescent="0.25">
      <c r="B35" s="360">
        <v>42275</v>
      </c>
      <c r="C35" s="89" t="s">
        <v>1186</v>
      </c>
      <c r="D35" s="31">
        <v>0</v>
      </c>
      <c r="E35" s="31">
        <v>0</v>
      </c>
      <c r="F35" s="31">
        <v>0</v>
      </c>
    </row>
  </sheetData>
  <mergeCells count="1">
    <mergeCell ref="A3:I9"/>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I33"/>
  <sheetViews>
    <sheetView showGridLines="0" workbookViewId="0">
      <selection activeCell="B24" sqref="B24:E26"/>
    </sheetView>
  </sheetViews>
  <sheetFormatPr defaultRowHeight="15" x14ac:dyDescent="0.25"/>
  <cols>
    <col min="1" max="1" width="7.5703125" customWidth="1"/>
    <col min="2" max="2" width="21.28515625" customWidth="1"/>
    <col min="3" max="3" width="14.42578125" customWidth="1"/>
    <col min="4" max="4" width="53" customWidth="1"/>
    <col min="5" max="5" width="51.140625" customWidth="1"/>
    <col min="6" max="7" width="4.5703125" customWidth="1"/>
    <col min="8" max="8" width="49" customWidth="1"/>
    <col min="9" max="9" width="45.140625" customWidth="1"/>
    <col min="10" max="10" width="9.5703125" bestFit="1" customWidth="1"/>
    <col min="11" max="11" width="11.28515625" bestFit="1" customWidth="1"/>
    <col min="12" max="12" width="16.7109375" bestFit="1" customWidth="1"/>
    <col min="13" max="13" width="17" bestFit="1" customWidth="1"/>
    <col min="14" max="14" width="12" bestFit="1" customWidth="1"/>
    <col min="15" max="15" width="16.85546875" bestFit="1" customWidth="1"/>
    <col min="16" max="16" width="13.7109375" bestFit="1" customWidth="1"/>
    <col min="17" max="17" width="8.5703125" bestFit="1" customWidth="1"/>
    <col min="18" max="18" width="10" bestFit="1" customWidth="1"/>
    <col min="19" max="19" width="10.5703125" bestFit="1" customWidth="1"/>
    <col min="20" max="20" width="8.28515625" bestFit="1" customWidth="1"/>
    <col min="21" max="21" width="10" bestFit="1" customWidth="1"/>
    <col min="22" max="22" width="10.28515625" bestFit="1" customWidth="1"/>
    <col min="23" max="23" width="13.5703125" bestFit="1" customWidth="1"/>
    <col min="24" max="24" width="9.85546875" bestFit="1" customWidth="1"/>
    <col min="25" max="25" width="15.42578125" bestFit="1" customWidth="1"/>
    <col min="26" max="26" width="7.85546875" bestFit="1" customWidth="1"/>
    <col min="27" max="27" width="17" bestFit="1" customWidth="1"/>
    <col min="28" max="28" width="7" bestFit="1" customWidth="1"/>
    <col min="29" max="29" width="12" bestFit="1" customWidth="1"/>
    <col min="30" max="30" width="17.85546875" bestFit="1" customWidth="1"/>
    <col min="31" max="31" width="20.7109375" bestFit="1" customWidth="1"/>
    <col min="32" max="32" width="15.42578125" bestFit="1" customWidth="1"/>
    <col min="33" max="33" width="13.7109375" bestFit="1" customWidth="1"/>
    <col min="34" max="34" width="15.42578125" bestFit="1" customWidth="1"/>
    <col min="35" max="35" width="12.42578125" bestFit="1" customWidth="1"/>
    <col min="36" max="36" width="15.140625" bestFit="1" customWidth="1"/>
    <col min="37" max="37" width="13.42578125" bestFit="1" customWidth="1"/>
    <col min="38" max="38" width="14.5703125" bestFit="1" customWidth="1"/>
    <col min="39" max="39" width="12" bestFit="1" customWidth="1"/>
    <col min="40" max="40" width="13.28515625" bestFit="1" customWidth="1"/>
    <col min="41" max="41" width="10" bestFit="1" customWidth="1"/>
    <col min="42" max="42" width="10.42578125" bestFit="1" customWidth="1"/>
    <col min="43" max="43" width="8.85546875" bestFit="1" customWidth="1"/>
    <col min="44" max="44" width="12.85546875" bestFit="1" customWidth="1"/>
    <col min="45" max="45" width="11.5703125" bestFit="1" customWidth="1"/>
    <col min="46" max="46" width="9" bestFit="1" customWidth="1"/>
    <col min="47" max="47" width="11.140625" bestFit="1" customWidth="1"/>
    <col min="48" max="48" width="8" bestFit="1" customWidth="1"/>
    <col min="49" max="49" width="10" bestFit="1" customWidth="1"/>
    <col min="50" max="50" width="12.7109375" bestFit="1" customWidth="1"/>
    <col min="51" max="51" width="10.5703125" bestFit="1" customWidth="1"/>
    <col min="52" max="52" width="11.85546875" bestFit="1" customWidth="1"/>
    <col min="53" max="53" width="12.28515625" bestFit="1" customWidth="1"/>
    <col min="54" max="54" width="12.140625" bestFit="1" customWidth="1"/>
    <col min="55" max="55" width="16.42578125" bestFit="1" customWidth="1"/>
    <col min="56" max="56" width="16.85546875" bestFit="1" customWidth="1"/>
  </cols>
  <sheetData>
    <row r="1" spans="1:9" s="38" customFormat="1" ht="23.25" x14ac:dyDescent="0.35">
      <c r="A1" s="37" t="s">
        <v>70</v>
      </c>
    </row>
    <row r="3" spans="1:9" ht="35.25" customHeight="1" x14ac:dyDescent="0.25">
      <c r="A3" s="346" t="s">
        <v>1073</v>
      </c>
      <c r="B3" s="346"/>
      <c r="C3" s="346"/>
      <c r="D3" s="346"/>
      <c r="E3" s="346"/>
    </row>
    <row r="4" spans="1:9" x14ac:dyDescent="0.25">
      <c r="H4" s="52" t="s">
        <v>115</v>
      </c>
      <c r="I4" s="278"/>
    </row>
    <row r="5" spans="1:9" ht="31.5" x14ac:dyDescent="0.25">
      <c r="A5" s="188"/>
      <c r="B5" s="189" t="s">
        <v>650</v>
      </c>
      <c r="C5" s="188" t="s">
        <v>196</v>
      </c>
      <c r="D5" s="189" t="s">
        <v>35</v>
      </c>
      <c r="E5" s="189" t="s">
        <v>355</v>
      </c>
      <c r="H5" s="276" t="s">
        <v>694</v>
      </c>
      <c r="I5" s="277" t="s">
        <v>894</v>
      </c>
    </row>
    <row r="6" spans="1:9" ht="15.75" x14ac:dyDescent="0.25">
      <c r="A6" s="235" t="s">
        <v>692</v>
      </c>
      <c r="B6" s="238"/>
      <c r="C6" s="239"/>
      <c r="D6" s="238"/>
      <c r="E6" s="240"/>
      <c r="H6" s="228"/>
      <c r="I6" s="31"/>
    </row>
    <row r="7" spans="1:9" ht="63.75" x14ac:dyDescent="0.25">
      <c r="A7" s="32">
        <v>1</v>
      </c>
      <c r="B7" s="222" t="s">
        <v>687</v>
      </c>
      <c r="C7" s="96" t="s">
        <v>20</v>
      </c>
      <c r="D7" s="222" t="s">
        <v>693</v>
      </c>
      <c r="E7" s="25" t="s">
        <v>398</v>
      </c>
      <c r="H7" s="257" t="s">
        <v>696</v>
      </c>
      <c r="I7" s="257" t="s">
        <v>901</v>
      </c>
    </row>
    <row r="8" spans="1:9" ht="135" x14ac:dyDescent="0.25">
      <c r="A8" s="32">
        <v>2</v>
      </c>
      <c r="B8" s="220" t="s">
        <v>688</v>
      </c>
      <c r="C8" s="96" t="s">
        <v>20</v>
      </c>
      <c r="D8" s="57" t="s">
        <v>690</v>
      </c>
      <c r="E8" s="25" t="s">
        <v>398</v>
      </c>
      <c r="H8" s="270" t="s">
        <v>695</v>
      </c>
      <c r="I8" s="257" t="s">
        <v>1076</v>
      </c>
    </row>
    <row r="9" spans="1:9" ht="75" x14ac:dyDescent="0.25">
      <c r="A9" s="32">
        <v>3</v>
      </c>
      <c r="B9" s="220" t="s">
        <v>689</v>
      </c>
      <c r="C9" s="96" t="s">
        <v>20</v>
      </c>
      <c r="D9" s="57" t="s">
        <v>691</v>
      </c>
      <c r="E9" s="25" t="s">
        <v>398</v>
      </c>
      <c r="H9" s="257" t="s">
        <v>697</v>
      </c>
      <c r="I9" s="257" t="s">
        <v>908</v>
      </c>
    </row>
    <row r="10" spans="1:9" ht="51" x14ac:dyDescent="0.25">
      <c r="A10" s="32">
        <v>4</v>
      </c>
      <c r="B10" s="221" t="s">
        <v>699</v>
      </c>
      <c r="C10" s="96" t="s">
        <v>20</v>
      </c>
      <c r="D10" s="26" t="s">
        <v>700</v>
      </c>
      <c r="E10" s="25" t="s">
        <v>398</v>
      </c>
      <c r="H10" s="257" t="s">
        <v>698</v>
      </c>
      <c r="I10" s="257" t="s">
        <v>908</v>
      </c>
    </row>
    <row r="11" spans="1:9" ht="15.75" x14ac:dyDescent="0.25">
      <c r="A11" s="235" t="s">
        <v>747</v>
      </c>
      <c r="B11" s="236"/>
      <c r="C11" s="236"/>
      <c r="D11" s="236"/>
      <c r="E11" s="237"/>
      <c r="H11" s="244"/>
      <c r="I11" s="269"/>
    </row>
    <row r="12" spans="1:9" ht="270" x14ac:dyDescent="0.25">
      <c r="A12" s="271">
        <v>5</v>
      </c>
      <c r="B12" s="48" t="s">
        <v>896</v>
      </c>
      <c r="C12" s="245" t="s">
        <v>22</v>
      </c>
      <c r="D12" s="220" t="s">
        <v>898</v>
      </c>
      <c r="E12" s="220" t="s">
        <v>897</v>
      </c>
      <c r="H12" s="264" t="s">
        <v>900</v>
      </c>
      <c r="I12" s="257" t="s">
        <v>899</v>
      </c>
    </row>
    <row r="13" spans="1:9" ht="15.75" x14ac:dyDescent="0.25">
      <c r="A13" s="235" t="s">
        <v>701</v>
      </c>
      <c r="B13" s="236"/>
      <c r="C13" s="236"/>
      <c r="D13" s="236"/>
      <c r="E13" s="237"/>
      <c r="H13" s="244"/>
      <c r="I13" s="269"/>
    </row>
    <row r="14" spans="1:9" ht="135" x14ac:dyDescent="0.25">
      <c r="A14" s="32">
        <v>6</v>
      </c>
      <c r="B14" s="26" t="s">
        <v>702</v>
      </c>
      <c r="C14" s="59" t="s">
        <v>27</v>
      </c>
      <c r="D14" s="57" t="s">
        <v>748</v>
      </c>
      <c r="E14" s="243" t="s">
        <v>398</v>
      </c>
      <c r="H14" s="270" t="s">
        <v>703</v>
      </c>
      <c r="I14" s="257" t="s">
        <v>902</v>
      </c>
    </row>
    <row r="15" spans="1:9" ht="51" x14ac:dyDescent="0.25">
      <c r="A15" s="32">
        <v>7</v>
      </c>
      <c r="B15" s="226" t="s">
        <v>704</v>
      </c>
      <c r="C15" s="96" t="s">
        <v>20</v>
      </c>
      <c r="D15" s="242" t="s">
        <v>705</v>
      </c>
      <c r="E15" s="243" t="s">
        <v>398</v>
      </c>
      <c r="F15" s="218"/>
      <c r="G15" s="218"/>
      <c r="H15" s="257" t="s">
        <v>706</v>
      </c>
      <c r="I15" s="257" t="s">
        <v>903</v>
      </c>
    </row>
    <row r="16" spans="1:9" ht="76.5" x14ac:dyDescent="0.25">
      <c r="A16" s="32">
        <v>8</v>
      </c>
      <c r="B16" s="225" t="s">
        <v>707</v>
      </c>
      <c r="C16" s="96" t="s">
        <v>20</v>
      </c>
      <c r="D16" s="244" t="s">
        <v>708</v>
      </c>
      <c r="E16" s="243" t="s">
        <v>398</v>
      </c>
      <c r="H16" s="270" t="s">
        <v>709</v>
      </c>
      <c r="I16" s="257" t="s">
        <v>904</v>
      </c>
    </row>
    <row r="17" spans="1:9" ht="76.5" x14ac:dyDescent="0.25">
      <c r="A17" s="32">
        <v>9</v>
      </c>
      <c r="B17" s="225" t="s">
        <v>710</v>
      </c>
      <c r="C17" s="96" t="s">
        <v>20</v>
      </c>
      <c r="D17" s="241" t="s">
        <v>715</v>
      </c>
      <c r="E17" s="243" t="s">
        <v>398</v>
      </c>
      <c r="H17" s="257" t="s">
        <v>713</v>
      </c>
      <c r="I17" s="257" t="s">
        <v>905</v>
      </c>
    </row>
    <row r="18" spans="1:9" ht="51" x14ac:dyDescent="0.25">
      <c r="A18" s="32">
        <v>10</v>
      </c>
      <c r="B18" s="226" t="s">
        <v>711</v>
      </c>
      <c r="C18" s="96" t="s">
        <v>20</v>
      </c>
      <c r="D18" s="241" t="s">
        <v>716</v>
      </c>
      <c r="E18" s="243" t="s">
        <v>398</v>
      </c>
      <c r="H18" s="257" t="s">
        <v>714</v>
      </c>
      <c r="I18" s="260" t="s">
        <v>906</v>
      </c>
    </row>
    <row r="19" spans="1:9" ht="90" x14ac:dyDescent="0.25">
      <c r="A19" s="32">
        <v>11</v>
      </c>
      <c r="B19" s="226" t="s">
        <v>712</v>
      </c>
      <c r="C19" s="245" t="s">
        <v>22</v>
      </c>
      <c r="D19" s="225" t="s">
        <v>717</v>
      </c>
      <c r="E19" s="57" t="s">
        <v>749</v>
      </c>
      <c r="H19" s="257" t="s">
        <v>718</v>
      </c>
      <c r="I19" s="260" t="s">
        <v>906</v>
      </c>
    </row>
    <row r="20" spans="1:9" ht="30" x14ac:dyDescent="0.25">
      <c r="A20" s="32">
        <v>12</v>
      </c>
      <c r="B20" s="226" t="s">
        <v>719</v>
      </c>
      <c r="C20" s="96" t="s">
        <v>20</v>
      </c>
      <c r="D20" s="242" t="s">
        <v>720</v>
      </c>
      <c r="E20" s="243" t="s">
        <v>398</v>
      </c>
      <c r="H20" s="257"/>
      <c r="I20" s="260" t="s">
        <v>906</v>
      </c>
    </row>
    <row r="21" spans="1:9" x14ac:dyDescent="0.25">
      <c r="A21" s="32">
        <v>13</v>
      </c>
      <c r="B21" s="226" t="s">
        <v>721</v>
      </c>
      <c r="C21" s="96" t="s">
        <v>20</v>
      </c>
      <c r="D21" s="246" t="s">
        <v>723</v>
      </c>
      <c r="E21" s="243" t="s">
        <v>398</v>
      </c>
      <c r="H21" s="257" t="s">
        <v>722</v>
      </c>
      <c r="I21" s="260" t="s">
        <v>906</v>
      </c>
    </row>
    <row r="22" spans="1:9" ht="38.25" x14ac:dyDescent="0.25">
      <c r="A22" s="32">
        <v>14</v>
      </c>
      <c r="B22" s="226" t="s">
        <v>724</v>
      </c>
      <c r="C22" s="96" t="s">
        <v>20</v>
      </c>
      <c r="D22" s="242" t="s">
        <v>725</v>
      </c>
      <c r="E22" s="243" t="s">
        <v>398</v>
      </c>
      <c r="H22" s="257" t="s">
        <v>727</v>
      </c>
      <c r="I22" s="260" t="s">
        <v>906</v>
      </c>
    </row>
    <row r="23" spans="1:9" ht="165" x14ac:dyDescent="0.25">
      <c r="A23" s="32">
        <v>15</v>
      </c>
      <c r="B23" s="241" t="s">
        <v>729</v>
      </c>
      <c r="C23" s="180" t="s">
        <v>25</v>
      </c>
      <c r="D23" s="225" t="s">
        <v>726</v>
      </c>
      <c r="E23" s="227" t="s">
        <v>1631</v>
      </c>
      <c r="H23" s="253" t="s">
        <v>728</v>
      </c>
      <c r="I23" s="257" t="s">
        <v>907</v>
      </c>
    </row>
    <row r="24" spans="1:9" ht="111" customHeight="1" x14ac:dyDescent="0.25">
      <c r="A24" s="325"/>
      <c r="B24" s="347" t="s">
        <v>993</v>
      </c>
      <c r="C24" s="312"/>
      <c r="D24" s="312"/>
      <c r="E24" s="312"/>
      <c r="H24" s="279"/>
      <c r="I24" s="280"/>
    </row>
    <row r="25" spans="1:9" ht="111" customHeight="1" x14ac:dyDescent="0.25">
      <c r="A25" s="325"/>
      <c r="B25" s="312"/>
      <c r="C25" s="312"/>
      <c r="D25" s="312"/>
      <c r="E25" s="312"/>
      <c r="H25" s="279"/>
      <c r="I25" s="280"/>
    </row>
    <row r="26" spans="1:9" ht="99.75" customHeight="1" x14ac:dyDescent="0.25">
      <c r="A26" s="325"/>
      <c r="B26" s="312"/>
      <c r="C26" s="312"/>
      <c r="D26" s="312"/>
      <c r="E26" s="312"/>
      <c r="H26" s="281"/>
      <c r="I26" s="282"/>
    </row>
    <row r="27" spans="1:9" ht="76.5" x14ac:dyDescent="0.25">
      <c r="A27" s="32">
        <v>16</v>
      </c>
      <c r="B27" s="225" t="s">
        <v>730</v>
      </c>
      <c r="C27" s="96" t="s">
        <v>20</v>
      </c>
      <c r="D27" s="57" t="s">
        <v>731</v>
      </c>
      <c r="E27" s="243" t="s">
        <v>398</v>
      </c>
      <c r="H27" s="257" t="s">
        <v>895</v>
      </c>
      <c r="I27" s="260" t="s">
        <v>906</v>
      </c>
    </row>
    <row r="28" spans="1:9" ht="63.75" x14ac:dyDescent="0.25">
      <c r="A28" s="32">
        <v>17</v>
      </c>
      <c r="B28" s="57" t="s">
        <v>732</v>
      </c>
      <c r="C28" s="96" t="s">
        <v>20</v>
      </c>
      <c r="D28" s="225" t="s">
        <v>734</v>
      </c>
      <c r="E28" s="243" t="s">
        <v>398</v>
      </c>
      <c r="H28" s="257" t="s">
        <v>733</v>
      </c>
      <c r="I28" s="260" t="s">
        <v>906</v>
      </c>
    </row>
    <row r="29" spans="1:9" ht="45" x14ac:dyDescent="0.25">
      <c r="A29" s="32">
        <v>18</v>
      </c>
      <c r="B29" s="225" t="s">
        <v>738</v>
      </c>
      <c r="C29" s="96" t="s">
        <v>20</v>
      </c>
      <c r="D29" s="225" t="s">
        <v>740</v>
      </c>
      <c r="E29" s="243" t="s">
        <v>398</v>
      </c>
      <c r="H29" s="257" t="s">
        <v>739</v>
      </c>
      <c r="I29" s="260" t="s">
        <v>906</v>
      </c>
    </row>
    <row r="30" spans="1:9" ht="45" x14ac:dyDescent="0.25">
      <c r="A30" s="32">
        <v>19</v>
      </c>
      <c r="B30" s="225" t="s">
        <v>741</v>
      </c>
      <c r="C30" s="96" t="s">
        <v>20</v>
      </c>
      <c r="D30" s="225" t="s">
        <v>743</v>
      </c>
      <c r="E30" s="243" t="s">
        <v>398</v>
      </c>
      <c r="H30" s="267" t="s">
        <v>742</v>
      </c>
      <c r="I30" s="260" t="s">
        <v>906</v>
      </c>
    </row>
    <row r="31" spans="1:9" ht="25.5" x14ac:dyDescent="0.25">
      <c r="A31" s="32">
        <v>20</v>
      </c>
      <c r="B31" s="226" t="s">
        <v>744</v>
      </c>
      <c r="C31" s="96" t="s">
        <v>20</v>
      </c>
      <c r="D31" s="242" t="s">
        <v>746</v>
      </c>
      <c r="E31" s="243" t="s">
        <v>398</v>
      </c>
      <c r="H31" s="257" t="s">
        <v>745</v>
      </c>
      <c r="I31" s="260" t="s">
        <v>906</v>
      </c>
    </row>
    <row r="32" spans="1:9" ht="25.5" x14ac:dyDescent="0.25">
      <c r="A32" s="32">
        <v>21</v>
      </c>
      <c r="B32" s="226" t="s">
        <v>750</v>
      </c>
      <c r="C32" s="96" t="s">
        <v>20</v>
      </c>
      <c r="D32" s="242" t="s">
        <v>751</v>
      </c>
      <c r="E32" s="243" t="s">
        <v>398</v>
      </c>
      <c r="H32" s="257" t="s">
        <v>745</v>
      </c>
      <c r="I32" s="260" t="s">
        <v>906</v>
      </c>
    </row>
    <row r="33" spans="1:9" ht="63.75" x14ac:dyDescent="0.25">
      <c r="A33" s="32">
        <v>22</v>
      </c>
      <c r="B33" s="225" t="s">
        <v>735</v>
      </c>
      <c r="C33" s="96" t="s">
        <v>20</v>
      </c>
      <c r="D33" s="225" t="s">
        <v>737</v>
      </c>
      <c r="E33" s="243" t="s">
        <v>398</v>
      </c>
      <c r="H33" s="257" t="s">
        <v>736</v>
      </c>
      <c r="I33" s="260" t="s">
        <v>906</v>
      </c>
    </row>
  </sheetData>
  <mergeCells count="3">
    <mergeCell ref="A3:E3"/>
    <mergeCell ref="B24:E26"/>
    <mergeCell ref="A24:A26"/>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J47"/>
  <sheetViews>
    <sheetView showGridLines="0" workbookViewId="0">
      <selection activeCell="E33" sqref="E33"/>
    </sheetView>
  </sheetViews>
  <sheetFormatPr defaultRowHeight="15" x14ac:dyDescent="0.25"/>
  <cols>
    <col min="1" max="1" width="7" customWidth="1"/>
    <col min="2" max="2" width="21.7109375" customWidth="1"/>
    <col min="3" max="3" width="11.28515625" customWidth="1"/>
    <col min="4" max="5" width="57.7109375" customWidth="1"/>
    <col min="6" max="7" width="3.7109375" customWidth="1"/>
    <col min="8" max="8" width="53.28515625" customWidth="1"/>
    <col min="9" max="9" width="44.7109375" customWidth="1"/>
    <col min="10" max="10" width="14.140625" customWidth="1"/>
  </cols>
  <sheetData>
    <row r="1" spans="1:9" s="38" customFormat="1" ht="23.25" x14ac:dyDescent="0.35">
      <c r="A1" s="37" t="s">
        <v>1052</v>
      </c>
    </row>
    <row r="3" spans="1:9" ht="30.75" customHeight="1" x14ac:dyDescent="0.25">
      <c r="A3" s="345" t="s">
        <v>909</v>
      </c>
      <c r="B3" s="345"/>
      <c r="C3" s="345"/>
      <c r="D3" s="345"/>
      <c r="E3" s="345"/>
      <c r="F3" s="286"/>
    </row>
    <row r="4" spans="1:9" x14ac:dyDescent="0.25">
      <c r="H4" s="52" t="s">
        <v>115</v>
      </c>
      <c r="I4" s="278"/>
    </row>
    <row r="5" spans="1:9" ht="30.75" customHeight="1" x14ac:dyDescent="0.25">
      <c r="A5" s="188"/>
      <c r="B5" s="189" t="s">
        <v>650</v>
      </c>
      <c r="C5" s="188" t="s">
        <v>196</v>
      </c>
      <c r="D5" s="189" t="s">
        <v>35</v>
      </c>
      <c r="E5" s="189" t="s">
        <v>355</v>
      </c>
      <c r="F5" s="287"/>
      <c r="H5" s="290" t="s">
        <v>694</v>
      </c>
      <c r="I5" s="291" t="s">
        <v>894</v>
      </c>
    </row>
    <row r="6" spans="1:9" ht="15.75" x14ac:dyDescent="0.25">
      <c r="A6" s="288" t="s">
        <v>1022</v>
      </c>
      <c r="E6" s="289"/>
    </row>
    <row r="7" spans="1:9" ht="150" x14ac:dyDescent="0.25">
      <c r="A7" s="32">
        <v>1</v>
      </c>
      <c r="B7" s="48" t="s">
        <v>910</v>
      </c>
      <c r="C7" s="245" t="s">
        <v>22</v>
      </c>
      <c r="D7" s="222" t="s">
        <v>912</v>
      </c>
      <c r="E7" s="243" t="s">
        <v>398</v>
      </c>
      <c r="H7" s="257" t="s">
        <v>913</v>
      </c>
      <c r="I7" s="257" t="s">
        <v>1074</v>
      </c>
    </row>
    <row r="8" spans="1:9" ht="195" x14ac:dyDescent="0.25">
      <c r="A8" s="32">
        <f>A7+1</f>
        <v>2</v>
      </c>
      <c r="B8" s="220" t="s">
        <v>1099</v>
      </c>
      <c r="C8" s="245" t="s">
        <v>22</v>
      </c>
      <c r="D8" s="222" t="s">
        <v>1001</v>
      </c>
      <c r="E8" s="222" t="s">
        <v>1632</v>
      </c>
      <c r="H8" s="257" t="s">
        <v>911</v>
      </c>
      <c r="I8" s="257" t="s">
        <v>1090</v>
      </c>
    </row>
    <row r="9" spans="1:9" ht="285" x14ac:dyDescent="0.25">
      <c r="A9" s="32"/>
      <c r="B9" s="220" t="s">
        <v>1100</v>
      </c>
      <c r="C9" s="274" t="s">
        <v>24</v>
      </c>
      <c r="D9" s="222" t="s">
        <v>1098</v>
      </c>
      <c r="E9" s="222" t="s">
        <v>1633</v>
      </c>
      <c r="H9" s="257"/>
      <c r="I9" s="257"/>
    </row>
    <row r="10" spans="1:9" ht="120" x14ac:dyDescent="0.25">
      <c r="A10" s="32">
        <f>A8+1</f>
        <v>3</v>
      </c>
      <c r="B10" s="48" t="s">
        <v>1019</v>
      </c>
      <c r="C10" s="96" t="s">
        <v>20</v>
      </c>
      <c r="D10" s="222" t="s">
        <v>1020</v>
      </c>
      <c r="E10" s="222" t="s">
        <v>1021</v>
      </c>
      <c r="H10" s="257"/>
      <c r="I10" s="257" t="s">
        <v>1089</v>
      </c>
    </row>
    <row r="11" spans="1:9" ht="30" x14ac:dyDescent="0.25">
      <c r="A11" s="32">
        <f>A10+1</f>
        <v>4</v>
      </c>
      <c r="B11" s="48" t="s">
        <v>1023</v>
      </c>
      <c r="C11" s="96" t="s">
        <v>20</v>
      </c>
      <c r="D11" s="222" t="s">
        <v>1024</v>
      </c>
      <c r="E11" s="222" t="s">
        <v>398</v>
      </c>
      <c r="H11" s="257"/>
      <c r="I11" s="31"/>
    </row>
    <row r="12" spans="1:9" ht="15.75" x14ac:dyDescent="0.25">
      <c r="A12" s="299" t="s">
        <v>914</v>
      </c>
      <c r="E12" s="300"/>
    </row>
    <row r="13" spans="1:9" ht="165" x14ac:dyDescent="0.25">
      <c r="A13" s="32">
        <f>A11+1</f>
        <v>5</v>
      </c>
      <c r="B13" s="223" t="s">
        <v>915</v>
      </c>
      <c r="C13" s="96" t="s">
        <v>20</v>
      </c>
      <c r="D13" s="217" t="s">
        <v>987</v>
      </c>
      <c r="E13" s="243" t="s">
        <v>398</v>
      </c>
      <c r="H13" s="257" t="s">
        <v>916</v>
      </c>
      <c r="I13" s="257" t="s">
        <v>1088</v>
      </c>
    </row>
    <row r="14" spans="1:9" ht="89.25" x14ac:dyDescent="0.25">
      <c r="A14" s="32">
        <f>A13+1</f>
        <v>6</v>
      </c>
      <c r="B14" s="173" t="s">
        <v>917</v>
      </c>
      <c r="C14" s="96" t="s">
        <v>20</v>
      </c>
      <c r="D14" s="44" t="s">
        <v>918</v>
      </c>
      <c r="E14" s="243" t="s">
        <v>398</v>
      </c>
      <c r="H14" s="263" t="s">
        <v>919</v>
      </c>
      <c r="I14" s="257" t="s">
        <v>1087</v>
      </c>
    </row>
    <row r="15" spans="1:9" ht="15.75" x14ac:dyDescent="0.25">
      <c r="A15" s="235" t="s">
        <v>920</v>
      </c>
      <c r="B15" s="293"/>
      <c r="C15" s="293"/>
      <c r="D15" s="293"/>
      <c r="E15" s="289"/>
      <c r="H15" s="31"/>
      <c r="I15" s="31"/>
    </row>
    <row r="16" spans="1:9" ht="210" x14ac:dyDescent="0.25">
      <c r="A16" s="32">
        <f>A14+1</f>
        <v>7</v>
      </c>
      <c r="B16" s="222" t="s">
        <v>922</v>
      </c>
      <c r="C16" s="245" t="s">
        <v>22</v>
      </c>
      <c r="D16" s="225" t="s">
        <v>943</v>
      </c>
      <c r="E16" s="222" t="s">
        <v>1634</v>
      </c>
      <c r="H16" s="257" t="s">
        <v>921</v>
      </c>
      <c r="I16" s="257" t="s">
        <v>1086</v>
      </c>
    </row>
    <row r="17" spans="1:10" ht="150" x14ac:dyDescent="0.25">
      <c r="A17" s="294">
        <f>A16+1</f>
        <v>8</v>
      </c>
      <c r="B17" s="222" t="s">
        <v>923</v>
      </c>
      <c r="C17" s="245" t="s">
        <v>22</v>
      </c>
      <c r="D17" s="220" t="s">
        <v>925</v>
      </c>
      <c r="E17" s="219" t="s">
        <v>1635</v>
      </c>
      <c r="H17" s="263" t="s">
        <v>924</v>
      </c>
      <c r="I17" s="257" t="s">
        <v>772</v>
      </c>
    </row>
    <row r="18" spans="1:10" ht="15.75" x14ac:dyDescent="0.25">
      <c r="A18" s="235" t="s">
        <v>926</v>
      </c>
      <c r="B18" s="293"/>
      <c r="C18" s="293"/>
      <c r="D18" s="293"/>
      <c r="E18" s="289"/>
      <c r="H18" s="31"/>
      <c r="I18" s="31"/>
    </row>
    <row r="19" spans="1:10" ht="140.25" x14ac:dyDescent="0.25">
      <c r="A19" s="32">
        <f>A17+1</f>
        <v>9</v>
      </c>
      <c r="B19" s="222" t="s">
        <v>946</v>
      </c>
      <c r="C19" s="245" t="s">
        <v>22</v>
      </c>
      <c r="D19" s="222" t="s">
        <v>927</v>
      </c>
      <c r="E19" s="44" t="s">
        <v>930</v>
      </c>
      <c r="H19" s="257" t="s">
        <v>941</v>
      </c>
      <c r="I19" s="257" t="s">
        <v>1085</v>
      </c>
    </row>
    <row r="20" spans="1:10" ht="102" x14ac:dyDescent="0.25">
      <c r="A20" s="294">
        <f t="shared" ref="A20:A34" si="0">A19+1</f>
        <v>10</v>
      </c>
      <c r="B20" s="224" t="s">
        <v>928</v>
      </c>
      <c r="C20" s="245" t="s">
        <v>22</v>
      </c>
      <c r="D20" s="44" t="s">
        <v>929</v>
      </c>
      <c r="E20" s="223" t="s">
        <v>931</v>
      </c>
      <c r="H20" s="295" t="s">
        <v>940</v>
      </c>
      <c r="I20" s="257" t="s">
        <v>772</v>
      </c>
    </row>
    <row r="21" spans="1:10" ht="195" x14ac:dyDescent="0.25">
      <c r="A21" s="294">
        <f t="shared" si="0"/>
        <v>11</v>
      </c>
      <c r="B21" s="224" t="s">
        <v>932</v>
      </c>
      <c r="C21" s="245" t="s">
        <v>22</v>
      </c>
      <c r="D21" s="222" t="s">
        <v>939</v>
      </c>
      <c r="E21" s="222" t="s">
        <v>934</v>
      </c>
      <c r="H21" s="263" t="s">
        <v>933</v>
      </c>
      <c r="I21" s="257" t="s">
        <v>772</v>
      </c>
    </row>
    <row r="22" spans="1:10" ht="150" x14ac:dyDescent="0.25">
      <c r="A22" s="294">
        <f t="shared" si="0"/>
        <v>12</v>
      </c>
      <c r="B22" s="224" t="s">
        <v>935</v>
      </c>
      <c r="C22" s="274" t="s">
        <v>24</v>
      </c>
      <c r="D22" s="222" t="s">
        <v>938</v>
      </c>
      <c r="E22" s="222" t="s">
        <v>1636</v>
      </c>
      <c r="H22" s="257" t="s">
        <v>936</v>
      </c>
      <c r="I22" s="257" t="s">
        <v>1083</v>
      </c>
    </row>
    <row r="23" spans="1:10" ht="105" x14ac:dyDescent="0.25">
      <c r="A23" s="294">
        <f t="shared" si="0"/>
        <v>13</v>
      </c>
      <c r="B23" s="224" t="s">
        <v>942</v>
      </c>
      <c r="C23" s="245" t="s">
        <v>22</v>
      </c>
      <c r="D23" s="220" t="s">
        <v>945</v>
      </c>
      <c r="E23" s="222" t="s">
        <v>944</v>
      </c>
      <c r="H23" s="295" t="s">
        <v>937</v>
      </c>
      <c r="I23" s="257" t="s">
        <v>1084</v>
      </c>
    </row>
    <row r="24" spans="1:10" ht="90" x14ac:dyDescent="0.25">
      <c r="A24" s="294">
        <f t="shared" si="0"/>
        <v>14</v>
      </c>
      <c r="B24" s="173" t="s">
        <v>947</v>
      </c>
      <c r="C24" s="96" t="s">
        <v>20</v>
      </c>
      <c r="D24" s="222" t="s">
        <v>951</v>
      </c>
      <c r="E24" s="220" t="s">
        <v>1002</v>
      </c>
      <c r="H24" s="263" t="s">
        <v>948</v>
      </c>
      <c r="I24" s="257" t="s">
        <v>1082</v>
      </c>
    </row>
    <row r="25" spans="1:10" ht="114.75" x14ac:dyDescent="0.25">
      <c r="A25" s="294">
        <f t="shared" si="0"/>
        <v>15</v>
      </c>
      <c r="B25" s="224" t="s">
        <v>949</v>
      </c>
      <c r="C25" s="274" t="s">
        <v>24</v>
      </c>
      <c r="D25" s="222" t="s">
        <v>950</v>
      </c>
      <c r="E25" s="222" t="s">
        <v>952</v>
      </c>
      <c r="H25" s="263" t="s">
        <v>954</v>
      </c>
      <c r="I25" s="257" t="s">
        <v>772</v>
      </c>
    </row>
    <row r="26" spans="1:10" ht="60" x14ac:dyDescent="0.25">
      <c r="A26" s="294">
        <f t="shared" si="0"/>
        <v>16</v>
      </c>
      <c r="B26" s="224" t="s">
        <v>953</v>
      </c>
      <c r="C26" s="274" t="s">
        <v>24</v>
      </c>
      <c r="D26" s="224" t="s">
        <v>957</v>
      </c>
      <c r="E26" s="224" t="s">
        <v>956</v>
      </c>
      <c r="H26" s="263" t="s">
        <v>955</v>
      </c>
      <c r="I26" s="257" t="s">
        <v>772</v>
      </c>
    </row>
    <row r="27" spans="1:10" ht="114.75" x14ac:dyDescent="0.25">
      <c r="A27" s="294">
        <f t="shared" si="0"/>
        <v>17</v>
      </c>
      <c r="B27" s="224" t="s">
        <v>958</v>
      </c>
      <c r="C27" s="274" t="s">
        <v>24</v>
      </c>
      <c r="D27" s="222" t="s">
        <v>959</v>
      </c>
      <c r="E27" s="220" t="s">
        <v>960</v>
      </c>
      <c r="H27" s="295" t="s">
        <v>961</v>
      </c>
      <c r="I27" s="257" t="s">
        <v>772</v>
      </c>
    </row>
    <row r="28" spans="1:10" ht="210" x14ac:dyDescent="0.25">
      <c r="A28" s="294">
        <f t="shared" si="0"/>
        <v>18</v>
      </c>
      <c r="B28" s="224" t="s">
        <v>962</v>
      </c>
      <c r="C28" s="245" t="s">
        <v>22</v>
      </c>
      <c r="D28" s="57" t="s">
        <v>965</v>
      </c>
      <c r="E28" s="44" t="s">
        <v>988</v>
      </c>
      <c r="H28" s="270" t="s">
        <v>964</v>
      </c>
      <c r="I28" s="257" t="s">
        <v>1081</v>
      </c>
      <c r="J28" s="296" t="s">
        <v>963</v>
      </c>
    </row>
    <row r="29" spans="1:10" ht="51" x14ac:dyDescent="0.25">
      <c r="A29" s="294">
        <f t="shared" si="0"/>
        <v>19</v>
      </c>
      <c r="B29" s="224" t="s">
        <v>966</v>
      </c>
      <c r="C29" s="96" t="s">
        <v>20</v>
      </c>
      <c r="D29" s="224" t="s">
        <v>968</v>
      </c>
      <c r="E29" s="223" t="s">
        <v>931</v>
      </c>
      <c r="H29" s="263" t="s">
        <v>967</v>
      </c>
      <c r="I29" s="257" t="s">
        <v>1079</v>
      </c>
    </row>
    <row r="30" spans="1:10" ht="63.75" x14ac:dyDescent="0.25">
      <c r="A30" s="294">
        <f t="shared" si="0"/>
        <v>20</v>
      </c>
      <c r="B30" s="224" t="s">
        <v>969</v>
      </c>
      <c r="C30" s="96" t="s">
        <v>20</v>
      </c>
      <c r="D30" s="224" t="s">
        <v>971</v>
      </c>
      <c r="E30" s="223" t="s">
        <v>931</v>
      </c>
      <c r="H30" s="267" t="s">
        <v>970</v>
      </c>
      <c r="I30" s="257" t="s">
        <v>1079</v>
      </c>
    </row>
    <row r="31" spans="1:10" ht="45" x14ac:dyDescent="0.25">
      <c r="A31" s="294">
        <f t="shared" si="0"/>
        <v>21</v>
      </c>
      <c r="B31" s="225" t="s">
        <v>973</v>
      </c>
      <c r="C31" s="96" t="s">
        <v>20</v>
      </c>
      <c r="D31" s="222" t="s">
        <v>974</v>
      </c>
      <c r="E31" s="223" t="s">
        <v>931</v>
      </c>
      <c r="H31" s="263" t="s">
        <v>972</v>
      </c>
      <c r="I31" s="257"/>
    </row>
    <row r="32" spans="1:10" ht="60" x14ac:dyDescent="0.25">
      <c r="A32" s="294">
        <f t="shared" si="0"/>
        <v>22</v>
      </c>
      <c r="B32" s="226" t="s">
        <v>975</v>
      </c>
      <c r="C32" s="274" t="s">
        <v>24</v>
      </c>
      <c r="D32" s="224" t="s">
        <v>986</v>
      </c>
      <c r="E32" s="222" t="s">
        <v>985</v>
      </c>
      <c r="H32" s="263" t="s">
        <v>976</v>
      </c>
      <c r="I32" s="257" t="s">
        <v>1080</v>
      </c>
    </row>
    <row r="33" spans="1:9" ht="150" x14ac:dyDescent="0.25">
      <c r="A33" s="294">
        <f t="shared" si="0"/>
        <v>23</v>
      </c>
      <c r="B33" s="226" t="s">
        <v>977</v>
      </c>
      <c r="C33" s="274" t="s">
        <v>24</v>
      </c>
      <c r="D33" s="220" t="s">
        <v>981</v>
      </c>
      <c r="E33" s="222" t="s">
        <v>979</v>
      </c>
      <c r="H33" s="263" t="s">
        <v>978</v>
      </c>
      <c r="I33" s="257" t="s">
        <v>1079</v>
      </c>
    </row>
    <row r="34" spans="1:9" ht="90" x14ac:dyDescent="0.25">
      <c r="A34" s="294">
        <f t="shared" si="0"/>
        <v>24</v>
      </c>
      <c r="B34" s="226" t="s">
        <v>980</v>
      </c>
      <c r="C34" s="274" t="s">
        <v>24</v>
      </c>
      <c r="D34" s="44" t="s">
        <v>983</v>
      </c>
      <c r="E34" s="222" t="s">
        <v>984</v>
      </c>
      <c r="H34" s="263" t="s">
        <v>982</v>
      </c>
      <c r="I34" s="257" t="s">
        <v>1078</v>
      </c>
    </row>
    <row r="35" spans="1:9" ht="15.75" x14ac:dyDescent="0.25">
      <c r="A35" s="288" t="s">
        <v>1025</v>
      </c>
      <c r="E35" s="289"/>
    </row>
    <row r="36" spans="1:9" ht="135" x14ac:dyDescent="0.25">
      <c r="A36" s="32">
        <f>A34+1</f>
        <v>25</v>
      </c>
      <c r="B36" s="48" t="s">
        <v>989</v>
      </c>
      <c r="C36" s="245" t="s">
        <v>22</v>
      </c>
      <c r="D36" s="222" t="s">
        <v>991</v>
      </c>
      <c r="E36" s="243" t="s">
        <v>992</v>
      </c>
      <c r="H36" s="295" t="s">
        <v>990</v>
      </c>
      <c r="I36" s="257" t="s">
        <v>1077</v>
      </c>
    </row>
    <row r="37" spans="1:9" ht="274.5" customHeight="1" x14ac:dyDescent="0.25">
      <c r="A37" s="31"/>
      <c r="B37" s="321" t="s">
        <v>994</v>
      </c>
      <c r="C37" s="322"/>
      <c r="D37" s="322"/>
      <c r="E37" s="323"/>
      <c r="H37" s="257" t="s">
        <v>1016</v>
      </c>
      <c r="I37" s="257"/>
    </row>
    <row r="38" spans="1:9" ht="51" x14ac:dyDescent="0.25">
      <c r="A38" s="32">
        <f>A36+1</f>
        <v>26</v>
      </c>
      <c r="B38" s="48" t="s">
        <v>995</v>
      </c>
      <c r="C38" s="245" t="s">
        <v>22</v>
      </c>
      <c r="D38" s="222" t="s">
        <v>997</v>
      </c>
      <c r="E38" s="44" t="s">
        <v>998</v>
      </c>
      <c r="H38" s="257" t="s">
        <v>996</v>
      </c>
      <c r="I38" s="257" t="s">
        <v>1091</v>
      </c>
    </row>
    <row r="39" spans="1:9" ht="105" x14ac:dyDescent="0.25">
      <c r="A39" s="32">
        <f>A38+1</f>
        <v>27</v>
      </c>
      <c r="B39" s="222" t="s">
        <v>999</v>
      </c>
      <c r="C39" s="245" t="s">
        <v>22</v>
      </c>
      <c r="D39" s="222" t="s">
        <v>1017</v>
      </c>
      <c r="E39" s="222" t="s">
        <v>1018</v>
      </c>
      <c r="H39" s="257" t="s">
        <v>1000</v>
      </c>
      <c r="I39" s="257" t="s">
        <v>1092</v>
      </c>
    </row>
    <row r="40" spans="1:9" x14ac:dyDescent="0.25">
      <c r="A40" s="301" t="s">
        <v>1026</v>
      </c>
      <c r="B40" s="293"/>
      <c r="C40" s="293"/>
      <c r="D40" s="293"/>
      <c r="E40" s="289"/>
    </row>
    <row r="41" spans="1:9" ht="77.25" x14ac:dyDescent="0.25">
      <c r="A41" s="32">
        <f>A39+1</f>
        <v>28</v>
      </c>
      <c r="B41" s="222" t="s">
        <v>1028</v>
      </c>
      <c r="C41" s="96" t="s">
        <v>20</v>
      </c>
      <c r="D41" s="302" t="s">
        <v>1029</v>
      </c>
      <c r="E41" s="222" t="s">
        <v>931</v>
      </c>
      <c r="H41" s="297" t="s">
        <v>1027</v>
      </c>
      <c r="I41" s="257" t="s">
        <v>1084</v>
      </c>
    </row>
    <row r="42" spans="1:9" ht="165.75" x14ac:dyDescent="0.25">
      <c r="A42" s="32">
        <f t="shared" ref="A42:A47" si="1">A41+1</f>
        <v>29</v>
      </c>
      <c r="B42" s="222" t="s">
        <v>1030</v>
      </c>
      <c r="C42" s="245" t="s">
        <v>22</v>
      </c>
      <c r="D42" s="222" t="s">
        <v>1031</v>
      </c>
      <c r="E42" s="222" t="s">
        <v>1033</v>
      </c>
      <c r="H42" s="295" t="s">
        <v>1032</v>
      </c>
      <c r="I42" s="257" t="s">
        <v>1093</v>
      </c>
    </row>
    <row r="43" spans="1:9" ht="150" x14ac:dyDescent="0.25">
      <c r="A43" s="32">
        <f t="shared" si="1"/>
        <v>30</v>
      </c>
      <c r="B43" s="225" t="s">
        <v>1034</v>
      </c>
      <c r="C43" s="245" t="s">
        <v>22</v>
      </c>
      <c r="D43" s="222" t="s">
        <v>1035</v>
      </c>
      <c r="E43" s="222" t="s">
        <v>1036</v>
      </c>
      <c r="H43" s="261" t="s">
        <v>1071</v>
      </c>
      <c r="I43" s="257"/>
    </row>
    <row r="44" spans="1:9" ht="90" x14ac:dyDescent="0.25">
      <c r="A44" s="32">
        <f t="shared" si="1"/>
        <v>31</v>
      </c>
      <c r="B44" s="226" t="s">
        <v>1037</v>
      </c>
      <c r="C44" s="303" t="s">
        <v>97</v>
      </c>
      <c r="D44" s="222" t="s">
        <v>1039</v>
      </c>
      <c r="E44" s="223" t="s">
        <v>97</v>
      </c>
      <c r="H44" s="257" t="s">
        <v>1038</v>
      </c>
      <c r="I44" s="261" t="s">
        <v>1096</v>
      </c>
    </row>
    <row r="45" spans="1:9" ht="89.25" x14ac:dyDescent="0.25">
      <c r="A45" s="32">
        <f t="shared" si="1"/>
        <v>32</v>
      </c>
      <c r="B45" s="226" t="s">
        <v>1048</v>
      </c>
      <c r="C45" s="245" t="s">
        <v>22</v>
      </c>
      <c r="D45" s="224" t="s">
        <v>1049</v>
      </c>
      <c r="E45" s="44" t="s">
        <v>1051</v>
      </c>
      <c r="H45" s="257" t="s">
        <v>1047</v>
      </c>
      <c r="I45" s="257" t="s">
        <v>1095</v>
      </c>
    </row>
    <row r="46" spans="1:9" ht="225" x14ac:dyDescent="0.25">
      <c r="A46" s="32">
        <f t="shared" si="1"/>
        <v>33</v>
      </c>
      <c r="B46" s="226" t="s">
        <v>1040</v>
      </c>
      <c r="C46" s="245" t="s">
        <v>22</v>
      </c>
      <c r="D46" s="224" t="s">
        <v>1041</v>
      </c>
      <c r="E46" s="222" t="s">
        <v>1042</v>
      </c>
      <c r="H46" s="257" t="s">
        <v>1043</v>
      </c>
      <c r="I46" s="257" t="s">
        <v>1094</v>
      </c>
    </row>
    <row r="47" spans="1:9" ht="75" x14ac:dyDescent="0.25">
      <c r="A47" s="32">
        <f t="shared" si="1"/>
        <v>34</v>
      </c>
      <c r="B47" s="226" t="s">
        <v>1044</v>
      </c>
      <c r="C47" s="245" t="s">
        <v>22</v>
      </c>
      <c r="D47" s="224" t="s">
        <v>1046</v>
      </c>
      <c r="E47" s="44" t="s">
        <v>1050</v>
      </c>
      <c r="H47" s="257" t="s">
        <v>1045</v>
      </c>
      <c r="I47" s="257" t="s">
        <v>1097</v>
      </c>
    </row>
  </sheetData>
  <mergeCells count="2">
    <mergeCell ref="A3:E3"/>
    <mergeCell ref="B37:E37"/>
  </mergeCells>
  <hyperlinks>
    <hyperlink ref="J28" r:id="rId1" display="http://www.google.com/url?sa=t&amp;rct=j&amp;q=&amp;esrc=s&amp;source=web&amp;cd=1&amp;cad=rja&amp;uact=8&amp;ved=0CCAQFjAA&amp;url=http%3A%2F%2Fwww.sdn.sap.com%2Firj%2Fscn%2Fgo%2Fportal%2Fprtroot%2Fdocs%2Flibrary%2Fuuid%2F20057ef0-7952-2c10-949f-decd4fcbb392%3Foverridelayout%3Dtrue&amp;ei=k-i0VLTCBIGGgwS6roOADg&amp;usg=AFQjCNHgf-unaiDQgLDS20TPt-6m7GZHpw&amp;bvm=bv.83339334,d.eXY"/>
  </hyperlinks>
  <pageMargins left="0.7" right="0.7" top="0.75" bottom="0.75" header="0.3" footer="0.3"/>
  <pageSetup orientation="portrait" horizontalDpi="0" verticalDpi="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I17"/>
  <sheetViews>
    <sheetView showGridLines="0" workbookViewId="0"/>
  </sheetViews>
  <sheetFormatPr defaultRowHeight="15" x14ac:dyDescent="0.25"/>
  <cols>
    <col min="1" max="1" width="7" customWidth="1"/>
    <col min="2" max="2" width="21.7109375" customWidth="1"/>
    <col min="3" max="3" width="11.28515625" customWidth="1"/>
    <col min="4" max="5" width="57.7109375" customWidth="1"/>
    <col min="6" max="7" width="3.7109375" customWidth="1"/>
    <col min="8" max="8" width="53.28515625" customWidth="1"/>
    <col min="9" max="9" width="44.7109375" customWidth="1"/>
    <col min="10" max="10" width="14.140625" customWidth="1"/>
  </cols>
  <sheetData>
    <row r="1" spans="1:9" s="38" customFormat="1" ht="23.25" x14ac:dyDescent="0.35">
      <c r="A1" s="37" t="s">
        <v>72</v>
      </c>
    </row>
    <row r="3" spans="1:9" ht="30.75" customHeight="1" x14ac:dyDescent="0.25">
      <c r="A3" s="345" t="s">
        <v>1003</v>
      </c>
      <c r="B3" s="345"/>
      <c r="C3" s="345"/>
      <c r="D3" s="345"/>
      <c r="E3" s="345"/>
      <c r="F3" s="286"/>
    </row>
    <row r="4" spans="1:9" x14ac:dyDescent="0.25">
      <c r="H4" s="52" t="s">
        <v>115</v>
      </c>
      <c r="I4" s="278"/>
    </row>
    <row r="5" spans="1:9" ht="30.75" customHeight="1" x14ac:dyDescent="0.25">
      <c r="A5" s="188"/>
      <c r="B5" s="189" t="s">
        <v>650</v>
      </c>
      <c r="C5" s="188" t="s">
        <v>196</v>
      </c>
      <c r="D5" s="189" t="s">
        <v>35</v>
      </c>
      <c r="E5" s="189" t="s">
        <v>355</v>
      </c>
      <c r="F5" s="287"/>
      <c r="H5" s="290" t="s">
        <v>694</v>
      </c>
      <c r="I5" s="291" t="s">
        <v>894</v>
      </c>
    </row>
    <row r="6" spans="1:9" ht="15.75" x14ac:dyDescent="0.25">
      <c r="A6" s="288" t="s">
        <v>1057</v>
      </c>
      <c r="E6" s="292"/>
    </row>
    <row r="7" spans="1:9" ht="306" x14ac:dyDescent="0.25">
      <c r="A7" s="305">
        <v>1</v>
      </c>
      <c r="B7" s="308" t="s">
        <v>1059</v>
      </c>
      <c r="C7" s="96" t="s">
        <v>20</v>
      </c>
      <c r="D7" s="306" t="s">
        <v>1069</v>
      </c>
      <c r="E7" s="306" t="s">
        <v>492</v>
      </c>
      <c r="F7" s="287"/>
      <c r="H7" s="309" t="s">
        <v>1068</v>
      </c>
      <c r="I7" s="257" t="s">
        <v>1075</v>
      </c>
    </row>
    <row r="8" spans="1:9" ht="15.75" x14ac:dyDescent="0.25">
      <c r="A8" s="299" t="s">
        <v>1004</v>
      </c>
      <c r="E8" s="304"/>
      <c r="H8" s="31"/>
      <c r="I8" s="31"/>
    </row>
    <row r="9" spans="1:9" ht="178.5" x14ac:dyDescent="0.25">
      <c r="A9" s="32">
        <v>2</v>
      </c>
      <c r="B9" s="220" t="s">
        <v>1005</v>
      </c>
      <c r="C9" s="307" t="s">
        <v>22</v>
      </c>
      <c r="D9" s="222" t="s">
        <v>1058</v>
      </c>
      <c r="E9" s="243" t="s">
        <v>1007</v>
      </c>
      <c r="H9" s="295" t="s">
        <v>1006</v>
      </c>
      <c r="I9" s="257" t="s">
        <v>1072</v>
      </c>
    </row>
    <row r="10" spans="1:9" ht="38.25" x14ac:dyDescent="0.25">
      <c r="A10" s="49">
        <v>3</v>
      </c>
      <c r="B10" s="222" t="s">
        <v>1008</v>
      </c>
      <c r="C10" s="96" t="s">
        <v>20</v>
      </c>
      <c r="D10" s="222" t="s">
        <v>1010</v>
      </c>
      <c r="E10" s="223" t="s">
        <v>1014</v>
      </c>
      <c r="H10" s="297" t="s">
        <v>1009</v>
      </c>
      <c r="I10" s="257" t="s">
        <v>1070</v>
      </c>
    </row>
    <row r="11" spans="1:9" ht="45" x14ac:dyDescent="0.25">
      <c r="A11" s="32">
        <v>4</v>
      </c>
      <c r="B11" s="224" t="s">
        <v>1011</v>
      </c>
      <c r="C11" s="245" t="s">
        <v>22</v>
      </c>
      <c r="D11" s="222" t="s">
        <v>1013</v>
      </c>
      <c r="E11" s="44" t="s">
        <v>1015</v>
      </c>
      <c r="H11" s="257" t="s">
        <v>1012</v>
      </c>
      <c r="I11" s="223"/>
    </row>
    <row r="12" spans="1:9" ht="15.75" x14ac:dyDescent="0.25">
      <c r="A12" s="235" t="s">
        <v>1054</v>
      </c>
      <c r="B12" s="293"/>
      <c r="C12" s="293"/>
      <c r="D12" s="293"/>
      <c r="E12" s="289"/>
      <c r="H12" s="31"/>
      <c r="I12" s="31"/>
    </row>
    <row r="13" spans="1:9" ht="76.5" x14ac:dyDescent="0.25">
      <c r="A13" s="32">
        <v>5</v>
      </c>
      <c r="B13" s="223" t="s">
        <v>1053</v>
      </c>
      <c r="C13" s="96" t="s">
        <v>20</v>
      </c>
      <c r="D13" s="220" t="s">
        <v>1060</v>
      </c>
      <c r="E13" s="223" t="s">
        <v>492</v>
      </c>
      <c r="H13" s="257" t="s">
        <v>706</v>
      </c>
      <c r="I13" s="257" t="s">
        <v>902</v>
      </c>
    </row>
    <row r="14" spans="1:9" ht="51" x14ac:dyDescent="0.25">
      <c r="A14" s="32">
        <v>6</v>
      </c>
      <c r="B14" s="223" t="s">
        <v>1062</v>
      </c>
      <c r="C14" s="96" t="s">
        <v>20</v>
      </c>
      <c r="D14" s="220" t="s">
        <v>1063</v>
      </c>
      <c r="E14" s="223" t="s">
        <v>492</v>
      </c>
      <c r="H14" s="270" t="s">
        <v>709</v>
      </c>
      <c r="I14" s="260" t="s">
        <v>906</v>
      </c>
    </row>
    <row r="15" spans="1:9" ht="45" x14ac:dyDescent="0.25">
      <c r="A15" s="32">
        <v>7</v>
      </c>
      <c r="B15" s="223" t="s">
        <v>1055</v>
      </c>
      <c r="C15" s="96" t="s">
        <v>20</v>
      </c>
      <c r="D15" s="222" t="s">
        <v>1065</v>
      </c>
      <c r="E15" s="223" t="s">
        <v>492</v>
      </c>
      <c r="H15" s="257" t="s">
        <v>1064</v>
      </c>
      <c r="I15" s="260" t="s">
        <v>906</v>
      </c>
    </row>
    <row r="16" spans="1:9" ht="51.75" x14ac:dyDescent="0.25">
      <c r="A16" s="32">
        <v>8</v>
      </c>
      <c r="B16" s="223" t="s">
        <v>1056</v>
      </c>
      <c r="C16" s="96" t="s">
        <v>20</v>
      </c>
      <c r="D16" s="222" t="s">
        <v>1061</v>
      </c>
      <c r="E16" s="223" t="s">
        <v>492</v>
      </c>
      <c r="H16" s="261" t="s">
        <v>1067</v>
      </c>
      <c r="I16" s="257" t="s">
        <v>1066</v>
      </c>
    </row>
    <row r="17" spans="9:9" x14ac:dyDescent="0.25">
      <c r="I17" s="298"/>
    </row>
  </sheetData>
  <mergeCells count="1">
    <mergeCell ref="A3:E3"/>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I63"/>
  <sheetViews>
    <sheetView showGridLines="0" workbookViewId="0">
      <selection activeCell="C46" sqref="C46"/>
    </sheetView>
  </sheetViews>
  <sheetFormatPr defaultRowHeight="15" x14ac:dyDescent="0.25"/>
  <cols>
    <col min="1" max="1" width="7" customWidth="1"/>
    <col min="2" max="2" width="23.28515625" customWidth="1"/>
    <col min="3" max="3" width="11.28515625" customWidth="1"/>
    <col min="4" max="5" width="57.7109375" customWidth="1"/>
    <col min="6" max="7" width="3.7109375" customWidth="1"/>
    <col min="8" max="8" width="53.28515625" customWidth="1"/>
    <col min="9" max="9" width="44.7109375" customWidth="1"/>
    <col min="10" max="10" width="14.140625" customWidth="1"/>
  </cols>
  <sheetData>
    <row r="1" spans="1:9" s="38" customFormat="1" ht="23.25" x14ac:dyDescent="0.35">
      <c r="A1" s="37" t="s">
        <v>71</v>
      </c>
    </row>
    <row r="3" spans="1:9" ht="30.75" customHeight="1" x14ac:dyDescent="0.25">
      <c r="A3" s="345" t="s">
        <v>1003</v>
      </c>
      <c r="B3" s="345"/>
      <c r="C3" s="345"/>
      <c r="D3" s="345"/>
      <c r="E3" s="345"/>
      <c r="F3" s="286"/>
    </row>
    <row r="4" spans="1:9" x14ac:dyDescent="0.25">
      <c r="H4" s="52" t="s">
        <v>115</v>
      </c>
      <c r="I4" s="278"/>
    </row>
    <row r="5" spans="1:9" ht="30.75" customHeight="1" x14ac:dyDescent="0.25">
      <c r="A5" s="188"/>
      <c r="B5" s="189" t="s">
        <v>650</v>
      </c>
      <c r="C5" s="188" t="s">
        <v>196</v>
      </c>
      <c r="D5" s="189" t="s">
        <v>35</v>
      </c>
      <c r="E5" s="189" t="s">
        <v>355</v>
      </c>
      <c r="F5" s="287"/>
      <c r="H5" s="291" t="s">
        <v>894</v>
      </c>
      <c r="I5" s="290" t="s">
        <v>694</v>
      </c>
    </row>
    <row r="6" spans="1:9" ht="15.75" x14ac:dyDescent="0.25">
      <c r="A6" s="288" t="s">
        <v>1451</v>
      </c>
      <c r="E6" s="292"/>
    </row>
    <row r="7" spans="1:9" ht="114.75" x14ac:dyDescent="0.25">
      <c r="A7" s="305"/>
      <c r="B7" s="308" t="s">
        <v>1438</v>
      </c>
      <c r="C7" s="96" t="s">
        <v>20</v>
      </c>
      <c r="D7" s="306" t="s">
        <v>1443</v>
      </c>
      <c r="E7" s="306"/>
      <c r="F7" s="287"/>
      <c r="H7" s="380" t="s">
        <v>1439</v>
      </c>
      <c r="I7" s="257" t="s">
        <v>1440</v>
      </c>
    </row>
    <row r="8" spans="1:9" x14ac:dyDescent="0.25">
      <c r="A8" s="397"/>
      <c r="B8" s="384"/>
      <c r="C8" s="384"/>
      <c r="D8" s="384"/>
      <c r="E8" s="292"/>
      <c r="H8" s="402"/>
      <c r="I8" s="401"/>
    </row>
    <row r="9" spans="1:9" x14ac:dyDescent="0.25">
      <c r="A9" s="398"/>
      <c r="B9" s="45"/>
      <c r="C9" s="45"/>
      <c r="D9" s="45"/>
      <c r="E9" s="300"/>
      <c r="H9" s="403"/>
      <c r="I9" s="300"/>
    </row>
    <row r="10" spans="1:9" x14ac:dyDescent="0.25">
      <c r="A10" s="398"/>
      <c r="B10" s="45"/>
      <c r="C10" s="45"/>
      <c r="D10" s="45"/>
      <c r="E10" s="300"/>
      <c r="H10" s="403"/>
      <c r="I10" s="300"/>
    </row>
    <row r="11" spans="1:9" x14ac:dyDescent="0.25">
      <c r="A11" s="398"/>
      <c r="B11" s="45"/>
      <c r="C11" s="45"/>
      <c r="D11" s="45"/>
      <c r="E11" s="300"/>
      <c r="H11" s="403"/>
      <c r="I11" s="300"/>
    </row>
    <row r="12" spans="1:9" x14ac:dyDescent="0.25">
      <c r="A12" s="398"/>
      <c r="B12" s="45"/>
      <c r="C12" s="45"/>
      <c r="D12" s="45"/>
      <c r="E12" s="300"/>
      <c r="H12" s="403"/>
      <c r="I12" s="300"/>
    </row>
    <row r="13" spans="1:9" x14ac:dyDescent="0.25">
      <c r="A13" s="398"/>
      <c r="B13" s="45"/>
      <c r="C13" s="45"/>
      <c r="D13" s="45"/>
      <c r="E13" s="300"/>
      <c r="H13" s="403"/>
      <c r="I13" s="300"/>
    </row>
    <row r="14" spans="1:9" x14ac:dyDescent="0.25">
      <c r="A14" s="398"/>
      <c r="B14" s="45"/>
      <c r="C14" s="45"/>
      <c r="D14" s="45"/>
      <c r="E14" s="300"/>
      <c r="H14" s="403"/>
      <c r="I14" s="300"/>
    </row>
    <row r="15" spans="1:9" x14ac:dyDescent="0.25">
      <c r="A15" s="398"/>
      <c r="B15" s="45"/>
      <c r="C15" s="45"/>
      <c r="D15" s="45"/>
      <c r="E15" s="300"/>
      <c r="H15" s="403"/>
      <c r="I15" s="300"/>
    </row>
    <row r="16" spans="1:9" x14ac:dyDescent="0.25">
      <c r="A16" s="398"/>
      <c r="B16" s="45"/>
      <c r="C16" s="45"/>
      <c r="D16" s="45"/>
      <c r="E16" s="300"/>
      <c r="H16" s="403"/>
      <c r="I16" s="300"/>
    </row>
    <row r="17" spans="1:9" x14ac:dyDescent="0.25">
      <c r="A17" s="398"/>
      <c r="B17" s="45"/>
      <c r="C17" s="45"/>
      <c r="D17" s="45"/>
      <c r="E17" s="300"/>
      <c r="H17" s="403"/>
      <c r="I17" s="300"/>
    </row>
    <row r="18" spans="1:9" x14ac:dyDescent="0.25">
      <c r="A18" s="398"/>
      <c r="B18" s="45"/>
      <c r="C18" s="45"/>
      <c r="D18" s="45"/>
      <c r="E18" s="300"/>
      <c r="H18" s="403"/>
      <c r="I18" s="300"/>
    </row>
    <row r="19" spans="1:9" x14ac:dyDescent="0.25">
      <c r="A19" s="398"/>
      <c r="B19" s="45"/>
      <c r="C19" s="45"/>
      <c r="D19" s="45"/>
      <c r="E19" s="300"/>
      <c r="H19" s="403"/>
      <c r="I19" s="300"/>
    </row>
    <row r="20" spans="1:9" x14ac:dyDescent="0.25">
      <c r="A20" s="398"/>
      <c r="B20" s="45"/>
      <c r="C20" s="45"/>
      <c r="D20" s="45"/>
      <c r="E20" s="300"/>
      <c r="H20" s="403"/>
      <c r="I20" s="300"/>
    </row>
    <row r="21" spans="1:9" x14ac:dyDescent="0.25">
      <c r="A21" s="398"/>
      <c r="B21" s="45"/>
      <c r="C21" s="45"/>
      <c r="D21" s="45"/>
      <c r="E21" s="300"/>
      <c r="H21" s="403"/>
      <c r="I21" s="300"/>
    </row>
    <row r="22" spans="1:9" x14ac:dyDescent="0.25">
      <c r="A22" s="398"/>
      <c r="B22" s="45"/>
      <c r="C22" s="45"/>
      <c r="D22" s="45"/>
      <c r="E22" s="300"/>
      <c r="H22" s="403"/>
      <c r="I22" s="300"/>
    </row>
    <row r="23" spans="1:9" x14ac:dyDescent="0.25">
      <c r="A23" s="398"/>
      <c r="B23" s="45"/>
      <c r="C23" s="45"/>
      <c r="D23" s="45"/>
      <c r="E23" s="300"/>
      <c r="H23" s="403"/>
      <c r="I23" s="300"/>
    </row>
    <row r="24" spans="1:9" x14ac:dyDescent="0.25">
      <c r="A24" s="398"/>
      <c r="B24" s="45"/>
      <c r="C24" s="45"/>
      <c r="D24" s="45"/>
      <c r="E24" s="300"/>
      <c r="H24" s="403"/>
      <c r="I24" s="300"/>
    </row>
    <row r="25" spans="1:9" x14ac:dyDescent="0.25">
      <c r="A25" s="398"/>
      <c r="B25" s="45"/>
      <c r="C25" s="45"/>
      <c r="D25" s="45"/>
      <c r="E25" s="300"/>
      <c r="H25" s="403"/>
      <c r="I25" s="300"/>
    </row>
    <row r="26" spans="1:9" x14ac:dyDescent="0.25">
      <c r="A26" s="398"/>
      <c r="B26" s="45"/>
      <c r="C26" s="45"/>
      <c r="D26" s="45"/>
      <c r="E26" s="300"/>
      <c r="H26" s="403"/>
      <c r="I26" s="300"/>
    </row>
    <row r="27" spans="1:9" x14ac:dyDescent="0.25">
      <c r="A27" s="398"/>
      <c r="B27" s="45"/>
      <c r="C27" s="45"/>
      <c r="D27" s="45"/>
      <c r="E27" s="300"/>
      <c r="H27" s="403"/>
      <c r="I27" s="300"/>
    </row>
    <row r="28" spans="1:9" x14ac:dyDescent="0.25">
      <c r="A28" s="398"/>
      <c r="B28" s="45"/>
      <c r="C28" s="45"/>
      <c r="D28" s="45"/>
      <c r="E28" s="300"/>
      <c r="H28" s="403"/>
      <c r="I28" s="300"/>
    </row>
    <row r="29" spans="1:9" x14ac:dyDescent="0.25">
      <c r="A29" s="398"/>
      <c r="B29" s="45"/>
      <c r="C29" s="45"/>
      <c r="D29" s="45"/>
      <c r="E29" s="300"/>
      <c r="H29" s="403"/>
      <c r="I29" s="300"/>
    </row>
    <row r="30" spans="1:9" x14ac:dyDescent="0.25">
      <c r="A30" s="398"/>
      <c r="B30" s="45"/>
      <c r="C30" s="45"/>
      <c r="D30" s="45"/>
      <c r="E30" s="300"/>
      <c r="H30" s="403"/>
      <c r="I30" s="300"/>
    </row>
    <row r="31" spans="1:9" x14ac:dyDescent="0.25">
      <c r="A31" s="398"/>
      <c r="B31" s="45"/>
      <c r="C31" s="45"/>
      <c r="D31" s="45"/>
      <c r="E31" s="300"/>
      <c r="H31" s="403"/>
      <c r="I31" s="300"/>
    </row>
    <row r="32" spans="1:9" x14ac:dyDescent="0.25">
      <c r="A32" s="398"/>
      <c r="B32" s="45"/>
      <c r="C32" s="45"/>
      <c r="D32" s="45"/>
      <c r="E32" s="300"/>
      <c r="H32" s="403"/>
      <c r="I32" s="300"/>
    </row>
    <row r="33" spans="1:9" x14ac:dyDescent="0.25">
      <c r="A33" s="398"/>
      <c r="B33" s="45"/>
      <c r="C33" s="45"/>
      <c r="D33" s="45"/>
      <c r="E33" s="300"/>
      <c r="H33" s="403"/>
      <c r="I33" s="300"/>
    </row>
    <row r="34" spans="1:9" x14ac:dyDescent="0.25">
      <c r="A34" s="398"/>
      <c r="B34" s="45"/>
      <c r="C34" s="45"/>
      <c r="D34" s="45"/>
      <c r="E34" s="300"/>
      <c r="H34" s="403"/>
      <c r="I34" s="300"/>
    </row>
    <row r="35" spans="1:9" x14ac:dyDescent="0.25">
      <c r="A35" s="398"/>
      <c r="B35" s="45"/>
      <c r="C35" s="45"/>
      <c r="D35" s="45"/>
      <c r="E35" s="300"/>
      <c r="H35" s="403"/>
      <c r="I35" s="300"/>
    </row>
    <row r="36" spans="1:9" x14ac:dyDescent="0.25">
      <c r="A36" s="398"/>
      <c r="B36" s="45"/>
      <c r="C36" s="45"/>
      <c r="D36" s="45"/>
      <c r="E36" s="300"/>
      <c r="H36" s="403"/>
      <c r="I36" s="300"/>
    </row>
    <row r="37" spans="1:9" x14ac:dyDescent="0.25">
      <c r="A37" s="398"/>
      <c r="B37" s="45"/>
      <c r="C37" s="45"/>
      <c r="D37" s="45"/>
      <c r="E37" s="300"/>
      <c r="H37" s="403"/>
      <c r="I37" s="300"/>
    </row>
    <row r="38" spans="1:9" x14ac:dyDescent="0.25">
      <c r="A38" s="398"/>
      <c r="B38" s="45"/>
      <c r="C38" s="45"/>
      <c r="D38" s="45"/>
      <c r="E38" s="300"/>
      <c r="H38" s="403"/>
      <c r="I38" s="300"/>
    </row>
    <row r="39" spans="1:9" x14ac:dyDescent="0.25">
      <c r="A39" s="398"/>
      <c r="B39" s="45"/>
      <c r="C39" s="45"/>
      <c r="D39" s="45"/>
      <c r="E39" s="300"/>
      <c r="H39" s="403"/>
      <c r="I39" s="300"/>
    </row>
    <row r="40" spans="1:9" x14ac:dyDescent="0.25">
      <c r="A40" s="398"/>
      <c r="B40" s="45"/>
      <c r="C40" s="45"/>
      <c r="D40" s="45"/>
      <c r="E40" s="300"/>
      <c r="H40" s="403"/>
      <c r="I40" s="300"/>
    </row>
    <row r="41" spans="1:9" x14ac:dyDescent="0.25">
      <c r="A41" s="399"/>
      <c r="B41" s="400"/>
      <c r="C41" s="400"/>
      <c r="D41" s="400"/>
      <c r="E41" s="304"/>
      <c r="H41" s="404"/>
      <c r="I41" s="304"/>
    </row>
    <row r="42" spans="1:9" ht="68.25" x14ac:dyDescent="0.25">
      <c r="A42" s="305"/>
      <c r="B42" s="308" t="s">
        <v>1441</v>
      </c>
      <c r="C42" s="96" t="s">
        <v>20</v>
      </c>
      <c r="D42" s="306" t="s">
        <v>1442</v>
      </c>
      <c r="E42" s="306"/>
      <c r="H42" s="257" t="s">
        <v>1444</v>
      </c>
      <c r="I42" s="257"/>
    </row>
    <row r="43" spans="1:9" ht="90" x14ac:dyDescent="0.25">
      <c r="A43" s="31"/>
      <c r="B43" s="91" t="s">
        <v>1445</v>
      </c>
      <c r="C43" s="96" t="s">
        <v>20</v>
      </c>
      <c r="D43" s="220" t="s">
        <v>1450</v>
      </c>
      <c r="E43" s="31"/>
      <c r="H43" s="257" t="s">
        <v>1446</v>
      </c>
      <c r="I43" s="31"/>
    </row>
    <row r="44" spans="1:9" ht="77.25" x14ac:dyDescent="0.25">
      <c r="A44" s="31"/>
      <c r="B44" s="222" t="s">
        <v>1447</v>
      </c>
      <c r="C44" s="96" t="s">
        <v>20</v>
      </c>
      <c r="D44" s="223" t="s">
        <v>1448</v>
      </c>
      <c r="E44" s="31"/>
      <c r="H44" s="261" t="s">
        <v>1449</v>
      </c>
      <c r="I44" s="31"/>
    </row>
    <row r="45" spans="1:9" ht="15.75" x14ac:dyDescent="0.25">
      <c r="A45" s="235" t="s">
        <v>1452</v>
      </c>
      <c r="B45" s="293"/>
      <c r="C45" s="293"/>
      <c r="D45" s="293"/>
      <c r="E45" s="289"/>
      <c r="H45" s="223"/>
      <c r="I45" s="223"/>
    </row>
    <row r="46" spans="1:9" ht="30" x14ac:dyDescent="0.25">
      <c r="A46" s="353"/>
      <c r="B46" s="222" t="s">
        <v>1460</v>
      </c>
      <c r="C46" s="386" t="s">
        <v>27</v>
      </c>
      <c r="D46" s="222" t="s">
        <v>1461</v>
      </c>
      <c r="E46" s="31"/>
      <c r="H46" s="260" t="s">
        <v>1469</v>
      </c>
      <c r="I46" s="223"/>
    </row>
    <row r="47" spans="1:9" ht="30" x14ac:dyDescent="0.25">
      <c r="A47" s="31"/>
      <c r="B47" s="222" t="s">
        <v>1454</v>
      </c>
      <c r="C47" s="386" t="s">
        <v>27</v>
      </c>
      <c r="D47" s="222" t="s">
        <v>1462</v>
      </c>
      <c r="E47" s="31"/>
      <c r="H47" s="260" t="s">
        <v>1470</v>
      </c>
      <c r="I47" s="223"/>
    </row>
    <row r="48" spans="1:9" ht="30" x14ac:dyDescent="0.25">
      <c r="A48" s="31"/>
      <c r="B48" s="222" t="s">
        <v>1453</v>
      </c>
      <c r="C48" s="386" t="s">
        <v>27</v>
      </c>
      <c r="D48" s="222" t="s">
        <v>1463</v>
      </c>
      <c r="E48" s="31"/>
      <c r="H48" s="260" t="s">
        <v>1471</v>
      </c>
      <c r="I48" s="223"/>
    </row>
    <row r="49" spans="1:9" ht="30" x14ac:dyDescent="0.25">
      <c r="A49" s="31"/>
      <c r="B49" s="222" t="s">
        <v>1455</v>
      </c>
      <c r="C49" s="386" t="s">
        <v>27</v>
      </c>
      <c r="D49" s="222" t="s">
        <v>1465</v>
      </c>
      <c r="E49" s="31"/>
      <c r="H49" s="260" t="s">
        <v>1472</v>
      </c>
      <c r="I49" s="223"/>
    </row>
    <row r="50" spans="1:9" ht="30" x14ac:dyDescent="0.25">
      <c r="A50" s="31"/>
      <c r="B50" s="222" t="s">
        <v>1456</v>
      </c>
      <c r="C50" s="386" t="s">
        <v>27</v>
      </c>
      <c r="D50" s="222" t="s">
        <v>1464</v>
      </c>
      <c r="E50" s="31"/>
      <c r="H50" s="260" t="s">
        <v>1473</v>
      </c>
      <c r="I50" s="223"/>
    </row>
    <row r="51" spans="1:9" ht="30" x14ac:dyDescent="0.25">
      <c r="A51" s="31"/>
      <c r="B51" s="222" t="s">
        <v>1457</v>
      </c>
      <c r="C51" s="386" t="s">
        <v>27</v>
      </c>
      <c r="D51" s="222" t="s">
        <v>1466</v>
      </c>
      <c r="E51" s="31"/>
      <c r="H51" s="260" t="s">
        <v>1474</v>
      </c>
      <c r="I51" s="223"/>
    </row>
    <row r="52" spans="1:9" ht="30" x14ac:dyDescent="0.25">
      <c r="A52" s="31"/>
      <c r="B52" s="222" t="s">
        <v>1458</v>
      </c>
      <c r="C52" s="386" t="s">
        <v>27</v>
      </c>
      <c r="D52" s="222" t="s">
        <v>1467</v>
      </c>
      <c r="E52" s="31"/>
      <c r="H52" s="260" t="s">
        <v>1475</v>
      </c>
      <c r="I52" s="223"/>
    </row>
    <row r="53" spans="1:9" ht="30" x14ac:dyDescent="0.25">
      <c r="A53" s="32"/>
      <c r="B53" s="222" t="s">
        <v>1459</v>
      </c>
      <c r="C53" s="386" t="s">
        <v>27</v>
      </c>
      <c r="D53" s="222" t="s">
        <v>1468</v>
      </c>
      <c r="E53" s="243"/>
      <c r="H53" s="260" t="s">
        <v>1476</v>
      </c>
      <c r="I53" s="257"/>
    </row>
    <row r="54" spans="1:9" ht="15.75" x14ac:dyDescent="0.25">
      <c r="A54" s="235" t="s">
        <v>1477</v>
      </c>
      <c r="B54" s="90"/>
      <c r="C54" s="90"/>
      <c r="D54" s="90"/>
      <c r="E54" s="389"/>
      <c r="H54" s="297"/>
      <c r="I54" s="257"/>
    </row>
    <row r="55" spans="1:9" ht="45" x14ac:dyDescent="0.25">
      <c r="A55" s="32"/>
      <c r="B55" s="224" t="s">
        <v>1478</v>
      </c>
      <c r="C55" s="386" t="s">
        <v>27</v>
      </c>
      <c r="D55" s="222" t="s">
        <v>1479</v>
      </c>
      <c r="E55" s="44"/>
      <c r="H55" s="270" t="s">
        <v>1486</v>
      </c>
      <c r="I55" s="260" t="s">
        <v>1507</v>
      </c>
    </row>
    <row r="56" spans="1:9" ht="30" x14ac:dyDescent="0.25">
      <c r="A56" s="32"/>
      <c r="B56" s="224" t="s">
        <v>1480</v>
      </c>
      <c r="C56" s="386" t="s">
        <v>27</v>
      </c>
      <c r="D56" s="222" t="s">
        <v>1482</v>
      </c>
      <c r="E56" s="223"/>
      <c r="H56" s="270" t="s">
        <v>1485</v>
      </c>
      <c r="I56" s="257"/>
    </row>
    <row r="57" spans="1:9" ht="51" x14ac:dyDescent="0.25">
      <c r="A57" s="373"/>
      <c r="B57" s="405" t="s">
        <v>1481</v>
      </c>
      <c r="C57" s="406" t="s">
        <v>27</v>
      </c>
      <c r="D57" s="407" t="s">
        <v>1483</v>
      </c>
      <c r="E57" s="374"/>
      <c r="H57" s="270" t="s">
        <v>1498</v>
      </c>
      <c r="I57" s="270" t="s">
        <v>1484</v>
      </c>
    </row>
    <row r="58" spans="1:9" ht="15.75" x14ac:dyDescent="0.25">
      <c r="A58" s="235" t="s">
        <v>1487</v>
      </c>
      <c r="B58" s="411"/>
      <c r="C58" s="412"/>
      <c r="D58" s="383"/>
      <c r="E58" s="413"/>
      <c r="H58" s="257"/>
      <c r="I58" s="260"/>
    </row>
    <row r="59" spans="1:9" ht="30" x14ac:dyDescent="0.25">
      <c r="A59" s="408"/>
      <c r="B59" s="409" t="s">
        <v>1488</v>
      </c>
      <c r="C59" s="406" t="s">
        <v>27</v>
      </c>
      <c r="D59" s="407" t="s">
        <v>1493</v>
      </c>
      <c r="E59" s="410"/>
      <c r="H59" s="270" t="s">
        <v>1499</v>
      </c>
      <c r="I59" s="257"/>
    </row>
    <row r="60" spans="1:9" ht="30" x14ac:dyDescent="0.25">
      <c r="A60" s="408"/>
      <c r="B60" s="409" t="s">
        <v>1489</v>
      </c>
      <c r="C60" s="406" t="s">
        <v>27</v>
      </c>
      <c r="D60" s="407" t="s">
        <v>1494</v>
      </c>
      <c r="E60" s="410"/>
      <c r="H60" s="270" t="s">
        <v>1500</v>
      </c>
      <c r="I60" s="257" t="s">
        <v>1505</v>
      </c>
    </row>
    <row r="61" spans="1:9" ht="30" x14ac:dyDescent="0.25">
      <c r="A61" s="408"/>
      <c r="B61" s="409" t="s">
        <v>1490</v>
      </c>
      <c r="C61" s="406" t="s">
        <v>27</v>
      </c>
      <c r="D61" s="407" t="s">
        <v>1495</v>
      </c>
      <c r="E61" s="410"/>
      <c r="H61" s="270" t="s">
        <v>1501</v>
      </c>
      <c r="I61" s="257" t="s">
        <v>1506</v>
      </c>
    </row>
    <row r="62" spans="1:9" ht="30" x14ac:dyDescent="0.25">
      <c r="A62" s="414"/>
      <c r="B62" s="415" t="s">
        <v>1491</v>
      </c>
      <c r="C62" s="406" t="s">
        <v>27</v>
      </c>
      <c r="D62" s="407" t="s">
        <v>1496</v>
      </c>
      <c r="E62" s="416"/>
      <c r="H62" s="270" t="s">
        <v>1502</v>
      </c>
      <c r="I62" s="257"/>
    </row>
    <row r="63" spans="1:9" ht="30" x14ac:dyDescent="0.25">
      <c r="A63" s="31"/>
      <c r="B63" s="222" t="s">
        <v>1492</v>
      </c>
      <c r="C63" s="386" t="s">
        <v>27</v>
      </c>
      <c r="D63" s="222" t="s">
        <v>1497</v>
      </c>
      <c r="E63" s="31"/>
      <c r="H63" s="270" t="s">
        <v>1503</v>
      </c>
      <c r="I63" s="257" t="s">
        <v>1504</v>
      </c>
    </row>
  </sheetData>
  <mergeCells count="1">
    <mergeCell ref="A3:E3"/>
  </mergeCells>
  <pageMargins left="0.7" right="0.7" top="0.75" bottom="0.75" header="0.3" footer="0.3"/>
  <pageSetup orientation="portrait" horizontalDpi="0"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I23"/>
  <sheetViews>
    <sheetView showGridLines="0" workbookViewId="0">
      <selection activeCell="D4" sqref="D4"/>
    </sheetView>
  </sheetViews>
  <sheetFormatPr defaultRowHeight="15" x14ac:dyDescent="0.25"/>
  <cols>
    <col min="1" max="1" width="7" customWidth="1"/>
    <col min="2" max="2" width="21.7109375" customWidth="1"/>
    <col min="3" max="3" width="11.28515625" customWidth="1"/>
    <col min="4" max="4" width="61" customWidth="1"/>
    <col min="5" max="5" width="55.28515625" customWidth="1"/>
    <col min="6" max="7" width="3.7109375" customWidth="1"/>
    <col min="8" max="8" width="53.28515625" customWidth="1"/>
    <col min="9" max="9" width="44.7109375" customWidth="1"/>
    <col min="10" max="10" width="14.140625" customWidth="1"/>
  </cols>
  <sheetData>
    <row r="1" spans="1:9" s="38" customFormat="1" ht="23.25" x14ac:dyDescent="0.35">
      <c r="A1" s="37" t="s">
        <v>1432</v>
      </c>
    </row>
    <row r="3" spans="1:9" ht="30.75" customHeight="1" x14ac:dyDescent="0.25">
      <c r="A3" s="345" t="s">
        <v>1191</v>
      </c>
      <c r="B3" s="345"/>
      <c r="C3" s="345"/>
      <c r="D3" s="345"/>
      <c r="E3" s="345"/>
      <c r="F3" s="286"/>
    </row>
    <row r="4" spans="1:9" x14ac:dyDescent="0.25">
      <c r="H4" s="52" t="s">
        <v>115</v>
      </c>
      <c r="I4" s="278"/>
    </row>
    <row r="5" spans="1:9" ht="30.75" customHeight="1" x14ac:dyDescent="0.25">
      <c r="A5" s="188"/>
      <c r="B5" s="189" t="s">
        <v>650</v>
      </c>
      <c r="C5" s="188" t="s">
        <v>196</v>
      </c>
      <c r="D5" s="189" t="s">
        <v>35</v>
      </c>
      <c r="E5" s="189" t="s">
        <v>355</v>
      </c>
      <c r="F5" s="287"/>
      <c r="H5" s="290" t="s">
        <v>694</v>
      </c>
      <c r="I5" s="291" t="s">
        <v>894</v>
      </c>
    </row>
    <row r="6" spans="1:9" ht="15.75" x14ac:dyDescent="0.25">
      <c r="A6" s="288" t="s">
        <v>1192</v>
      </c>
      <c r="E6" s="292"/>
    </row>
    <row r="7" spans="1:9" ht="255" x14ac:dyDescent="0.25">
      <c r="A7" s="49">
        <v>1</v>
      </c>
      <c r="B7" s="222" t="s">
        <v>1195</v>
      </c>
      <c r="C7" s="96" t="s">
        <v>20</v>
      </c>
      <c r="D7" s="222" t="s">
        <v>1198</v>
      </c>
      <c r="E7" s="306" t="s">
        <v>492</v>
      </c>
      <c r="H7" s="379" t="s">
        <v>1241</v>
      </c>
      <c r="I7" s="257" t="s">
        <v>1205</v>
      </c>
    </row>
    <row r="8" spans="1:9" ht="225" x14ac:dyDescent="0.25">
      <c r="A8" s="305">
        <f>A7+1</f>
        <v>2</v>
      </c>
      <c r="B8" s="308" t="s">
        <v>1193</v>
      </c>
      <c r="C8" s="96" t="s">
        <v>20</v>
      </c>
      <c r="D8" s="306" t="s">
        <v>1199</v>
      </c>
      <c r="E8" s="306" t="s">
        <v>492</v>
      </c>
      <c r="F8" s="287"/>
      <c r="H8" s="379" t="s">
        <v>1241</v>
      </c>
      <c r="I8" s="257" t="s">
        <v>1206</v>
      </c>
    </row>
    <row r="9" spans="1:9" ht="155.25" customHeight="1" x14ac:dyDescent="0.25">
      <c r="A9" s="305">
        <f>A8+1</f>
        <v>3</v>
      </c>
      <c r="B9" s="220" t="s">
        <v>1194</v>
      </c>
      <c r="C9" s="245" t="s">
        <v>22</v>
      </c>
      <c r="D9" s="222" t="s">
        <v>1196</v>
      </c>
      <c r="E9" s="243" t="s">
        <v>1197</v>
      </c>
      <c r="H9" s="379" t="s">
        <v>1241</v>
      </c>
      <c r="I9" s="257" t="s">
        <v>1206</v>
      </c>
    </row>
    <row r="10" spans="1:9" ht="270" x14ac:dyDescent="0.25">
      <c r="A10" s="305">
        <f>A9+1</f>
        <v>4</v>
      </c>
      <c r="B10" s="224" t="s">
        <v>1200</v>
      </c>
      <c r="C10" s="245" t="s">
        <v>22</v>
      </c>
      <c r="D10" s="222" t="s">
        <v>1201</v>
      </c>
      <c r="E10" s="220" t="s">
        <v>1202</v>
      </c>
      <c r="H10" s="257"/>
      <c r="I10" s="257" t="s">
        <v>1207</v>
      </c>
    </row>
    <row r="11" spans="1:9" ht="293.25" x14ac:dyDescent="0.25">
      <c r="A11" s="305">
        <f>A10+1</f>
        <v>5</v>
      </c>
      <c r="B11" s="374" t="s">
        <v>1203</v>
      </c>
      <c r="C11" s="375" t="s">
        <v>22</v>
      </c>
      <c r="D11" s="376" t="s">
        <v>1204</v>
      </c>
      <c r="E11" s="377" t="s">
        <v>1208</v>
      </c>
      <c r="H11" s="255" t="s">
        <v>1209</v>
      </c>
      <c r="I11" s="255" t="s">
        <v>1205</v>
      </c>
    </row>
    <row r="12" spans="1:9" ht="45" x14ac:dyDescent="0.25">
      <c r="A12" s="305">
        <f>A11+1</f>
        <v>6</v>
      </c>
      <c r="B12" s="222" t="s">
        <v>1224</v>
      </c>
      <c r="C12" s="96" t="s">
        <v>20</v>
      </c>
      <c r="D12" s="220"/>
      <c r="E12" s="225"/>
      <c r="F12" s="31"/>
      <c r="G12" s="31"/>
      <c r="H12" s="257"/>
      <c r="I12" s="257"/>
    </row>
    <row r="13" spans="1:9" ht="15.75" x14ac:dyDescent="0.25">
      <c r="A13" s="299" t="s">
        <v>1210</v>
      </c>
      <c r="E13" s="300"/>
      <c r="H13" s="256"/>
      <c r="I13" s="256"/>
    </row>
    <row r="14" spans="1:9" ht="76.5" x14ac:dyDescent="0.25">
      <c r="A14" s="32">
        <f>A12+1</f>
        <v>7</v>
      </c>
      <c r="B14" s="223" t="s">
        <v>1211</v>
      </c>
      <c r="C14" s="96" t="s">
        <v>20</v>
      </c>
      <c r="D14" s="220" t="s">
        <v>1217</v>
      </c>
      <c r="E14" s="223" t="s">
        <v>492</v>
      </c>
      <c r="H14" s="270" t="s">
        <v>1215</v>
      </c>
      <c r="I14" s="257" t="s">
        <v>1216</v>
      </c>
    </row>
    <row r="15" spans="1:9" ht="165.75" x14ac:dyDescent="0.25">
      <c r="A15" s="32">
        <f>A14+1</f>
        <v>8</v>
      </c>
      <c r="B15" s="223" t="s">
        <v>1212</v>
      </c>
      <c r="C15" s="245" t="s">
        <v>22</v>
      </c>
      <c r="D15" s="222" t="s">
        <v>1218</v>
      </c>
      <c r="E15" s="222" t="s">
        <v>1213</v>
      </c>
      <c r="H15" s="257" t="s">
        <v>1220</v>
      </c>
      <c r="I15" s="257" t="s">
        <v>1214</v>
      </c>
    </row>
    <row r="16" spans="1:9" ht="15.75" x14ac:dyDescent="0.25">
      <c r="A16" s="288" t="s">
        <v>1219</v>
      </c>
      <c r="E16" s="292"/>
      <c r="H16" s="257"/>
      <c r="I16" s="257"/>
    </row>
    <row r="17" spans="1:9" ht="105" x14ac:dyDescent="0.25">
      <c r="A17" s="32">
        <f>A15+1</f>
        <v>9</v>
      </c>
      <c r="B17" s="306" t="s">
        <v>1221</v>
      </c>
      <c r="C17" s="174" t="s">
        <v>20</v>
      </c>
      <c r="D17" s="306" t="s">
        <v>1225</v>
      </c>
      <c r="E17" s="306" t="s">
        <v>492</v>
      </c>
      <c r="H17" s="257" t="s">
        <v>1240</v>
      </c>
      <c r="I17" s="257"/>
    </row>
    <row r="18" spans="1:9" ht="45" x14ac:dyDescent="0.25">
      <c r="A18" s="32">
        <f>A17+1</f>
        <v>10</v>
      </c>
      <c r="B18" s="175" t="s">
        <v>1222</v>
      </c>
      <c r="C18" s="174" t="s">
        <v>20</v>
      </c>
      <c r="D18" s="175" t="s">
        <v>1228</v>
      </c>
      <c r="E18" s="175" t="s">
        <v>492</v>
      </c>
      <c r="H18" s="257" t="s">
        <v>1229</v>
      </c>
      <c r="I18" s="257"/>
    </row>
    <row r="19" spans="1:9" ht="63.75" x14ac:dyDescent="0.25">
      <c r="A19" s="32">
        <f>A18+1</f>
        <v>11</v>
      </c>
      <c r="B19" s="223" t="s">
        <v>1223</v>
      </c>
      <c r="C19" s="174" t="s">
        <v>20</v>
      </c>
      <c r="D19" s="222" t="s">
        <v>1226</v>
      </c>
      <c r="E19" s="223" t="s">
        <v>492</v>
      </c>
      <c r="H19" s="257" t="s">
        <v>1227</v>
      </c>
      <c r="I19" s="31"/>
    </row>
    <row r="20" spans="1:9" ht="15.75" x14ac:dyDescent="0.25">
      <c r="A20" s="288" t="s">
        <v>1230</v>
      </c>
    </row>
    <row r="21" spans="1:9" ht="75" x14ac:dyDescent="0.25">
      <c r="A21" s="32">
        <f>A19+1</f>
        <v>12</v>
      </c>
      <c r="B21" s="222" t="s">
        <v>1231</v>
      </c>
      <c r="C21" s="378" t="s">
        <v>27</v>
      </c>
      <c r="D21" s="222" t="s">
        <v>1234</v>
      </c>
      <c r="E21" s="31"/>
      <c r="H21" s="257" t="s">
        <v>1239</v>
      </c>
      <c r="I21" s="31"/>
    </row>
    <row r="22" spans="1:9" ht="75" x14ac:dyDescent="0.25">
      <c r="A22" s="32">
        <f t="shared" ref="A22:A23" si="0">A21+1</f>
        <v>13</v>
      </c>
      <c r="B22" s="222" t="s">
        <v>1232</v>
      </c>
      <c r="C22" s="378" t="s">
        <v>27</v>
      </c>
      <c r="D22" s="222" t="s">
        <v>1235</v>
      </c>
      <c r="E22" s="31"/>
      <c r="H22" s="257" t="s">
        <v>1237</v>
      </c>
      <c r="I22" s="31"/>
    </row>
    <row r="23" spans="1:9" ht="90" x14ac:dyDescent="0.25">
      <c r="A23" s="32">
        <f t="shared" si="0"/>
        <v>14</v>
      </c>
      <c r="B23" s="222" t="s">
        <v>1233</v>
      </c>
      <c r="C23" s="378" t="s">
        <v>27</v>
      </c>
      <c r="D23" s="222" t="s">
        <v>1236</v>
      </c>
      <c r="E23" s="31"/>
      <c r="H23" s="257" t="s">
        <v>1238</v>
      </c>
      <c r="I23" s="31"/>
    </row>
  </sheetData>
  <mergeCells count="1">
    <mergeCell ref="A3:E3"/>
  </mergeCells>
  <hyperlinks>
    <hyperlink ref="H7" r:id="rId1" location="!/wiki/0fc2f498-7b3e-4285-8881-2b6c0490ceb9/page/d78c9663-638f-4aeb-9135-ee54f23ec0b8/attachments" display="URL"/>
    <hyperlink ref="H8" r:id="rId2" location="!/wiki/0fc2f498-7b3e-4285-8881-2b6c0490ceb9/page/d78c9663-638f-4aeb-9135-ee54f23ec0b8/attachments" display="URL"/>
    <hyperlink ref="H9" r:id="rId3" location="!/wiki/0fc2f498-7b3e-4285-8881-2b6c0490ceb9/page/d78c9663-638f-4aeb-9135-ee54f23ec0b8/attachments" display="URL"/>
  </hyperlinks>
  <pageMargins left="0.7" right="0.7" top="0.75" bottom="0.75" header="0.3" footer="0.3"/>
  <pageSetup orientation="portrait" horizontalDpi="0" verticalDpi="0"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I90"/>
  <sheetViews>
    <sheetView showGridLines="0" workbookViewId="0">
      <selection activeCell="H8" sqref="H8"/>
    </sheetView>
  </sheetViews>
  <sheetFormatPr defaultRowHeight="15" x14ac:dyDescent="0.25"/>
  <cols>
    <col min="1" max="1" width="7" customWidth="1"/>
    <col min="2" max="2" width="26.7109375" customWidth="1"/>
    <col min="3" max="3" width="11.28515625" customWidth="1"/>
    <col min="4" max="4" width="51.85546875" customWidth="1"/>
    <col min="5" max="5" width="48.42578125" customWidth="1"/>
    <col min="6" max="7" width="3.7109375" customWidth="1"/>
    <col min="8" max="8" width="60.7109375" customWidth="1"/>
    <col min="9" max="9" width="32.85546875" customWidth="1"/>
    <col min="10" max="10" width="14.140625" customWidth="1"/>
  </cols>
  <sheetData>
    <row r="1" spans="1:9" s="38" customFormat="1" ht="23.25" x14ac:dyDescent="0.35">
      <c r="A1" s="37" t="s">
        <v>73</v>
      </c>
    </row>
    <row r="3" spans="1:9" ht="30.75" customHeight="1" x14ac:dyDescent="0.25">
      <c r="A3" s="345" t="s">
        <v>1270</v>
      </c>
      <c r="B3" s="345"/>
      <c r="C3" s="345"/>
      <c r="D3" s="345"/>
      <c r="E3" s="345"/>
      <c r="F3" s="286"/>
    </row>
    <row r="4" spans="1:9" ht="30.75" customHeight="1" x14ac:dyDescent="0.25">
      <c r="A4" s="188"/>
      <c r="B4" s="189" t="s">
        <v>650</v>
      </c>
      <c r="C4" s="188" t="s">
        <v>196</v>
      </c>
      <c r="D4" s="189" t="s">
        <v>35</v>
      </c>
      <c r="E4" s="189" t="s">
        <v>355</v>
      </c>
      <c r="F4" s="287"/>
      <c r="H4" s="290" t="s">
        <v>694</v>
      </c>
      <c r="I4" s="291" t="s">
        <v>894</v>
      </c>
    </row>
    <row r="5" spans="1:9" ht="15.75" x14ac:dyDescent="0.25">
      <c r="A5" s="288" t="s">
        <v>1269</v>
      </c>
      <c r="C5" s="50" t="s">
        <v>1285</v>
      </c>
      <c r="E5" s="391" t="s">
        <v>1426</v>
      </c>
      <c r="H5" s="51"/>
    </row>
    <row r="6" spans="1:9" ht="38.25" x14ac:dyDescent="0.25">
      <c r="A6" s="305">
        <v>1</v>
      </c>
      <c r="B6" s="308" t="s">
        <v>1271</v>
      </c>
      <c r="C6" s="96" t="s">
        <v>20</v>
      </c>
      <c r="D6" s="306" t="s">
        <v>1272</v>
      </c>
      <c r="E6" s="306"/>
      <c r="F6" s="287"/>
      <c r="H6" s="380" t="s">
        <v>1273</v>
      </c>
      <c r="I6" s="257" t="s">
        <v>1425</v>
      </c>
    </row>
    <row r="7" spans="1:9" ht="38.25" x14ac:dyDescent="0.25">
      <c r="A7" s="32">
        <v>2</v>
      </c>
      <c r="B7" s="220" t="s">
        <v>1274</v>
      </c>
      <c r="C7" s="96" t="s">
        <v>20</v>
      </c>
      <c r="D7" s="222" t="s">
        <v>1272</v>
      </c>
      <c r="E7" s="243"/>
      <c r="H7" s="295" t="s">
        <v>1275</v>
      </c>
      <c r="I7" s="257" t="s">
        <v>1425</v>
      </c>
    </row>
    <row r="8" spans="1:9" ht="39" x14ac:dyDescent="0.25">
      <c r="A8" s="49">
        <v>3</v>
      </c>
      <c r="B8" s="222" t="s">
        <v>1276</v>
      </c>
      <c r="C8" s="96" t="s">
        <v>20</v>
      </c>
      <c r="D8" s="222" t="s">
        <v>1272</v>
      </c>
      <c r="E8" s="223"/>
      <c r="H8" s="297" t="s">
        <v>1277</v>
      </c>
      <c r="I8" s="257" t="s">
        <v>1425</v>
      </c>
    </row>
    <row r="9" spans="1:9" ht="38.25" x14ac:dyDescent="0.25">
      <c r="A9" s="32">
        <v>4</v>
      </c>
      <c r="B9" s="224" t="s">
        <v>1278</v>
      </c>
      <c r="C9" s="96" t="s">
        <v>20</v>
      </c>
      <c r="D9" s="222" t="s">
        <v>1272</v>
      </c>
      <c r="E9" s="44"/>
      <c r="H9" s="257" t="s">
        <v>1279</v>
      </c>
      <c r="I9" s="257" t="s">
        <v>1425</v>
      </c>
    </row>
    <row r="10" spans="1:9" ht="38.25" x14ac:dyDescent="0.25">
      <c r="A10" s="32">
        <f>A9+1</f>
        <v>5</v>
      </c>
      <c r="B10" s="224" t="s">
        <v>1281</v>
      </c>
      <c r="C10" s="96" t="s">
        <v>20</v>
      </c>
      <c r="D10" s="222" t="s">
        <v>1272</v>
      </c>
      <c r="E10" s="44"/>
      <c r="H10" s="257" t="s">
        <v>1280</v>
      </c>
      <c r="I10" s="257" t="s">
        <v>1425</v>
      </c>
    </row>
    <row r="11" spans="1:9" ht="63.75" x14ac:dyDescent="0.25">
      <c r="A11" s="32">
        <f>A10+1</f>
        <v>6</v>
      </c>
      <c r="B11" s="224" t="s">
        <v>1282</v>
      </c>
      <c r="C11" s="96" t="s">
        <v>20</v>
      </c>
      <c r="D11" s="222" t="s">
        <v>1283</v>
      </c>
      <c r="E11" s="44"/>
      <c r="H11" s="257" t="s">
        <v>1284</v>
      </c>
      <c r="I11" s="257" t="s">
        <v>1425</v>
      </c>
    </row>
    <row r="12" spans="1:9" ht="15.75" x14ac:dyDescent="0.25">
      <c r="A12" s="288" t="s">
        <v>1361</v>
      </c>
      <c r="B12" s="384"/>
      <c r="C12" s="384"/>
      <c r="D12" s="384"/>
      <c r="E12" s="391" t="s">
        <v>1426</v>
      </c>
      <c r="H12" s="251"/>
      <c r="I12" s="251"/>
    </row>
    <row r="13" spans="1:9" x14ac:dyDescent="0.25">
      <c r="A13" s="388">
        <f>A11+1</f>
        <v>7</v>
      </c>
      <c r="B13" s="48" t="s">
        <v>1376</v>
      </c>
      <c r="C13" s="96" t="s">
        <v>20</v>
      </c>
      <c r="D13" s="392">
        <v>2.7000000000000001E-7</v>
      </c>
      <c r="E13" s="31"/>
      <c r="H13" s="251"/>
      <c r="I13" s="257" t="s">
        <v>1427</v>
      </c>
    </row>
    <row r="14" spans="1:9" x14ac:dyDescent="0.25">
      <c r="A14" s="32">
        <f t="shared" ref="A14:A41" si="0">A13+1</f>
        <v>8</v>
      </c>
      <c r="B14" s="31" t="s">
        <v>1377</v>
      </c>
      <c r="C14" s="96" t="s">
        <v>20</v>
      </c>
      <c r="D14" s="387">
        <v>100</v>
      </c>
      <c r="E14" s="31"/>
      <c r="H14" s="251"/>
      <c r="I14" s="257" t="s">
        <v>1427</v>
      </c>
    </row>
    <row r="15" spans="1:9" ht="25.5" x14ac:dyDescent="0.25">
      <c r="A15" s="32">
        <f t="shared" si="0"/>
        <v>9</v>
      </c>
      <c r="B15" s="57" t="s">
        <v>1286</v>
      </c>
      <c r="C15" s="96" t="s">
        <v>20</v>
      </c>
      <c r="D15" s="222">
        <v>2</v>
      </c>
      <c r="E15" s="223"/>
      <c r="H15" s="257" t="s">
        <v>1363</v>
      </c>
      <c r="I15" s="257" t="s">
        <v>1427</v>
      </c>
    </row>
    <row r="16" spans="1:9" ht="76.5" x14ac:dyDescent="0.25">
      <c r="A16" s="32">
        <f t="shared" si="0"/>
        <v>10</v>
      </c>
      <c r="B16" s="57" t="s">
        <v>1287</v>
      </c>
      <c r="C16" s="96" t="s">
        <v>20</v>
      </c>
      <c r="D16" s="385" t="s">
        <v>1378</v>
      </c>
      <c r="E16" s="223"/>
      <c r="H16" s="270" t="s">
        <v>1364</v>
      </c>
      <c r="I16" s="257" t="s">
        <v>1427</v>
      </c>
    </row>
    <row r="17" spans="1:9" x14ac:dyDescent="0.25">
      <c r="A17" s="32">
        <f t="shared" si="0"/>
        <v>11</v>
      </c>
      <c r="B17" s="57" t="s">
        <v>1288</v>
      </c>
      <c r="C17" s="96" t="s">
        <v>20</v>
      </c>
      <c r="D17" s="222" t="s">
        <v>1371</v>
      </c>
      <c r="E17" s="223"/>
      <c r="H17" s="257"/>
      <c r="I17" s="257" t="s">
        <v>1427</v>
      </c>
    </row>
    <row r="18" spans="1:9" ht="30" x14ac:dyDescent="0.25">
      <c r="A18" s="32">
        <f t="shared" si="0"/>
        <v>12</v>
      </c>
      <c r="B18" s="57" t="s">
        <v>1289</v>
      </c>
      <c r="C18" s="307" t="s">
        <v>22</v>
      </c>
      <c r="D18" s="222" t="s">
        <v>1372</v>
      </c>
      <c r="E18" s="223"/>
      <c r="H18" s="261"/>
      <c r="I18" s="257" t="s">
        <v>1427</v>
      </c>
    </row>
    <row r="19" spans="1:9" ht="30" x14ac:dyDescent="0.25">
      <c r="A19" s="32">
        <f t="shared" si="0"/>
        <v>13</v>
      </c>
      <c r="B19" s="57" t="s">
        <v>1290</v>
      </c>
      <c r="C19" s="307" t="s">
        <v>22</v>
      </c>
      <c r="D19" s="222" t="s">
        <v>1372</v>
      </c>
      <c r="E19" s="223"/>
      <c r="H19" s="261"/>
      <c r="I19" s="257" t="s">
        <v>1427</v>
      </c>
    </row>
    <row r="20" spans="1:9" ht="30" x14ac:dyDescent="0.25">
      <c r="A20" s="32">
        <f t="shared" si="0"/>
        <v>14</v>
      </c>
      <c r="B20" s="57" t="s">
        <v>1291</v>
      </c>
      <c r="C20" s="307" t="s">
        <v>22</v>
      </c>
      <c r="D20" s="222" t="s">
        <v>1372</v>
      </c>
      <c r="E20" s="223"/>
      <c r="H20" s="261"/>
      <c r="I20" s="257" t="s">
        <v>1427</v>
      </c>
    </row>
    <row r="21" spans="1:9" ht="30" x14ac:dyDescent="0.25">
      <c r="A21" s="32">
        <f t="shared" si="0"/>
        <v>15</v>
      </c>
      <c r="B21" s="57" t="s">
        <v>1292</v>
      </c>
      <c r="C21" s="307" t="s">
        <v>22</v>
      </c>
      <c r="D21" s="222" t="s">
        <v>1372</v>
      </c>
      <c r="E21" s="223"/>
      <c r="H21" s="261"/>
      <c r="I21" s="257" t="s">
        <v>1427</v>
      </c>
    </row>
    <row r="22" spans="1:9" ht="30" x14ac:dyDescent="0.25">
      <c r="A22" s="32">
        <f t="shared" si="0"/>
        <v>16</v>
      </c>
      <c r="B22" s="57" t="s">
        <v>1293</v>
      </c>
      <c r="C22" s="307" t="s">
        <v>22</v>
      </c>
      <c r="D22" s="222" t="s">
        <v>1372</v>
      </c>
      <c r="E22" s="223"/>
      <c r="H22" s="261"/>
      <c r="I22" s="257" t="s">
        <v>1427</v>
      </c>
    </row>
    <row r="23" spans="1:9" x14ac:dyDescent="0.25">
      <c r="A23" s="32">
        <f t="shared" si="0"/>
        <v>17</v>
      </c>
      <c r="B23" s="57" t="s">
        <v>1294</v>
      </c>
      <c r="C23" s="96" t="s">
        <v>20</v>
      </c>
      <c r="D23" s="222" t="s">
        <v>1379</v>
      </c>
      <c r="E23" s="223"/>
      <c r="H23" s="261"/>
      <c r="I23" s="257" t="s">
        <v>1427</v>
      </c>
    </row>
    <row r="24" spans="1:9" x14ac:dyDescent="0.25">
      <c r="A24" s="32">
        <f t="shared" si="0"/>
        <v>18</v>
      </c>
      <c r="B24" s="57" t="s">
        <v>1295</v>
      </c>
      <c r="C24" s="96" t="s">
        <v>20</v>
      </c>
      <c r="D24" s="222" t="s">
        <v>1373</v>
      </c>
      <c r="E24" s="223"/>
      <c r="H24" s="261" t="s">
        <v>1365</v>
      </c>
      <c r="I24" s="257" t="s">
        <v>1427</v>
      </c>
    </row>
    <row r="25" spans="1:9" x14ac:dyDescent="0.25">
      <c r="A25" s="32">
        <f t="shared" si="0"/>
        <v>19</v>
      </c>
      <c r="B25" s="57" t="s">
        <v>1296</v>
      </c>
      <c r="C25" s="96" t="s">
        <v>20</v>
      </c>
      <c r="D25" s="222" t="s">
        <v>1374</v>
      </c>
      <c r="E25" s="223"/>
      <c r="H25" s="261"/>
      <c r="I25" s="257" t="s">
        <v>1427</v>
      </c>
    </row>
    <row r="26" spans="1:9" x14ac:dyDescent="0.25">
      <c r="A26" s="32">
        <f t="shared" si="0"/>
        <v>20</v>
      </c>
      <c r="B26" s="57" t="s">
        <v>1297</v>
      </c>
      <c r="C26" s="96" t="s">
        <v>20</v>
      </c>
      <c r="D26" s="222" t="s">
        <v>525</v>
      </c>
      <c r="E26" s="223"/>
      <c r="H26" s="261"/>
      <c r="I26" s="257" t="s">
        <v>1427</v>
      </c>
    </row>
    <row r="27" spans="1:9" x14ac:dyDescent="0.25">
      <c r="A27" s="32">
        <f t="shared" si="0"/>
        <v>21</v>
      </c>
      <c r="B27" s="57" t="s">
        <v>1298</v>
      </c>
      <c r="C27" s="96" t="s">
        <v>20</v>
      </c>
      <c r="D27" s="222" t="s">
        <v>1375</v>
      </c>
      <c r="E27" s="223"/>
      <c r="H27" s="261"/>
      <c r="I27" s="257" t="s">
        <v>1427</v>
      </c>
    </row>
    <row r="28" spans="1:9" x14ac:dyDescent="0.25">
      <c r="A28" s="32">
        <f t="shared" si="0"/>
        <v>22</v>
      </c>
      <c r="B28" s="57" t="s">
        <v>1299</v>
      </c>
      <c r="C28" s="96" t="s">
        <v>20</v>
      </c>
      <c r="D28" s="222" t="s">
        <v>1380</v>
      </c>
      <c r="E28" s="223"/>
      <c r="H28" s="261" t="s">
        <v>1366</v>
      </c>
      <c r="I28" s="257" t="s">
        <v>1427</v>
      </c>
    </row>
    <row r="29" spans="1:9" ht="26.25" x14ac:dyDescent="0.25">
      <c r="A29" s="32">
        <f t="shared" si="0"/>
        <v>23</v>
      </c>
      <c r="B29" s="57" t="s">
        <v>1300</v>
      </c>
      <c r="C29" s="96" t="s">
        <v>20</v>
      </c>
      <c r="D29" s="222" t="s">
        <v>1381</v>
      </c>
      <c r="E29" s="223"/>
      <c r="H29" s="261" t="s">
        <v>1367</v>
      </c>
      <c r="I29" s="257" t="s">
        <v>1427</v>
      </c>
    </row>
    <row r="30" spans="1:9" ht="39" x14ac:dyDescent="0.25">
      <c r="A30" s="32">
        <f t="shared" si="0"/>
        <v>24</v>
      </c>
      <c r="B30" s="57" t="s">
        <v>1301</v>
      </c>
      <c r="C30" s="96" t="s">
        <v>20</v>
      </c>
      <c r="D30" s="222">
        <v>2800000</v>
      </c>
      <c r="E30" s="223"/>
      <c r="H30" s="261" t="s">
        <v>1368</v>
      </c>
      <c r="I30" s="257" t="s">
        <v>1427</v>
      </c>
    </row>
    <row r="31" spans="1:9" x14ac:dyDescent="0.25">
      <c r="A31" s="32">
        <f t="shared" si="0"/>
        <v>25</v>
      </c>
      <c r="B31" s="57" t="s">
        <v>1302</v>
      </c>
      <c r="C31" s="96" t="s">
        <v>20</v>
      </c>
      <c r="D31" s="222" t="s">
        <v>525</v>
      </c>
      <c r="E31" s="223"/>
      <c r="H31" s="261"/>
      <c r="I31" s="257" t="s">
        <v>1427</v>
      </c>
    </row>
    <row r="32" spans="1:9" x14ac:dyDescent="0.25">
      <c r="A32" s="32">
        <f t="shared" si="0"/>
        <v>26</v>
      </c>
      <c r="B32" s="57" t="s">
        <v>1303</v>
      </c>
      <c r="C32" s="96" t="s">
        <v>20</v>
      </c>
      <c r="D32" s="222">
        <v>10</v>
      </c>
      <c r="E32" s="223"/>
      <c r="H32" s="261"/>
      <c r="I32" s="257" t="s">
        <v>1427</v>
      </c>
    </row>
    <row r="33" spans="1:9" ht="102.75" x14ac:dyDescent="0.25">
      <c r="A33" s="32">
        <f t="shared" si="0"/>
        <v>27</v>
      </c>
      <c r="B33" s="57" t="s">
        <v>1304</v>
      </c>
      <c r="C33" s="96" t="s">
        <v>20</v>
      </c>
      <c r="D33" s="222" t="s">
        <v>1370</v>
      </c>
      <c r="E33" s="223"/>
      <c r="H33" s="261" t="s">
        <v>1369</v>
      </c>
      <c r="I33" s="257" t="s">
        <v>1427</v>
      </c>
    </row>
    <row r="34" spans="1:9" ht="33.75" customHeight="1" x14ac:dyDescent="0.25">
      <c r="A34" s="32">
        <f t="shared" si="0"/>
        <v>28</v>
      </c>
      <c r="B34" s="57" t="s">
        <v>1305</v>
      </c>
      <c r="C34" s="96" t="s">
        <v>20</v>
      </c>
      <c r="D34" s="222">
        <v>0</v>
      </c>
      <c r="E34" s="223"/>
      <c r="H34" s="329" t="s">
        <v>1388</v>
      </c>
      <c r="I34" s="257" t="s">
        <v>1427</v>
      </c>
    </row>
    <row r="35" spans="1:9" ht="33.75" customHeight="1" x14ac:dyDescent="0.25">
      <c r="A35" s="32">
        <f t="shared" si="0"/>
        <v>29</v>
      </c>
      <c r="B35" s="57" t="s">
        <v>1306</v>
      </c>
      <c r="C35" s="96" t="s">
        <v>20</v>
      </c>
      <c r="D35" s="222" t="s">
        <v>1382</v>
      </c>
      <c r="E35" s="223"/>
      <c r="H35" s="331"/>
      <c r="I35" s="257" t="s">
        <v>1427</v>
      </c>
    </row>
    <row r="36" spans="1:9" x14ac:dyDescent="0.25">
      <c r="A36" s="32">
        <f t="shared" si="0"/>
        <v>30</v>
      </c>
      <c r="B36" s="57" t="s">
        <v>1307</v>
      </c>
      <c r="C36" s="96" t="s">
        <v>20</v>
      </c>
      <c r="D36" s="222" t="s">
        <v>1383</v>
      </c>
      <c r="E36" s="223"/>
      <c r="H36" s="261"/>
      <c r="I36" s="257" t="s">
        <v>1427</v>
      </c>
    </row>
    <row r="37" spans="1:9" ht="51.75" x14ac:dyDescent="0.25">
      <c r="A37" s="32">
        <f t="shared" si="0"/>
        <v>31</v>
      </c>
      <c r="B37" s="57" t="s">
        <v>1308</v>
      </c>
      <c r="C37" s="96" t="s">
        <v>20</v>
      </c>
      <c r="D37" s="222" t="s">
        <v>1384</v>
      </c>
      <c r="E37" s="223"/>
      <c r="H37" s="261" t="s">
        <v>1389</v>
      </c>
      <c r="I37" s="257" t="s">
        <v>1427</v>
      </c>
    </row>
    <row r="38" spans="1:9" x14ac:dyDescent="0.25">
      <c r="A38" s="32">
        <f t="shared" si="0"/>
        <v>32</v>
      </c>
      <c r="B38" s="57" t="s">
        <v>1309</v>
      </c>
      <c r="C38" s="96" t="s">
        <v>20</v>
      </c>
      <c r="D38" s="222" t="s">
        <v>1385</v>
      </c>
      <c r="E38" s="223"/>
      <c r="H38" s="261" t="s">
        <v>1390</v>
      </c>
      <c r="I38" s="257" t="s">
        <v>1427</v>
      </c>
    </row>
    <row r="39" spans="1:9" x14ac:dyDescent="0.25">
      <c r="A39" s="32">
        <f t="shared" si="0"/>
        <v>33</v>
      </c>
      <c r="B39" s="57" t="s">
        <v>1310</v>
      </c>
      <c r="C39" s="96" t="s">
        <v>20</v>
      </c>
      <c r="D39" s="222" t="s">
        <v>1386</v>
      </c>
      <c r="E39" s="223"/>
      <c r="H39" s="261" t="s">
        <v>1391</v>
      </c>
      <c r="I39" s="257" t="s">
        <v>1427</v>
      </c>
    </row>
    <row r="40" spans="1:9" x14ac:dyDescent="0.25">
      <c r="A40" s="32">
        <f t="shared" si="0"/>
        <v>34</v>
      </c>
      <c r="B40" s="57" t="s">
        <v>1311</v>
      </c>
      <c r="C40" s="96" t="s">
        <v>20</v>
      </c>
      <c r="D40" s="222" t="s">
        <v>1387</v>
      </c>
      <c r="E40" s="223"/>
      <c r="H40" s="261" t="s">
        <v>1391</v>
      </c>
      <c r="I40" s="257" t="s">
        <v>1427</v>
      </c>
    </row>
    <row r="41" spans="1:9" x14ac:dyDescent="0.25">
      <c r="A41" s="32">
        <f t="shared" si="0"/>
        <v>35</v>
      </c>
      <c r="B41" s="57" t="s">
        <v>1312</v>
      </c>
      <c r="C41" s="96" t="s">
        <v>20</v>
      </c>
      <c r="D41" s="222">
        <v>10</v>
      </c>
      <c r="E41" s="223"/>
      <c r="H41" s="270"/>
      <c r="I41" s="257" t="s">
        <v>1427</v>
      </c>
    </row>
    <row r="42" spans="1:9" ht="15.75" x14ac:dyDescent="0.25">
      <c r="A42" s="299" t="s">
        <v>1362</v>
      </c>
      <c r="C42" s="45"/>
      <c r="D42" s="45"/>
      <c r="E42" s="391" t="s">
        <v>1426</v>
      </c>
      <c r="H42" s="270"/>
      <c r="I42" s="257"/>
    </row>
    <row r="43" spans="1:9" x14ac:dyDescent="0.25">
      <c r="A43" s="294">
        <f>A41+1</f>
        <v>36</v>
      </c>
      <c r="B43" s="57" t="s">
        <v>1313</v>
      </c>
      <c r="C43" s="96" t="s">
        <v>20</v>
      </c>
      <c r="D43" s="222">
        <v>16</v>
      </c>
      <c r="E43" s="223"/>
      <c r="H43" s="270" t="s">
        <v>1392</v>
      </c>
      <c r="I43" s="257" t="s">
        <v>1428</v>
      </c>
    </row>
    <row r="44" spans="1:9" x14ac:dyDescent="0.25">
      <c r="A44" s="32">
        <f t="shared" ref="A44:A90" si="1">A43+1</f>
        <v>37</v>
      </c>
      <c r="B44" s="57" t="s">
        <v>1314</v>
      </c>
      <c r="C44" s="96" t="s">
        <v>20</v>
      </c>
      <c r="D44" s="222">
        <v>5</v>
      </c>
      <c r="E44" s="223"/>
      <c r="H44" s="270"/>
      <c r="I44" s="257" t="s">
        <v>1428</v>
      </c>
    </row>
    <row r="45" spans="1:9" ht="51" x14ac:dyDescent="0.25">
      <c r="A45" s="32">
        <f t="shared" si="1"/>
        <v>38</v>
      </c>
      <c r="B45" s="57" t="s">
        <v>1315</v>
      </c>
      <c r="C45" s="96" t="s">
        <v>20</v>
      </c>
      <c r="D45" s="222">
        <v>1</v>
      </c>
      <c r="E45" s="223"/>
      <c r="H45" s="270" t="s">
        <v>1393</v>
      </c>
      <c r="I45" s="257" t="s">
        <v>1428</v>
      </c>
    </row>
    <row r="46" spans="1:9" x14ac:dyDescent="0.25">
      <c r="A46" s="32">
        <f t="shared" si="1"/>
        <v>39</v>
      </c>
      <c r="B46" s="57" t="s">
        <v>1316</v>
      </c>
      <c r="C46" s="96" t="s">
        <v>20</v>
      </c>
      <c r="D46" s="222" t="s">
        <v>1373</v>
      </c>
      <c r="E46" s="223"/>
      <c r="H46" s="270" t="s">
        <v>1394</v>
      </c>
      <c r="I46" s="257" t="s">
        <v>1428</v>
      </c>
    </row>
    <row r="47" spans="1:9" x14ac:dyDescent="0.25">
      <c r="A47" s="32">
        <f t="shared" si="1"/>
        <v>40</v>
      </c>
      <c r="B47" s="57" t="s">
        <v>1317</v>
      </c>
      <c r="C47" s="96" t="s">
        <v>20</v>
      </c>
      <c r="D47" s="222" t="s">
        <v>1395</v>
      </c>
      <c r="E47" s="223"/>
      <c r="H47" s="270"/>
      <c r="I47" s="257" t="s">
        <v>1428</v>
      </c>
    </row>
    <row r="48" spans="1:9" ht="51" x14ac:dyDescent="0.25">
      <c r="A48" s="32">
        <f t="shared" si="1"/>
        <v>41</v>
      </c>
      <c r="B48" s="57" t="s">
        <v>1318</v>
      </c>
      <c r="C48" s="96" t="s">
        <v>20</v>
      </c>
      <c r="D48" s="222">
        <v>100</v>
      </c>
      <c r="E48" s="223"/>
      <c r="H48" s="270" t="s">
        <v>1407</v>
      </c>
      <c r="I48" s="257" t="s">
        <v>1428</v>
      </c>
    </row>
    <row r="49" spans="1:9" ht="38.25" x14ac:dyDescent="0.25">
      <c r="A49" s="32">
        <f t="shared" si="1"/>
        <v>42</v>
      </c>
      <c r="B49" s="57" t="s">
        <v>1319</v>
      </c>
      <c r="C49" s="96" t="s">
        <v>20</v>
      </c>
      <c r="D49" s="222">
        <v>16384</v>
      </c>
      <c r="E49" s="223"/>
      <c r="H49" s="270" t="s">
        <v>1408</v>
      </c>
      <c r="I49" s="257" t="s">
        <v>1428</v>
      </c>
    </row>
    <row r="50" spans="1:9" ht="25.5" x14ac:dyDescent="0.25">
      <c r="A50" s="32">
        <f t="shared" si="1"/>
        <v>43</v>
      </c>
      <c r="B50" s="57" t="s">
        <v>1320</v>
      </c>
      <c r="C50" s="96" t="s">
        <v>20</v>
      </c>
      <c r="D50" s="222">
        <v>10</v>
      </c>
      <c r="E50" s="223"/>
      <c r="H50" s="270" t="s">
        <v>1409</v>
      </c>
      <c r="I50" s="257" t="s">
        <v>1428</v>
      </c>
    </row>
    <row r="51" spans="1:9" x14ac:dyDescent="0.25">
      <c r="A51" s="32">
        <f t="shared" si="1"/>
        <v>44</v>
      </c>
      <c r="B51" s="57" t="s">
        <v>1321</v>
      </c>
      <c r="C51" s="96" t="s">
        <v>20</v>
      </c>
      <c r="D51" s="222" t="s">
        <v>1396</v>
      </c>
      <c r="E51" s="223"/>
      <c r="H51" s="270"/>
      <c r="I51" s="257" t="s">
        <v>1428</v>
      </c>
    </row>
    <row r="52" spans="1:9" x14ac:dyDescent="0.25">
      <c r="A52" s="32">
        <f t="shared" si="1"/>
        <v>45</v>
      </c>
      <c r="B52" s="57" t="s">
        <v>1322</v>
      </c>
      <c r="C52" s="96" t="s">
        <v>20</v>
      </c>
      <c r="D52" s="222">
        <v>5000</v>
      </c>
      <c r="E52" s="223"/>
      <c r="H52" s="270"/>
      <c r="I52" s="257" t="s">
        <v>1428</v>
      </c>
    </row>
    <row r="53" spans="1:9" x14ac:dyDescent="0.25">
      <c r="A53" s="32">
        <f t="shared" si="1"/>
        <v>46</v>
      </c>
      <c r="B53" s="57" t="s">
        <v>1323</v>
      </c>
      <c r="C53" s="96" t="s">
        <v>20</v>
      </c>
      <c r="D53" s="222">
        <v>50000</v>
      </c>
      <c r="E53" s="223"/>
      <c r="H53" s="270"/>
      <c r="I53" s="257" t="s">
        <v>1428</v>
      </c>
    </row>
    <row r="54" spans="1:9" x14ac:dyDescent="0.25">
      <c r="A54" s="32">
        <f t="shared" si="1"/>
        <v>47</v>
      </c>
      <c r="B54" s="57" t="s">
        <v>1324</v>
      </c>
      <c r="C54" s="96" t="s">
        <v>20</v>
      </c>
      <c r="D54" s="222" t="s">
        <v>1397</v>
      </c>
      <c r="E54" s="223"/>
      <c r="H54" s="270"/>
      <c r="I54" s="257" t="s">
        <v>1428</v>
      </c>
    </row>
    <row r="55" spans="1:9" x14ac:dyDescent="0.25">
      <c r="A55" s="32">
        <f t="shared" si="1"/>
        <v>48</v>
      </c>
      <c r="B55" s="57" t="s">
        <v>1325</v>
      </c>
      <c r="C55" s="96" t="s">
        <v>20</v>
      </c>
      <c r="D55" s="222" t="s">
        <v>1398</v>
      </c>
      <c r="E55" s="223"/>
      <c r="H55" s="270"/>
      <c r="I55" s="257" t="s">
        <v>1428</v>
      </c>
    </row>
    <row r="56" spans="1:9" ht="25.5" x14ac:dyDescent="0.25">
      <c r="A56" s="32">
        <f t="shared" si="1"/>
        <v>49</v>
      </c>
      <c r="B56" s="57" t="s">
        <v>1326</v>
      </c>
      <c r="C56" s="96" t="s">
        <v>20</v>
      </c>
      <c r="D56" s="222">
        <v>2048</v>
      </c>
      <c r="E56" s="223"/>
      <c r="H56" s="270" t="s">
        <v>1410</v>
      </c>
      <c r="I56" s="257" t="s">
        <v>1428</v>
      </c>
    </row>
    <row r="57" spans="1:9" ht="51" x14ac:dyDescent="0.25">
      <c r="A57" s="32">
        <f t="shared" si="1"/>
        <v>50</v>
      </c>
      <c r="B57" s="57" t="s">
        <v>1327</v>
      </c>
      <c r="C57" s="96" t="s">
        <v>20</v>
      </c>
      <c r="D57" s="222">
        <v>65536</v>
      </c>
      <c r="E57" s="223"/>
      <c r="H57" s="270" t="s">
        <v>1411</v>
      </c>
      <c r="I57" s="257" t="s">
        <v>1428</v>
      </c>
    </row>
    <row r="58" spans="1:9" x14ac:dyDescent="0.25">
      <c r="A58" s="32">
        <f t="shared" si="1"/>
        <v>51</v>
      </c>
      <c r="B58" s="57" t="s">
        <v>1328</v>
      </c>
      <c r="C58" s="96" t="s">
        <v>20</v>
      </c>
      <c r="D58" s="222">
        <v>10000</v>
      </c>
      <c r="E58" s="223"/>
      <c r="H58" s="270"/>
      <c r="I58" s="257" t="s">
        <v>1428</v>
      </c>
    </row>
    <row r="59" spans="1:9" x14ac:dyDescent="0.25">
      <c r="A59" s="32">
        <f t="shared" si="1"/>
        <v>52</v>
      </c>
      <c r="B59" s="57" t="s">
        <v>1329</v>
      </c>
      <c r="C59" s="96" t="s">
        <v>20</v>
      </c>
      <c r="D59" s="222" t="s">
        <v>1399</v>
      </c>
      <c r="E59" s="223"/>
      <c r="H59" s="270"/>
      <c r="I59" s="257" t="s">
        <v>1428</v>
      </c>
    </row>
    <row r="60" spans="1:9" x14ac:dyDescent="0.25">
      <c r="A60" s="32">
        <f t="shared" si="1"/>
        <v>53</v>
      </c>
      <c r="B60" s="57" t="s">
        <v>1330</v>
      </c>
      <c r="C60" s="96" t="s">
        <v>20</v>
      </c>
      <c r="D60" s="222" t="s">
        <v>1400</v>
      </c>
      <c r="E60" s="223"/>
      <c r="H60" s="270"/>
      <c r="I60" s="257" t="s">
        <v>1428</v>
      </c>
    </row>
    <row r="61" spans="1:9" x14ac:dyDescent="0.25">
      <c r="A61" s="32">
        <f t="shared" si="1"/>
        <v>54</v>
      </c>
      <c r="B61" s="57" t="s">
        <v>1331</v>
      </c>
      <c r="C61" s="96" t="s">
        <v>20</v>
      </c>
      <c r="D61" s="222" t="s">
        <v>1401</v>
      </c>
      <c r="E61" s="223"/>
      <c r="H61" s="270"/>
      <c r="I61" s="257" t="s">
        <v>1428</v>
      </c>
    </row>
    <row r="62" spans="1:9" x14ac:dyDescent="0.25">
      <c r="A62" s="32">
        <f t="shared" si="1"/>
        <v>55</v>
      </c>
      <c r="B62" s="57" t="s">
        <v>1332</v>
      </c>
      <c r="C62" s="96" t="s">
        <v>20</v>
      </c>
      <c r="D62" s="222">
        <v>10000</v>
      </c>
      <c r="E62" s="223"/>
      <c r="H62" s="270"/>
      <c r="I62" s="257" t="s">
        <v>1428</v>
      </c>
    </row>
    <row r="63" spans="1:9" x14ac:dyDescent="0.25">
      <c r="A63" s="32">
        <f t="shared" si="1"/>
        <v>56</v>
      </c>
      <c r="B63" s="57" t="s">
        <v>1333</v>
      </c>
      <c r="C63" s="307" t="s">
        <v>22</v>
      </c>
      <c r="D63" s="222">
        <v>-1</v>
      </c>
      <c r="E63" s="223"/>
      <c r="H63" s="270" t="s">
        <v>1412</v>
      </c>
      <c r="I63" s="257" t="s">
        <v>1428</v>
      </c>
    </row>
    <row r="64" spans="1:9" ht="25.5" x14ac:dyDescent="0.25">
      <c r="A64" s="32">
        <f t="shared" si="1"/>
        <v>57</v>
      </c>
      <c r="B64" s="57" t="s">
        <v>1334</v>
      </c>
      <c r="C64" s="96" t="s">
        <v>20</v>
      </c>
      <c r="D64" s="222">
        <v>30</v>
      </c>
      <c r="E64" s="223"/>
      <c r="H64" s="270" t="s">
        <v>1413</v>
      </c>
      <c r="I64" s="257" t="s">
        <v>1428</v>
      </c>
    </row>
    <row r="65" spans="1:9" ht="25.5" x14ac:dyDescent="0.25">
      <c r="A65" s="32">
        <f t="shared" si="1"/>
        <v>58</v>
      </c>
      <c r="B65" s="57" t="s">
        <v>1335</v>
      </c>
      <c r="C65" s="96" t="s">
        <v>20</v>
      </c>
      <c r="D65" s="222">
        <v>7</v>
      </c>
      <c r="E65" s="223"/>
      <c r="H65" s="270" t="s">
        <v>1414</v>
      </c>
      <c r="I65" s="257" t="s">
        <v>1428</v>
      </c>
    </row>
    <row r="66" spans="1:9" x14ac:dyDescent="0.25">
      <c r="A66" s="32">
        <f t="shared" si="1"/>
        <v>59</v>
      </c>
      <c r="B66" s="57" t="s">
        <v>1336</v>
      </c>
      <c r="C66" s="96" t="s">
        <v>20</v>
      </c>
      <c r="D66" s="222">
        <v>12</v>
      </c>
      <c r="E66" s="223"/>
      <c r="H66" s="270"/>
      <c r="I66" s="257" t="s">
        <v>1428</v>
      </c>
    </row>
    <row r="67" spans="1:9" x14ac:dyDescent="0.25">
      <c r="A67" s="32">
        <f t="shared" si="1"/>
        <v>60</v>
      </c>
      <c r="B67" s="57" t="s">
        <v>1337</v>
      </c>
      <c r="C67" s="96" t="s">
        <v>20</v>
      </c>
      <c r="D67" s="222">
        <v>64</v>
      </c>
      <c r="E67" s="223"/>
      <c r="H67" s="270"/>
      <c r="I67" s="257" t="s">
        <v>1428</v>
      </c>
    </row>
    <row r="68" spans="1:9" x14ac:dyDescent="0.25">
      <c r="A68" s="32">
        <f t="shared" si="1"/>
        <v>61</v>
      </c>
      <c r="B68" s="57" t="s">
        <v>1338</v>
      </c>
      <c r="C68" s="96" t="s">
        <v>20</v>
      </c>
      <c r="D68" s="222" t="s">
        <v>525</v>
      </c>
      <c r="E68" s="223"/>
      <c r="H68" s="270"/>
      <c r="I68" s="257" t="s">
        <v>1428</v>
      </c>
    </row>
    <row r="69" spans="1:9" x14ac:dyDescent="0.25">
      <c r="A69" s="32">
        <f t="shared" si="1"/>
        <v>62</v>
      </c>
      <c r="B69" s="57" t="s">
        <v>1339</v>
      </c>
      <c r="C69" s="96" t="s">
        <v>20</v>
      </c>
      <c r="D69" s="222" t="s">
        <v>1402</v>
      </c>
      <c r="E69" s="223"/>
      <c r="H69" s="270"/>
      <c r="I69" s="257" t="s">
        <v>1428</v>
      </c>
    </row>
    <row r="70" spans="1:9" x14ac:dyDescent="0.25">
      <c r="A70" s="32">
        <f t="shared" si="1"/>
        <v>63</v>
      </c>
      <c r="B70" s="57" t="s">
        <v>1340</v>
      </c>
      <c r="C70" s="96" t="s">
        <v>20</v>
      </c>
      <c r="D70" s="222" t="s">
        <v>1403</v>
      </c>
      <c r="E70" s="223"/>
      <c r="H70" s="270"/>
      <c r="I70" s="257" t="s">
        <v>1428</v>
      </c>
    </row>
    <row r="71" spans="1:9" x14ac:dyDescent="0.25">
      <c r="A71" s="32">
        <f t="shared" si="1"/>
        <v>64</v>
      </c>
      <c r="B71" s="57" t="s">
        <v>1341</v>
      </c>
      <c r="C71" s="96" t="s">
        <v>20</v>
      </c>
      <c r="D71" s="222">
        <v>61440</v>
      </c>
      <c r="E71" s="223"/>
      <c r="H71" s="270"/>
      <c r="I71" s="257" t="s">
        <v>1428</v>
      </c>
    </row>
    <row r="72" spans="1:9" x14ac:dyDescent="0.25">
      <c r="A72" s="32">
        <f t="shared" si="1"/>
        <v>65</v>
      </c>
      <c r="B72" s="57" t="s">
        <v>1342</v>
      </c>
      <c r="C72" s="96" t="s">
        <v>20</v>
      </c>
      <c r="D72" s="222">
        <v>12800</v>
      </c>
      <c r="E72" s="223"/>
      <c r="H72" s="270"/>
      <c r="I72" s="257" t="s">
        <v>1428</v>
      </c>
    </row>
    <row r="73" spans="1:9" x14ac:dyDescent="0.25">
      <c r="A73" s="32">
        <f t="shared" si="1"/>
        <v>66</v>
      </c>
      <c r="B73" s="57" t="s">
        <v>1343</v>
      </c>
      <c r="C73" s="96" t="s">
        <v>20</v>
      </c>
      <c r="D73" s="222">
        <v>100</v>
      </c>
      <c r="E73" s="223"/>
      <c r="H73" s="270"/>
      <c r="I73" s="257" t="s">
        <v>1428</v>
      </c>
    </row>
    <row r="74" spans="1:9" x14ac:dyDescent="0.25">
      <c r="A74" s="32">
        <f t="shared" si="1"/>
        <v>67</v>
      </c>
      <c r="B74" s="57" t="s">
        <v>1344</v>
      </c>
      <c r="C74" s="96" t="s">
        <v>20</v>
      </c>
      <c r="D74" s="222">
        <v>0</v>
      </c>
      <c r="E74" s="223"/>
      <c r="H74" s="270"/>
      <c r="I74" s="257" t="s">
        <v>1428</v>
      </c>
    </row>
    <row r="75" spans="1:9" ht="30" x14ac:dyDescent="0.25">
      <c r="A75" s="32">
        <f t="shared" si="1"/>
        <v>68</v>
      </c>
      <c r="B75" s="57" t="s">
        <v>1345</v>
      </c>
      <c r="C75" s="96" t="s">
        <v>20</v>
      </c>
      <c r="D75" s="222" t="s">
        <v>1404</v>
      </c>
      <c r="E75" s="223"/>
      <c r="H75" s="270"/>
      <c r="I75" s="257" t="s">
        <v>1428</v>
      </c>
    </row>
    <row r="76" spans="1:9" ht="25.5" x14ac:dyDescent="0.25">
      <c r="A76" s="32">
        <f t="shared" si="1"/>
        <v>69</v>
      </c>
      <c r="B76" s="57" t="s">
        <v>1346</v>
      </c>
      <c r="C76" s="307" t="s">
        <v>22</v>
      </c>
      <c r="D76" s="222" t="s">
        <v>1405</v>
      </c>
      <c r="E76" s="223"/>
      <c r="H76" s="270" t="s">
        <v>1415</v>
      </c>
      <c r="I76" s="257" t="s">
        <v>1428</v>
      </c>
    </row>
    <row r="77" spans="1:9" ht="25.5" x14ac:dyDescent="0.25">
      <c r="A77" s="32">
        <f t="shared" si="1"/>
        <v>70</v>
      </c>
      <c r="B77" s="57" t="s">
        <v>1347</v>
      </c>
      <c r="C77" s="307" t="s">
        <v>22</v>
      </c>
      <c r="D77" s="222" t="s">
        <v>1405</v>
      </c>
      <c r="E77" s="223"/>
      <c r="H77" s="270" t="s">
        <v>1416</v>
      </c>
      <c r="I77" s="257" t="s">
        <v>1428</v>
      </c>
    </row>
    <row r="78" spans="1:9" x14ac:dyDescent="0.25">
      <c r="A78" s="32">
        <f t="shared" si="1"/>
        <v>71</v>
      </c>
      <c r="B78" s="57" t="s">
        <v>1348</v>
      </c>
      <c r="C78" s="96" t="s">
        <v>20</v>
      </c>
      <c r="D78" s="222" t="s">
        <v>1384</v>
      </c>
      <c r="E78" s="223"/>
      <c r="H78" s="270"/>
      <c r="I78" s="257" t="s">
        <v>1428</v>
      </c>
    </row>
    <row r="79" spans="1:9" x14ac:dyDescent="0.25">
      <c r="A79" s="32">
        <f t="shared" si="1"/>
        <v>72</v>
      </c>
      <c r="B79" s="57" t="s">
        <v>1349</v>
      </c>
      <c r="C79" s="96" t="s">
        <v>20</v>
      </c>
      <c r="D79" s="222" t="s">
        <v>1384</v>
      </c>
      <c r="E79" s="223"/>
      <c r="H79" s="270"/>
      <c r="I79" s="257" t="s">
        <v>1428</v>
      </c>
    </row>
    <row r="80" spans="1:9" x14ac:dyDescent="0.25">
      <c r="A80" s="32">
        <f t="shared" si="1"/>
        <v>73</v>
      </c>
      <c r="B80" s="57" t="s">
        <v>1350</v>
      </c>
      <c r="C80" s="96" t="s">
        <v>20</v>
      </c>
      <c r="D80" s="222">
        <v>0</v>
      </c>
      <c r="E80" s="223"/>
      <c r="H80" s="270"/>
      <c r="I80" s="257" t="s">
        <v>1428</v>
      </c>
    </row>
    <row r="81" spans="1:9" ht="25.5" x14ac:dyDescent="0.25">
      <c r="A81" s="32">
        <f t="shared" si="1"/>
        <v>74</v>
      </c>
      <c r="B81" s="57" t="s">
        <v>1351</v>
      </c>
      <c r="C81" s="96" t="s">
        <v>20</v>
      </c>
      <c r="D81" s="222">
        <v>0</v>
      </c>
      <c r="E81" s="223"/>
      <c r="H81" s="270" t="s">
        <v>1417</v>
      </c>
      <c r="I81" s="257" t="s">
        <v>1428</v>
      </c>
    </row>
    <row r="82" spans="1:9" x14ac:dyDescent="0.25">
      <c r="A82" s="32">
        <f t="shared" si="1"/>
        <v>75</v>
      </c>
      <c r="B82" s="57" t="s">
        <v>1352</v>
      </c>
      <c r="C82" s="96" t="s">
        <v>20</v>
      </c>
      <c r="D82" s="222">
        <v>0</v>
      </c>
      <c r="E82" s="223"/>
      <c r="H82" s="270"/>
      <c r="I82" s="257" t="s">
        <v>1428</v>
      </c>
    </row>
    <row r="83" spans="1:9" x14ac:dyDescent="0.25">
      <c r="A83" s="32">
        <f t="shared" si="1"/>
        <v>76</v>
      </c>
      <c r="B83" s="57" t="s">
        <v>1353</v>
      </c>
      <c r="C83" s="96" t="s">
        <v>20</v>
      </c>
      <c r="D83" s="222" t="s">
        <v>1406</v>
      </c>
      <c r="E83" s="223"/>
      <c r="H83" s="270"/>
      <c r="I83" s="257" t="s">
        <v>1428</v>
      </c>
    </row>
    <row r="84" spans="1:9" x14ac:dyDescent="0.25">
      <c r="A84" s="32">
        <f t="shared" si="1"/>
        <v>77</v>
      </c>
      <c r="B84" s="57" t="s">
        <v>1354</v>
      </c>
      <c r="C84" s="96" t="s">
        <v>20</v>
      </c>
      <c r="D84" s="222" t="s">
        <v>1405</v>
      </c>
      <c r="E84" s="223"/>
      <c r="H84" s="270"/>
      <c r="I84" s="257" t="s">
        <v>1428</v>
      </c>
    </row>
    <row r="85" spans="1:9" ht="25.5" x14ac:dyDescent="0.25">
      <c r="A85" s="32">
        <f t="shared" si="1"/>
        <v>78</v>
      </c>
      <c r="B85" s="57" t="s">
        <v>1355</v>
      </c>
      <c r="C85" s="307" t="s">
        <v>22</v>
      </c>
      <c r="D85" s="222" t="s">
        <v>1405</v>
      </c>
      <c r="E85" s="223"/>
      <c r="H85" s="270" t="s">
        <v>1418</v>
      </c>
      <c r="I85" s="257" t="s">
        <v>1428</v>
      </c>
    </row>
    <row r="86" spans="1:9" x14ac:dyDescent="0.25">
      <c r="A86" s="32">
        <f t="shared" si="1"/>
        <v>79</v>
      </c>
      <c r="B86" s="57" t="s">
        <v>1356</v>
      </c>
      <c r="C86" s="96" t="s">
        <v>20</v>
      </c>
      <c r="D86" s="222" t="s">
        <v>1405</v>
      </c>
      <c r="E86" s="223"/>
      <c r="H86" s="270"/>
      <c r="I86" s="257" t="s">
        <v>1428</v>
      </c>
    </row>
    <row r="87" spans="1:9" x14ac:dyDescent="0.25">
      <c r="A87" s="32">
        <f t="shared" si="1"/>
        <v>80</v>
      </c>
      <c r="B87" s="57" t="s">
        <v>1357</v>
      </c>
      <c r="C87" s="96" t="s">
        <v>20</v>
      </c>
      <c r="D87" s="222">
        <v>5</v>
      </c>
      <c r="E87" s="223"/>
      <c r="H87" s="270"/>
      <c r="I87" s="257" t="s">
        <v>1428</v>
      </c>
    </row>
    <row r="88" spans="1:9" x14ac:dyDescent="0.25">
      <c r="A88" s="32">
        <f t="shared" si="1"/>
        <v>81</v>
      </c>
      <c r="B88" s="57" t="s">
        <v>1358</v>
      </c>
      <c r="C88" s="96" t="s">
        <v>20</v>
      </c>
      <c r="D88" s="222">
        <v>20</v>
      </c>
      <c r="E88" s="223"/>
      <c r="H88" s="270"/>
      <c r="I88" s="257" t="s">
        <v>1428</v>
      </c>
    </row>
    <row r="89" spans="1:9" x14ac:dyDescent="0.25">
      <c r="A89" s="32">
        <f t="shared" si="1"/>
        <v>82</v>
      </c>
      <c r="B89" s="57" t="s">
        <v>1359</v>
      </c>
      <c r="C89" s="96" t="s">
        <v>20</v>
      </c>
      <c r="D89" s="222" t="s">
        <v>1272</v>
      </c>
      <c r="E89" s="223"/>
      <c r="H89" s="270"/>
      <c r="I89" s="257" t="s">
        <v>1428</v>
      </c>
    </row>
    <row r="90" spans="1:9" ht="25.5" x14ac:dyDescent="0.25">
      <c r="A90" s="32">
        <f t="shared" si="1"/>
        <v>83</v>
      </c>
      <c r="B90" s="57" t="s">
        <v>1360</v>
      </c>
      <c r="C90" s="96" t="s">
        <v>20</v>
      </c>
      <c r="D90" s="222" t="s">
        <v>1272</v>
      </c>
      <c r="E90" s="223"/>
      <c r="H90" s="270" t="s">
        <v>1419</v>
      </c>
      <c r="I90" s="257" t="s">
        <v>1428</v>
      </c>
    </row>
  </sheetData>
  <mergeCells count="2">
    <mergeCell ref="A3:E3"/>
    <mergeCell ref="H34:H35"/>
  </mergeCells>
  <pageMargins left="0.7" right="0.7" top="0.75" bottom="0.75" header="0.3" footer="0.3"/>
  <pageSetup scale="49" fitToHeight="0" orientation="landscape" horizontalDpi="0" verticalDpi="0" r:id="rId1"/>
  <headerFooter>
    <oddFooter>&amp;A&amp;RPage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D11"/>
  <sheetViews>
    <sheetView showGridLines="0" workbookViewId="0">
      <selection activeCell="D27" sqref="D27"/>
    </sheetView>
  </sheetViews>
  <sheetFormatPr defaultRowHeight="15" x14ac:dyDescent="0.25"/>
  <cols>
    <col min="2" max="2" width="19.28515625" bestFit="1" customWidth="1"/>
    <col min="3" max="3" width="24.85546875" customWidth="1"/>
    <col min="4" max="4" width="55.28515625" customWidth="1"/>
  </cols>
  <sheetData>
    <row r="1" spans="1:4" s="38" customFormat="1" ht="26.25" x14ac:dyDescent="0.4">
      <c r="A1" s="39" t="s">
        <v>17</v>
      </c>
    </row>
    <row r="3" spans="1:4" ht="30.75" customHeight="1" x14ac:dyDescent="0.25">
      <c r="A3" s="21" t="s">
        <v>13</v>
      </c>
      <c r="B3" s="21" t="s">
        <v>12</v>
      </c>
      <c r="C3" s="21" t="s">
        <v>11</v>
      </c>
      <c r="D3" s="21" t="s">
        <v>10</v>
      </c>
    </row>
    <row r="4" spans="1:4" x14ac:dyDescent="0.25">
      <c r="A4" s="22">
        <v>0.9</v>
      </c>
      <c r="B4" s="23" t="s">
        <v>1435</v>
      </c>
      <c r="C4" s="24" t="s">
        <v>15</v>
      </c>
      <c r="D4" s="25" t="s">
        <v>14</v>
      </c>
    </row>
    <row r="5" spans="1:4" x14ac:dyDescent="0.25">
      <c r="A5" s="22">
        <v>1</v>
      </c>
      <c r="B5" s="23" t="s">
        <v>1434</v>
      </c>
      <c r="C5" s="24" t="s">
        <v>15</v>
      </c>
      <c r="D5" s="25" t="s">
        <v>16</v>
      </c>
    </row>
    <row r="10" spans="1:4" x14ac:dyDescent="0.25">
      <c r="A10" s="50" t="s">
        <v>1510</v>
      </c>
    </row>
    <row r="11" spans="1:4" x14ac:dyDescent="0.25">
      <c r="A11" s="50" t="s">
        <v>1511</v>
      </c>
    </row>
  </sheetData>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I19"/>
  <sheetViews>
    <sheetView showGridLines="0" workbookViewId="0">
      <selection activeCell="H9" sqref="H9"/>
    </sheetView>
  </sheetViews>
  <sheetFormatPr defaultRowHeight="15" x14ac:dyDescent="0.25"/>
  <cols>
    <col min="1" max="1" width="7" customWidth="1"/>
    <col min="2" max="2" width="21.7109375" customWidth="1"/>
    <col min="3" max="3" width="11.28515625" customWidth="1"/>
    <col min="4" max="4" width="57.7109375" customWidth="1"/>
    <col min="5" max="5" width="47.140625" customWidth="1"/>
    <col min="6" max="7" width="3.7109375" customWidth="1"/>
    <col min="8" max="8" width="59.42578125" customWidth="1"/>
    <col min="9" max="9" width="34.140625" customWidth="1"/>
    <col min="10" max="10" width="14.140625" customWidth="1"/>
  </cols>
  <sheetData>
    <row r="1" spans="1:9" s="38" customFormat="1" ht="23.25" x14ac:dyDescent="0.35">
      <c r="A1" s="37" t="s">
        <v>1618</v>
      </c>
      <c r="E1" s="390" t="s">
        <v>1424</v>
      </c>
    </row>
    <row r="3" spans="1:9" ht="15.75" x14ac:dyDescent="0.25">
      <c r="A3" s="345" t="s">
        <v>1242</v>
      </c>
      <c r="B3" s="345"/>
      <c r="C3" s="345"/>
      <c r="D3" s="345"/>
      <c r="E3" s="345"/>
      <c r="F3" s="286"/>
    </row>
    <row r="4" spans="1:9" x14ac:dyDescent="0.25">
      <c r="H4" s="52" t="s">
        <v>115</v>
      </c>
      <c r="I4" s="278"/>
    </row>
    <row r="5" spans="1:9" ht="30.75" customHeight="1" x14ac:dyDescent="0.25">
      <c r="A5" s="188"/>
      <c r="B5" s="189" t="s">
        <v>650</v>
      </c>
      <c r="C5" s="188" t="s">
        <v>196</v>
      </c>
      <c r="D5" s="189" t="s">
        <v>35</v>
      </c>
      <c r="E5" s="189" t="s">
        <v>355</v>
      </c>
      <c r="F5" s="287"/>
      <c r="H5" s="290" t="s">
        <v>694</v>
      </c>
      <c r="I5" s="291" t="s">
        <v>894</v>
      </c>
    </row>
    <row r="6" spans="1:9" ht="15.75" x14ac:dyDescent="0.25">
      <c r="A6" s="288"/>
      <c r="E6" s="292"/>
    </row>
    <row r="7" spans="1:9" ht="38.25" x14ac:dyDescent="0.25">
      <c r="A7" s="305">
        <v>1</v>
      </c>
      <c r="B7" s="308" t="s">
        <v>142</v>
      </c>
      <c r="C7" s="96" t="s">
        <v>20</v>
      </c>
      <c r="D7" s="306" t="s">
        <v>1244</v>
      </c>
      <c r="E7" s="306"/>
      <c r="F7" s="287"/>
      <c r="H7" s="380" t="s">
        <v>1243</v>
      </c>
      <c r="I7" s="257"/>
    </row>
    <row r="8" spans="1:9" ht="26.25" x14ac:dyDescent="0.25">
      <c r="A8" s="32">
        <f>A7+1</f>
        <v>2</v>
      </c>
      <c r="B8" s="220" t="s">
        <v>87</v>
      </c>
      <c r="C8" s="96" t="s">
        <v>20</v>
      </c>
      <c r="D8" s="222" t="s">
        <v>1246</v>
      </c>
      <c r="E8" s="243"/>
      <c r="H8" s="261" t="s">
        <v>1245</v>
      </c>
      <c r="I8" s="31"/>
    </row>
    <row r="9" spans="1:9" ht="267.75" x14ac:dyDescent="0.25">
      <c r="A9" s="32">
        <f>A8+1</f>
        <v>3</v>
      </c>
      <c r="B9" s="220" t="s">
        <v>1247</v>
      </c>
      <c r="C9" s="96" t="s">
        <v>20</v>
      </c>
      <c r="D9" s="222" t="s">
        <v>1248</v>
      </c>
      <c r="E9" s="243"/>
      <c r="H9" s="295" t="s">
        <v>1433</v>
      </c>
      <c r="I9" s="257"/>
    </row>
    <row r="10" spans="1:9" ht="39" x14ac:dyDescent="0.25">
      <c r="A10" s="32">
        <f>A9+1</f>
        <v>4</v>
      </c>
      <c r="B10" s="222" t="s">
        <v>1250</v>
      </c>
      <c r="C10" s="96" t="s">
        <v>20</v>
      </c>
      <c r="D10" s="222" t="s">
        <v>1251</v>
      </c>
      <c r="E10" s="223"/>
      <c r="H10" s="297" t="s">
        <v>1249</v>
      </c>
      <c r="I10" s="257"/>
    </row>
    <row r="11" spans="1:9" ht="63.75" x14ac:dyDescent="0.25">
      <c r="A11" s="32">
        <f>A10+1</f>
        <v>5</v>
      </c>
      <c r="B11" s="224" t="s">
        <v>1252</v>
      </c>
      <c r="C11" s="96" t="s">
        <v>20</v>
      </c>
      <c r="D11" s="222" t="s">
        <v>1251</v>
      </c>
      <c r="E11" s="44"/>
      <c r="H11" s="257" t="s">
        <v>1253</v>
      </c>
      <c r="I11" s="223"/>
    </row>
    <row r="12" spans="1:9" ht="165.75" x14ac:dyDescent="0.25">
      <c r="A12" s="32">
        <f>A11+1</f>
        <v>6</v>
      </c>
      <c r="B12" s="224" t="s">
        <v>1255</v>
      </c>
      <c r="C12" s="96" t="s">
        <v>20</v>
      </c>
      <c r="D12" s="222" t="s">
        <v>1251</v>
      </c>
      <c r="E12" s="44"/>
      <c r="H12" s="295" t="s">
        <v>1254</v>
      </c>
      <c r="I12" s="31"/>
    </row>
    <row r="13" spans="1:9" ht="89.25" x14ac:dyDescent="0.25">
      <c r="A13" s="32">
        <f>A12+1</f>
        <v>7</v>
      </c>
      <c r="B13" s="222" t="s">
        <v>1257</v>
      </c>
      <c r="C13" s="96" t="s">
        <v>20</v>
      </c>
      <c r="D13" s="222" t="s">
        <v>1251</v>
      </c>
      <c r="E13" s="223"/>
      <c r="H13" s="257" t="s">
        <v>1256</v>
      </c>
      <c r="I13" s="257"/>
    </row>
    <row r="14" spans="1:9" ht="51" x14ac:dyDescent="0.25">
      <c r="A14" s="32">
        <f>A13+1</f>
        <v>8</v>
      </c>
      <c r="B14" s="222" t="s">
        <v>1259</v>
      </c>
      <c r="C14" s="96" t="s">
        <v>20</v>
      </c>
      <c r="D14" s="222" t="s">
        <v>1251</v>
      </c>
      <c r="E14" s="223"/>
      <c r="H14" s="270" t="s">
        <v>1258</v>
      </c>
      <c r="I14" s="260"/>
    </row>
    <row r="15" spans="1:9" ht="51" x14ac:dyDescent="0.25">
      <c r="A15" s="32">
        <f>A14+1</f>
        <v>9</v>
      </c>
      <c r="B15" s="223" t="s">
        <v>1260</v>
      </c>
      <c r="C15" s="96" t="s">
        <v>20</v>
      </c>
      <c r="D15" s="222" t="s">
        <v>1251</v>
      </c>
      <c r="E15" s="223"/>
      <c r="H15" s="257" t="s">
        <v>1261</v>
      </c>
      <c r="I15" s="260"/>
    </row>
    <row r="16" spans="1:9" ht="45" x14ac:dyDescent="0.25">
      <c r="A16" s="32">
        <f>A15+1</f>
        <v>10</v>
      </c>
      <c r="B16" s="225" t="s">
        <v>1429</v>
      </c>
      <c r="C16" s="96" t="s">
        <v>20</v>
      </c>
      <c r="D16" s="222" t="s">
        <v>1251</v>
      </c>
      <c r="E16" s="223"/>
      <c r="H16" s="257" t="s">
        <v>1262</v>
      </c>
      <c r="I16" s="257"/>
    </row>
    <row r="17" spans="1:9" ht="51.75" x14ac:dyDescent="0.25">
      <c r="A17" s="32">
        <f>A16+1</f>
        <v>11</v>
      </c>
      <c r="B17" s="226" t="s">
        <v>1264</v>
      </c>
      <c r="C17" s="96" t="s">
        <v>20</v>
      </c>
      <c r="D17" s="222" t="s">
        <v>1251</v>
      </c>
      <c r="E17" s="31"/>
      <c r="H17" s="261" t="s">
        <v>1263</v>
      </c>
      <c r="I17" s="257"/>
    </row>
    <row r="18" spans="1:9" ht="30" x14ac:dyDescent="0.25">
      <c r="A18" s="32">
        <f>A17+1</f>
        <v>12</v>
      </c>
      <c r="B18" s="226" t="s">
        <v>1265</v>
      </c>
      <c r="C18" s="96" t="s">
        <v>20</v>
      </c>
      <c r="D18" s="222" t="s">
        <v>1251</v>
      </c>
      <c r="E18" s="31"/>
      <c r="H18" s="382" t="s">
        <v>1266</v>
      </c>
      <c r="I18" s="31"/>
    </row>
    <row r="19" spans="1:9" ht="51" x14ac:dyDescent="0.25">
      <c r="A19" s="32">
        <f>A18+1</f>
        <v>13</v>
      </c>
      <c r="B19" s="222" t="s">
        <v>1268</v>
      </c>
      <c r="C19" s="381" t="s">
        <v>27</v>
      </c>
      <c r="D19" s="222" t="s">
        <v>1251</v>
      </c>
      <c r="E19" s="31"/>
      <c r="H19" s="257" t="s">
        <v>1267</v>
      </c>
      <c r="I19" s="31"/>
    </row>
  </sheetData>
  <mergeCells count="1">
    <mergeCell ref="A3:E3"/>
  </mergeCells>
  <pageMargins left="0.7" right="0.7" top="0.75" bottom="0.75" header="0.3" footer="0.3"/>
  <pageSetup scale="49" fitToHeight="0" orientation="landscape" horizontalDpi="0" verticalDpi="0" r:id="rId1"/>
  <headerFooter>
    <oddFooter>&amp;A&amp;RPage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H78"/>
  <sheetViews>
    <sheetView showGridLines="0" workbookViewId="0"/>
  </sheetViews>
  <sheetFormatPr defaultRowHeight="15" x14ac:dyDescent="0.25"/>
  <cols>
    <col min="1" max="1" width="6.7109375" style="426" customWidth="1"/>
    <col min="2" max="2" width="28.5703125" style="423" customWidth="1"/>
    <col min="3" max="3" width="41" style="423" customWidth="1"/>
    <col min="4" max="4" width="26.42578125" style="423" customWidth="1"/>
    <col min="5" max="5" width="0" style="423" hidden="1" customWidth="1"/>
    <col min="6" max="6" width="10.42578125" style="423" customWidth="1"/>
    <col min="7" max="7" width="20.140625" style="20" customWidth="1"/>
    <col min="8" max="8" width="20.5703125" style="20" customWidth="1"/>
    <col min="9" max="256" width="9.140625" style="425"/>
    <col min="257" max="257" width="6.7109375" style="425" customWidth="1"/>
    <col min="258" max="258" width="28.5703125" style="425" customWidth="1"/>
    <col min="259" max="259" width="41" style="425" customWidth="1"/>
    <col min="260" max="260" width="26.42578125" style="425" customWidth="1"/>
    <col min="261" max="261" width="0" style="425" hidden="1" customWidth="1"/>
    <col min="262" max="262" width="10.42578125" style="425" customWidth="1"/>
    <col min="263" max="263" width="20.140625" style="425" customWidth="1"/>
    <col min="264" max="264" width="20.5703125" style="425" customWidth="1"/>
    <col min="265" max="512" width="9.140625" style="425"/>
    <col min="513" max="513" width="6.7109375" style="425" customWidth="1"/>
    <col min="514" max="514" width="28.5703125" style="425" customWidth="1"/>
    <col min="515" max="515" width="41" style="425" customWidth="1"/>
    <col min="516" max="516" width="26.42578125" style="425" customWidth="1"/>
    <col min="517" max="517" width="0" style="425" hidden="1" customWidth="1"/>
    <col min="518" max="518" width="10.42578125" style="425" customWidth="1"/>
    <col min="519" max="519" width="20.140625" style="425" customWidth="1"/>
    <col min="520" max="520" width="20.5703125" style="425" customWidth="1"/>
    <col min="521" max="768" width="9.140625" style="425"/>
    <col min="769" max="769" width="6.7109375" style="425" customWidth="1"/>
    <col min="770" max="770" width="28.5703125" style="425" customWidth="1"/>
    <col min="771" max="771" width="41" style="425" customWidth="1"/>
    <col min="772" max="772" width="26.42578125" style="425" customWidth="1"/>
    <col min="773" max="773" width="0" style="425" hidden="1" customWidth="1"/>
    <col min="774" max="774" width="10.42578125" style="425" customWidth="1"/>
    <col min="775" max="775" width="20.140625" style="425" customWidth="1"/>
    <col min="776" max="776" width="20.5703125" style="425" customWidth="1"/>
    <col min="777" max="1024" width="9.140625" style="425"/>
    <col min="1025" max="1025" width="6.7109375" style="425" customWidth="1"/>
    <col min="1026" max="1026" width="28.5703125" style="425" customWidth="1"/>
    <col min="1027" max="1027" width="41" style="425" customWidth="1"/>
    <col min="1028" max="1028" width="26.42578125" style="425" customWidth="1"/>
    <col min="1029" max="1029" width="0" style="425" hidden="1" customWidth="1"/>
    <col min="1030" max="1030" width="10.42578125" style="425" customWidth="1"/>
    <col min="1031" max="1031" width="20.140625" style="425" customWidth="1"/>
    <col min="1032" max="1032" width="20.5703125" style="425" customWidth="1"/>
    <col min="1033" max="1280" width="9.140625" style="425"/>
    <col min="1281" max="1281" width="6.7109375" style="425" customWidth="1"/>
    <col min="1282" max="1282" width="28.5703125" style="425" customWidth="1"/>
    <col min="1283" max="1283" width="41" style="425" customWidth="1"/>
    <col min="1284" max="1284" width="26.42578125" style="425" customWidth="1"/>
    <col min="1285" max="1285" width="0" style="425" hidden="1" customWidth="1"/>
    <col min="1286" max="1286" width="10.42578125" style="425" customWidth="1"/>
    <col min="1287" max="1287" width="20.140625" style="425" customWidth="1"/>
    <col min="1288" max="1288" width="20.5703125" style="425" customWidth="1"/>
    <col min="1289" max="1536" width="9.140625" style="425"/>
    <col min="1537" max="1537" width="6.7109375" style="425" customWidth="1"/>
    <col min="1538" max="1538" width="28.5703125" style="425" customWidth="1"/>
    <col min="1539" max="1539" width="41" style="425" customWidth="1"/>
    <col min="1540" max="1540" width="26.42578125" style="425" customWidth="1"/>
    <col min="1541" max="1541" width="0" style="425" hidden="1" customWidth="1"/>
    <col min="1542" max="1542" width="10.42578125" style="425" customWidth="1"/>
    <col min="1543" max="1543" width="20.140625" style="425" customWidth="1"/>
    <col min="1544" max="1544" width="20.5703125" style="425" customWidth="1"/>
    <col min="1545" max="1792" width="9.140625" style="425"/>
    <col min="1793" max="1793" width="6.7109375" style="425" customWidth="1"/>
    <col min="1794" max="1794" width="28.5703125" style="425" customWidth="1"/>
    <col min="1795" max="1795" width="41" style="425" customWidth="1"/>
    <col min="1796" max="1796" width="26.42578125" style="425" customWidth="1"/>
    <col min="1797" max="1797" width="0" style="425" hidden="1" customWidth="1"/>
    <col min="1798" max="1798" width="10.42578125" style="425" customWidth="1"/>
    <col min="1799" max="1799" width="20.140625" style="425" customWidth="1"/>
    <col min="1800" max="1800" width="20.5703125" style="425" customWidth="1"/>
    <col min="1801" max="2048" width="9.140625" style="425"/>
    <col min="2049" max="2049" width="6.7109375" style="425" customWidth="1"/>
    <col min="2050" max="2050" width="28.5703125" style="425" customWidth="1"/>
    <col min="2051" max="2051" width="41" style="425" customWidth="1"/>
    <col min="2052" max="2052" width="26.42578125" style="425" customWidth="1"/>
    <col min="2053" max="2053" width="0" style="425" hidden="1" customWidth="1"/>
    <col min="2054" max="2054" width="10.42578125" style="425" customWidth="1"/>
    <col min="2055" max="2055" width="20.140625" style="425" customWidth="1"/>
    <col min="2056" max="2056" width="20.5703125" style="425" customWidth="1"/>
    <col min="2057" max="2304" width="9.140625" style="425"/>
    <col min="2305" max="2305" width="6.7109375" style="425" customWidth="1"/>
    <col min="2306" max="2306" width="28.5703125" style="425" customWidth="1"/>
    <col min="2307" max="2307" width="41" style="425" customWidth="1"/>
    <col min="2308" max="2308" width="26.42578125" style="425" customWidth="1"/>
    <col min="2309" max="2309" width="0" style="425" hidden="1" customWidth="1"/>
    <col min="2310" max="2310" width="10.42578125" style="425" customWidth="1"/>
    <col min="2311" max="2311" width="20.140625" style="425" customWidth="1"/>
    <col min="2312" max="2312" width="20.5703125" style="425" customWidth="1"/>
    <col min="2313" max="2560" width="9.140625" style="425"/>
    <col min="2561" max="2561" width="6.7109375" style="425" customWidth="1"/>
    <col min="2562" max="2562" width="28.5703125" style="425" customWidth="1"/>
    <col min="2563" max="2563" width="41" style="425" customWidth="1"/>
    <col min="2564" max="2564" width="26.42578125" style="425" customWidth="1"/>
    <col min="2565" max="2565" width="0" style="425" hidden="1" customWidth="1"/>
    <col min="2566" max="2566" width="10.42578125" style="425" customWidth="1"/>
    <col min="2567" max="2567" width="20.140625" style="425" customWidth="1"/>
    <col min="2568" max="2568" width="20.5703125" style="425" customWidth="1"/>
    <col min="2569" max="2816" width="9.140625" style="425"/>
    <col min="2817" max="2817" width="6.7109375" style="425" customWidth="1"/>
    <col min="2818" max="2818" width="28.5703125" style="425" customWidth="1"/>
    <col min="2819" max="2819" width="41" style="425" customWidth="1"/>
    <col min="2820" max="2820" width="26.42578125" style="425" customWidth="1"/>
    <col min="2821" max="2821" width="0" style="425" hidden="1" customWidth="1"/>
    <col min="2822" max="2822" width="10.42578125" style="425" customWidth="1"/>
    <col min="2823" max="2823" width="20.140625" style="425" customWidth="1"/>
    <col min="2824" max="2824" width="20.5703125" style="425" customWidth="1"/>
    <col min="2825" max="3072" width="9.140625" style="425"/>
    <col min="3073" max="3073" width="6.7109375" style="425" customWidth="1"/>
    <col min="3074" max="3074" width="28.5703125" style="425" customWidth="1"/>
    <col min="3075" max="3075" width="41" style="425" customWidth="1"/>
    <col min="3076" max="3076" width="26.42578125" style="425" customWidth="1"/>
    <col min="3077" max="3077" width="0" style="425" hidden="1" customWidth="1"/>
    <col min="3078" max="3078" width="10.42578125" style="425" customWidth="1"/>
    <col min="3079" max="3079" width="20.140625" style="425" customWidth="1"/>
    <col min="3080" max="3080" width="20.5703125" style="425" customWidth="1"/>
    <col min="3081" max="3328" width="9.140625" style="425"/>
    <col min="3329" max="3329" width="6.7109375" style="425" customWidth="1"/>
    <col min="3330" max="3330" width="28.5703125" style="425" customWidth="1"/>
    <col min="3331" max="3331" width="41" style="425" customWidth="1"/>
    <col min="3332" max="3332" width="26.42578125" style="425" customWidth="1"/>
    <col min="3333" max="3333" width="0" style="425" hidden="1" customWidth="1"/>
    <col min="3334" max="3334" width="10.42578125" style="425" customWidth="1"/>
    <col min="3335" max="3335" width="20.140625" style="425" customWidth="1"/>
    <col min="3336" max="3336" width="20.5703125" style="425" customWidth="1"/>
    <col min="3337" max="3584" width="9.140625" style="425"/>
    <col min="3585" max="3585" width="6.7109375" style="425" customWidth="1"/>
    <col min="3586" max="3586" width="28.5703125" style="425" customWidth="1"/>
    <col min="3587" max="3587" width="41" style="425" customWidth="1"/>
    <col min="3588" max="3588" width="26.42578125" style="425" customWidth="1"/>
    <col min="3589" max="3589" width="0" style="425" hidden="1" customWidth="1"/>
    <col min="3590" max="3590" width="10.42578125" style="425" customWidth="1"/>
    <col min="3591" max="3591" width="20.140625" style="425" customWidth="1"/>
    <col min="3592" max="3592" width="20.5703125" style="425" customWidth="1"/>
    <col min="3593" max="3840" width="9.140625" style="425"/>
    <col min="3841" max="3841" width="6.7109375" style="425" customWidth="1"/>
    <col min="3842" max="3842" width="28.5703125" style="425" customWidth="1"/>
    <col min="3843" max="3843" width="41" style="425" customWidth="1"/>
    <col min="3844" max="3844" width="26.42578125" style="425" customWidth="1"/>
    <col min="3845" max="3845" width="0" style="425" hidden="1" customWidth="1"/>
    <col min="3846" max="3846" width="10.42578125" style="425" customWidth="1"/>
    <col min="3847" max="3847" width="20.140625" style="425" customWidth="1"/>
    <col min="3848" max="3848" width="20.5703125" style="425" customWidth="1"/>
    <col min="3849" max="4096" width="9.140625" style="425"/>
    <col min="4097" max="4097" width="6.7109375" style="425" customWidth="1"/>
    <col min="4098" max="4098" width="28.5703125" style="425" customWidth="1"/>
    <col min="4099" max="4099" width="41" style="425" customWidth="1"/>
    <col min="4100" max="4100" width="26.42578125" style="425" customWidth="1"/>
    <col min="4101" max="4101" width="0" style="425" hidden="1" customWidth="1"/>
    <col min="4102" max="4102" width="10.42578125" style="425" customWidth="1"/>
    <col min="4103" max="4103" width="20.140625" style="425" customWidth="1"/>
    <col min="4104" max="4104" width="20.5703125" style="425" customWidth="1"/>
    <col min="4105" max="4352" width="9.140625" style="425"/>
    <col min="4353" max="4353" width="6.7109375" style="425" customWidth="1"/>
    <col min="4354" max="4354" width="28.5703125" style="425" customWidth="1"/>
    <col min="4355" max="4355" width="41" style="425" customWidth="1"/>
    <col min="4356" max="4356" width="26.42578125" style="425" customWidth="1"/>
    <col min="4357" max="4357" width="0" style="425" hidden="1" customWidth="1"/>
    <col min="4358" max="4358" width="10.42578125" style="425" customWidth="1"/>
    <col min="4359" max="4359" width="20.140625" style="425" customWidth="1"/>
    <col min="4360" max="4360" width="20.5703125" style="425" customWidth="1"/>
    <col min="4361" max="4608" width="9.140625" style="425"/>
    <col min="4609" max="4609" width="6.7109375" style="425" customWidth="1"/>
    <col min="4610" max="4610" width="28.5703125" style="425" customWidth="1"/>
    <col min="4611" max="4611" width="41" style="425" customWidth="1"/>
    <col min="4612" max="4612" width="26.42578125" style="425" customWidth="1"/>
    <col min="4613" max="4613" width="0" style="425" hidden="1" customWidth="1"/>
    <col min="4614" max="4614" width="10.42578125" style="425" customWidth="1"/>
    <col min="4615" max="4615" width="20.140625" style="425" customWidth="1"/>
    <col min="4616" max="4616" width="20.5703125" style="425" customWidth="1"/>
    <col min="4617" max="4864" width="9.140625" style="425"/>
    <col min="4865" max="4865" width="6.7109375" style="425" customWidth="1"/>
    <col min="4866" max="4866" width="28.5703125" style="425" customWidth="1"/>
    <col min="4867" max="4867" width="41" style="425" customWidth="1"/>
    <col min="4868" max="4868" width="26.42578125" style="425" customWidth="1"/>
    <col min="4869" max="4869" width="0" style="425" hidden="1" customWidth="1"/>
    <col min="4870" max="4870" width="10.42578125" style="425" customWidth="1"/>
    <col min="4871" max="4871" width="20.140625" style="425" customWidth="1"/>
    <col min="4872" max="4872" width="20.5703125" style="425" customWidth="1"/>
    <col min="4873" max="5120" width="9.140625" style="425"/>
    <col min="5121" max="5121" width="6.7109375" style="425" customWidth="1"/>
    <col min="5122" max="5122" width="28.5703125" style="425" customWidth="1"/>
    <col min="5123" max="5123" width="41" style="425" customWidth="1"/>
    <col min="5124" max="5124" width="26.42578125" style="425" customWidth="1"/>
    <col min="5125" max="5125" width="0" style="425" hidden="1" customWidth="1"/>
    <col min="5126" max="5126" width="10.42578125" style="425" customWidth="1"/>
    <col min="5127" max="5127" width="20.140625" style="425" customWidth="1"/>
    <col min="5128" max="5128" width="20.5703125" style="425" customWidth="1"/>
    <col min="5129" max="5376" width="9.140625" style="425"/>
    <col min="5377" max="5377" width="6.7109375" style="425" customWidth="1"/>
    <col min="5378" max="5378" width="28.5703125" style="425" customWidth="1"/>
    <col min="5379" max="5379" width="41" style="425" customWidth="1"/>
    <col min="5380" max="5380" width="26.42578125" style="425" customWidth="1"/>
    <col min="5381" max="5381" width="0" style="425" hidden="1" customWidth="1"/>
    <col min="5382" max="5382" width="10.42578125" style="425" customWidth="1"/>
    <col min="5383" max="5383" width="20.140625" style="425" customWidth="1"/>
    <col min="5384" max="5384" width="20.5703125" style="425" customWidth="1"/>
    <col min="5385" max="5632" width="9.140625" style="425"/>
    <col min="5633" max="5633" width="6.7109375" style="425" customWidth="1"/>
    <col min="5634" max="5634" width="28.5703125" style="425" customWidth="1"/>
    <col min="5635" max="5635" width="41" style="425" customWidth="1"/>
    <col min="5636" max="5636" width="26.42578125" style="425" customWidth="1"/>
    <col min="5637" max="5637" width="0" style="425" hidden="1" customWidth="1"/>
    <col min="5638" max="5638" width="10.42578125" style="425" customWidth="1"/>
    <col min="5639" max="5639" width="20.140625" style="425" customWidth="1"/>
    <col min="5640" max="5640" width="20.5703125" style="425" customWidth="1"/>
    <col min="5641" max="5888" width="9.140625" style="425"/>
    <col min="5889" max="5889" width="6.7109375" style="425" customWidth="1"/>
    <col min="5890" max="5890" width="28.5703125" style="425" customWidth="1"/>
    <col min="5891" max="5891" width="41" style="425" customWidth="1"/>
    <col min="5892" max="5892" width="26.42578125" style="425" customWidth="1"/>
    <col min="5893" max="5893" width="0" style="425" hidden="1" customWidth="1"/>
    <col min="5894" max="5894" width="10.42578125" style="425" customWidth="1"/>
    <col min="5895" max="5895" width="20.140625" style="425" customWidth="1"/>
    <col min="5896" max="5896" width="20.5703125" style="425" customWidth="1"/>
    <col min="5897" max="6144" width="9.140625" style="425"/>
    <col min="6145" max="6145" width="6.7109375" style="425" customWidth="1"/>
    <col min="6146" max="6146" width="28.5703125" style="425" customWidth="1"/>
    <col min="6147" max="6147" width="41" style="425" customWidth="1"/>
    <col min="6148" max="6148" width="26.42578125" style="425" customWidth="1"/>
    <col min="6149" max="6149" width="0" style="425" hidden="1" customWidth="1"/>
    <col min="6150" max="6150" width="10.42578125" style="425" customWidth="1"/>
    <col min="6151" max="6151" width="20.140625" style="425" customWidth="1"/>
    <col min="6152" max="6152" width="20.5703125" style="425" customWidth="1"/>
    <col min="6153" max="6400" width="9.140625" style="425"/>
    <col min="6401" max="6401" width="6.7109375" style="425" customWidth="1"/>
    <col min="6402" max="6402" width="28.5703125" style="425" customWidth="1"/>
    <col min="6403" max="6403" width="41" style="425" customWidth="1"/>
    <col min="6404" max="6404" width="26.42578125" style="425" customWidth="1"/>
    <col min="6405" max="6405" width="0" style="425" hidden="1" customWidth="1"/>
    <col min="6406" max="6406" width="10.42578125" style="425" customWidth="1"/>
    <col min="6407" max="6407" width="20.140625" style="425" customWidth="1"/>
    <col min="6408" max="6408" width="20.5703125" style="425" customWidth="1"/>
    <col min="6409" max="6656" width="9.140625" style="425"/>
    <col min="6657" max="6657" width="6.7109375" style="425" customWidth="1"/>
    <col min="6658" max="6658" width="28.5703125" style="425" customWidth="1"/>
    <col min="6659" max="6659" width="41" style="425" customWidth="1"/>
    <col min="6660" max="6660" width="26.42578125" style="425" customWidth="1"/>
    <col min="6661" max="6661" width="0" style="425" hidden="1" customWidth="1"/>
    <col min="6662" max="6662" width="10.42578125" style="425" customWidth="1"/>
    <col min="6663" max="6663" width="20.140625" style="425" customWidth="1"/>
    <col min="6664" max="6664" width="20.5703125" style="425" customWidth="1"/>
    <col min="6665" max="6912" width="9.140625" style="425"/>
    <col min="6913" max="6913" width="6.7109375" style="425" customWidth="1"/>
    <col min="6914" max="6914" width="28.5703125" style="425" customWidth="1"/>
    <col min="6915" max="6915" width="41" style="425" customWidth="1"/>
    <col min="6916" max="6916" width="26.42578125" style="425" customWidth="1"/>
    <col min="6917" max="6917" width="0" style="425" hidden="1" customWidth="1"/>
    <col min="6918" max="6918" width="10.42578125" style="425" customWidth="1"/>
    <col min="6919" max="6919" width="20.140625" style="425" customWidth="1"/>
    <col min="6920" max="6920" width="20.5703125" style="425" customWidth="1"/>
    <col min="6921" max="7168" width="9.140625" style="425"/>
    <col min="7169" max="7169" width="6.7109375" style="425" customWidth="1"/>
    <col min="7170" max="7170" width="28.5703125" style="425" customWidth="1"/>
    <col min="7171" max="7171" width="41" style="425" customWidth="1"/>
    <col min="7172" max="7172" width="26.42578125" style="425" customWidth="1"/>
    <col min="7173" max="7173" width="0" style="425" hidden="1" customWidth="1"/>
    <col min="7174" max="7174" width="10.42578125" style="425" customWidth="1"/>
    <col min="7175" max="7175" width="20.140625" style="425" customWidth="1"/>
    <col min="7176" max="7176" width="20.5703125" style="425" customWidth="1"/>
    <col min="7177" max="7424" width="9.140625" style="425"/>
    <col min="7425" max="7425" width="6.7109375" style="425" customWidth="1"/>
    <col min="7426" max="7426" width="28.5703125" style="425" customWidth="1"/>
    <col min="7427" max="7427" width="41" style="425" customWidth="1"/>
    <col min="7428" max="7428" width="26.42578125" style="425" customWidth="1"/>
    <col min="7429" max="7429" width="0" style="425" hidden="1" customWidth="1"/>
    <col min="7430" max="7430" width="10.42578125" style="425" customWidth="1"/>
    <col min="7431" max="7431" width="20.140625" style="425" customWidth="1"/>
    <col min="7432" max="7432" width="20.5703125" style="425" customWidth="1"/>
    <col min="7433" max="7680" width="9.140625" style="425"/>
    <col min="7681" max="7681" width="6.7109375" style="425" customWidth="1"/>
    <col min="7682" max="7682" width="28.5703125" style="425" customWidth="1"/>
    <col min="7683" max="7683" width="41" style="425" customWidth="1"/>
    <col min="7684" max="7684" width="26.42578125" style="425" customWidth="1"/>
    <col min="7685" max="7685" width="0" style="425" hidden="1" customWidth="1"/>
    <col min="7686" max="7686" width="10.42578125" style="425" customWidth="1"/>
    <col min="7687" max="7687" width="20.140625" style="425" customWidth="1"/>
    <col min="7688" max="7688" width="20.5703125" style="425" customWidth="1"/>
    <col min="7689" max="7936" width="9.140625" style="425"/>
    <col min="7937" max="7937" width="6.7109375" style="425" customWidth="1"/>
    <col min="7938" max="7938" width="28.5703125" style="425" customWidth="1"/>
    <col min="7939" max="7939" width="41" style="425" customWidth="1"/>
    <col min="7940" max="7940" width="26.42578125" style="425" customWidth="1"/>
    <col min="7941" max="7941" width="0" style="425" hidden="1" customWidth="1"/>
    <col min="7942" max="7942" width="10.42578125" style="425" customWidth="1"/>
    <col min="7943" max="7943" width="20.140625" style="425" customWidth="1"/>
    <col min="7944" max="7944" width="20.5703125" style="425" customWidth="1"/>
    <col min="7945" max="8192" width="9.140625" style="425"/>
    <col min="8193" max="8193" width="6.7109375" style="425" customWidth="1"/>
    <col min="8194" max="8194" width="28.5703125" style="425" customWidth="1"/>
    <col min="8195" max="8195" width="41" style="425" customWidth="1"/>
    <col min="8196" max="8196" width="26.42578125" style="425" customWidth="1"/>
    <col min="8197" max="8197" width="0" style="425" hidden="1" customWidth="1"/>
    <col min="8198" max="8198" width="10.42578125" style="425" customWidth="1"/>
    <col min="8199" max="8199" width="20.140625" style="425" customWidth="1"/>
    <col min="8200" max="8200" width="20.5703125" style="425" customWidth="1"/>
    <col min="8201" max="8448" width="9.140625" style="425"/>
    <col min="8449" max="8449" width="6.7109375" style="425" customWidth="1"/>
    <col min="8450" max="8450" width="28.5703125" style="425" customWidth="1"/>
    <col min="8451" max="8451" width="41" style="425" customWidth="1"/>
    <col min="8452" max="8452" width="26.42578125" style="425" customWidth="1"/>
    <col min="8453" max="8453" width="0" style="425" hidden="1" customWidth="1"/>
    <col min="8454" max="8454" width="10.42578125" style="425" customWidth="1"/>
    <col min="8455" max="8455" width="20.140625" style="425" customWidth="1"/>
    <col min="8456" max="8456" width="20.5703125" style="425" customWidth="1"/>
    <col min="8457" max="8704" width="9.140625" style="425"/>
    <col min="8705" max="8705" width="6.7109375" style="425" customWidth="1"/>
    <col min="8706" max="8706" width="28.5703125" style="425" customWidth="1"/>
    <col min="8707" max="8707" width="41" style="425" customWidth="1"/>
    <col min="8708" max="8708" width="26.42578125" style="425" customWidth="1"/>
    <col min="8709" max="8709" width="0" style="425" hidden="1" customWidth="1"/>
    <col min="8710" max="8710" width="10.42578125" style="425" customWidth="1"/>
    <col min="8711" max="8711" width="20.140625" style="425" customWidth="1"/>
    <col min="8712" max="8712" width="20.5703125" style="425" customWidth="1"/>
    <col min="8713" max="8960" width="9.140625" style="425"/>
    <col min="8961" max="8961" width="6.7109375" style="425" customWidth="1"/>
    <col min="8962" max="8962" width="28.5703125" style="425" customWidth="1"/>
    <col min="8963" max="8963" width="41" style="425" customWidth="1"/>
    <col min="8964" max="8964" width="26.42578125" style="425" customWidth="1"/>
    <col min="8965" max="8965" width="0" style="425" hidden="1" customWidth="1"/>
    <col min="8966" max="8966" width="10.42578125" style="425" customWidth="1"/>
    <col min="8967" max="8967" width="20.140625" style="425" customWidth="1"/>
    <col min="8968" max="8968" width="20.5703125" style="425" customWidth="1"/>
    <col min="8969" max="9216" width="9.140625" style="425"/>
    <col min="9217" max="9217" width="6.7109375" style="425" customWidth="1"/>
    <col min="9218" max="9218" width="28.5703125" style="425" customWidth="1"/>
    <col min="9219" max="9219" width="41" style="425" customWidth="1"/>
    <col min="9220" max="9220" width="26.42578125" style="425" customWidth="1"/>
    <col min="9221" max="9221" width="0" style="425" hidden="1" customWidth="1"/>
    <col min="9222" max="9222" width="10.42578125" style="425" customWidth="1"/>
    <col min="9223" max="9223" width="20.140625" style="425" customWidth="1"/>
    <col min="9224" max="9224" width="20.5703125" style="425" customWidth="1"/>
    <col min="9225" max="9472" width="9.140625" style="425"/>
    <col min="9473" max="9473" width="6.7109375" style="425" customWidth="1"/>
    <col min="9474" max="9474" width="28.5703125" style="425" customWidth="1"/>
    <col min="9475" max="9475" width="41" style="425" customWidth="1"/>
    <col min="9476" max="9476" width="26.42578125" style="425" customWidth="1"/>
    <col min="9477" max="9477" width="0" style="425" hidden="1" customWidth="1"/>
    <col min="9478" max="9478" width="10.42578125" style="425" customWidth="1"/>
    <col min="9479" max="9479" width="20.140625" style="425" customWidth="1"/>
    <col min="9480" max="9480" width="20.5703125" style="425" customWidth="1"/>
    <col min="9481" max="9728" width="9.140625" style="425"/>
    <col min="9729" max="9729" width="6.7109375" style="425" customWidth="1"/>
    <col min="9730" max="9730" width="28.5703125" style="425" customWidth="1"/>
    <col min="9731" max="9731" width="41" style="425" customWidth="1"/>
    <col min="9732" max="9732" width="26.42578125" style="425" customWidth="1"/>
    <col min="9733" max="9733" width="0" style="425" hidden="1" customWidth="1"/>
    <col min="9734" max="9734" width="10.42578125" style="425" customWidth="1"/>
    <col min="9735" max="9735" width="20.140625" style="425" customWidth="1"/>
    <col min="9736" max="9736" width="20.5703125" style="425" customWidth="1"/>
    <col min="9737" max="9984" width="9.140625" style="425"/>
    <col min="9985" max="9985" width="6.7109375" style="425" customWidth="1"/>
    <col min="9986" max="9986" width="28.5703125" style="425" customWidth="1"/>
    <col min="9987" max="9987" width="41" style="425" customWidth="1"/>
    <col min="9988" max="9988" width="26.42578125" style="425" customWidth="1"/>
    <col min="9989" max="9989" width="0" style="425" hidden="1" customWidth="1"/>
    <col min="9990" max="9990" width="10.42578125" style="425" customWidth="1"/>
    <col min="9991" max="9991" width="20.140625" style="425" customWidth="1"/>
    <col min="9992" max="9992" width="20.5703125" style="425" customWidth="1"/>
    <col min="9993" max="10240" width="9.140625" style="425"/>
    <col min="10241" max="10241" width="6.7109375" style="425" customWidth="1"/>
    <col min="10242" max="10242" width="28.5703125" style="425" customWidth="1"/>
    <col min="10243" max="10243" width="41" style="425" customWidth="1"/>
    <col min="10244" max="10244" width="26.42578125" style="425" customWidth="1"/>
    <col min="10245" max="10245" width="0" style="425" hidden="1" customWidth="1"/>
    <col min="10246" max="10246" width="10.42578125" style="425" customWidth="1"/>
    <col min="10247" max="10247" width="20.140625" style="425" customWidth="1"/>
    <col min="10248" max="10248" width="20.5703125" style="425" customWidth="1"/>
    <col min="10249" max="10496" width="9.140625" style="425"/>
    <col min="10497" max="10497" width="6.7109375" style="425" customWidth="1"/>
    <col min="10498" max="10498" width="28.5703125" style="425" customWidth="1"/>
    <col min="10499" max="10499" width="41" style="425" customWidth="1"/>
    <col min="10500" max="10500" width="26.42578125" style="425" customWidth="1"/>
    <col min="10501" max="10501" width="0" style="425" hidden="1" customWidth="1"/>
    <col min="10502" max="10502" width="10.42578125" style="425" customWidth="1"/>
    <col min="10503" max="10503" width="20.140625" style="425" customWidth="1"/>
    <col min="10504" max="10504" width="20.5703125" style="425" customWidth="1"/>
    <col min="10505" max="10752" width="9.140625" style="425"/>
    <col min="10753" max="10753" width="6.7109375" style="425" customWidth="1"/>
    <col min="10754" max="10754" width="28.5703125" style="425" customWidth="1"/>
    <col min="10755" max="10755" width="41" style="425" customWidth="1"/>
    <col min="10756" max="10756" width="26.42578125" style="425" customWidth="1"/>
    <col min="10757" max="10757" width="0" style="425" hidden="1" customWidth="1"/>
    <col min="10758" max="10758" width="10.42578125" style="425" customWidth="1"/>
    <col min="10759" max="10759" width="20.140625" style="425" customWidth="1"/>
    <col min="10760" max="10760" width="20.5703125" style="425" customWidth="1"/>
    <col min="10761" max="11008" width="9.140625" style="425"/>
    <col min="11009" max="11009" width="6.7109375" style="425" customWidth="1"/>
    <col min="11010" max="11010" width="28.5703125" style="425" customWidth="1"/>
    <col min="11011" max="11011" width="41" style="425" customWidth="1"/>
    <col min="11012" max="11012" width="26.42578125" style="425" customWidth="1"/>
    <col min="11013" max="11013" width="0" style="425" hidden="1" customWidth="1"/>
    <col min="11014" max="11014" width="10.42578125" style="425" customWidth="1"/>
    <col min="11015" max="11015" width="20.140625" style="425" customWidth="1"/>
    <col min="11016" max="11016" width="20.5703125" style="425" customWidth="1"/>
    <col min="11017" max="11264" width="9.140625" style="425"/>
    <col min="11265" max="11265" width="6.7109375" style="425" customWidth="1"/>
    <col min="11266" max="11266" width="28.5703125" style="425" customWidth="1"/>
    <col min="11267" max="11267" width="41" style="425" customWidth="1"/>
    <col min="11268" max="11268" width="26.42578125" style="425" customWidth="1"/>
    <col min="11269" max="11269" width="0" style="425" hidden="1" customWidth="1"/>
    <col min="11270" max="11270" width="10.42578125" style="425" customWidth="1"/>
    <col min="11271" max="11271" width="20.140625" style="425" customWidth="1"/>
    <col min="11272" max="11272" width="20.5703125" style="425" customWidth="1"/>
    <col min="11273" max="11520" width="9.140625" style="425"/>
    <col min="11521" max="11521" width="6.7109375" style="425" customWidth="1"/>
    <col min="11522" max="11522" width="28.5703125" style="425" customWidth="1"/>
    <col min="11523" max="11523" width="41" style="425" customWidth="1"/>
    <col min="11524" max="11524" width="26.42578125" style="425" customWidth="1"/>
    <col min="11525" max="11525" width="0" style="425" hidden="1" customWidth="1"/>
    <col min="11526" max="11526" width="10.42578125" style="425" customWidth="1"/>
    <col min="11527" max="11527" width="20.140625" style="425" customWidth="1"/>
    <col min="11528" max="11528" width="20.5703125" style="425" customWidth="1"/>
    <col min="11529" max="11776" width="9.140625" style="425"/>
    <col min="11777" max="11777" width="6.7109375" style="425" customWidth="1"/>
    <col min="11778" max="11778" width="28.5703125" style="425" customWidth="1"/>
    <col min="11779" max="11779" width="41" style="425" customWidth="1"/>
    <col min="11780" max="11780" width="26.42578125" style="425" customWidth="1"/>
    <col min="11781" max="11781" width="0" style="425" hidden="1" customWidth="1"/>
    <col min="11782" max="11782" width="10.42578125" style="425" customWidth="1"/>
    <col min="11783" max="11783" width="20.140625" style="425" customWidth="1"/>
    <col min="11784" max="11784" width="20.5703125" style="425" customWidth="1"/>
    <col min="11785" max="12032" width="9.140625" style="425"/>
    <col min="12033" max="12033" width="6.7109375" style="425" customWidth="1"/>
    <col min="12034" max="12034" width="28.5703125" style="425" customWidth="1"/>
    <col min="12035" max="12035" width="41" style="425" customWidth="1"/>
    <col min="12036" max="12036" width="26.42578125" style="425" customWidth="1"/>
    <col min="12037" max="12037" width="0" style="425" hidden="1" customWidth="1"/>
    <col min="12038" max="12038" width="10.42578125" style="425" customWidth="1"/>
    <col min="12039" max="12039" width="20.140625" style="425" customWidth="1"/>
    <col min="12040" max="12040" width="20.5703125" style="425" customWidth="1"/>
    <col min="12041" max="12288" width="9.140625" style="425"/>
    <col min="12289" max="12289" width="6.7109375" style="425" customWidth="1"/>
    <col min="12290" max="12290" width="28.5703125" style="425" customWidth="1"/>
    <col min="12291" max="12291" width="41" style="425" customWidth="1"/>
    <col min="12292" max="12292" width="26.42578125" style="425" customWidth="1"/>
    <col min="12293" max="12293" width="0" style="425" hidden="1" customWidth="1"/>
    <col min="12294" max="12294" width="10.42578125" style="425" customWidth="1"/>
    <col min="12295" max="12295" width="20.140625" style="425" customWidth="1"/>
    <col min="12296" max="12296" width="20.5703125" style="425" customWidth="1"/>
    <col min="12297" max="12544" width="9.140625" style="425"/>
    <col min="12545" max="12545" width="6.7109375" style="425" customWidth="1"/>
    <col min="12546" max="12546" width="28.5703125" style="425" customWidth="1"/>
    <col min="12547" max="12547" width="41" style="425" customWidth="1"/>
    <col min="12548" max="12548" width="26.42578125" style="425" customWidth="1"/>
    <col min="12549" max="12549" width="0" style="425" hidden="1" customWidth="1"/>
    <col min="12550" max="12550" width="10.42578125" style="425" customWidth="1"/>
    <col min="12551" max="12551" width="20.140625" style="425" customWidth="1"/>
    <col min="12552" max="12552" width="20.5703125" style="425" customWidth="1"/>
    <col min="12553" max="12800" width="9.140625" style="425"/>
    <col min="12801" max="12801" width="6.7109375" style="425" customWidth="1"/>
    <col min="12802" max="12802" width="28.5703125" style="425" customWidth="1"/>
    <col min="12803" max="12803" width="41" style="425" customWidth="1"/>
    <col min="12804" max="12804" width="26.42578125" style="425" customWidth="1"/>
    <col min="12805" max="12805" width="0" style="425" hidden="1" customWidth="1"/>
    <col min="12806" max="12806" width="10.42578125" style="425" customWidth="1"/>
    <col min="12807" max="12807" width="20.140625" style="425" customWidth="1"/>
    <col min="12808" max="12808" width="20.5703125" style="425" customWidth="1"/>
    <col min="12809" max="13056" width="9.140625" style="425"/>
    <col min="13057" max="13057" width="6.7109375" style="425" customWidth="1"/>
    <col min="13058" max="13058" width="28.5703125" style="425" customWidth="1"/>
    <col min="13059" max="13059" width="41" style="425" customWidth="1"/>
    <col min="13060" max="13060" width="26.42578125" style="425" customWidth="1"/>
    <col min="13061" max="13061" width="0" style="425" hidden="1" customWidth="1"/>
    <col min="13062" max="13062" width="10.42578125" style="425" customWidth="1"/>
    <col min="13063" max="13063" width="20.140625" style="425" customWidth="1"/>
    <col min="13064" max="13064" width="20.5703125" style="425" customWidth="1"/>
    <col min="13065" max="13312" width="9.140625" style="425"/>
    <col min="13313" max="13313" width="6.7109375" style="425" customWidth="1"/>
    <col min="13314" max="13314" width="28.5703125" style="425" customWidth="1"/>
    <col min="13315" max="13315" width="41" style="425" customWidth="1"/>
    <col min="13316" max="13316" width="26.42578125" style="425" customWidth="1"/>
    <col min="13317" max="13317" width="0" style="425" hidden="1" customWidth="1"/>
    <col min="13318" max="13318" width="10.42578125" style="425" customWidth="1"/>
    <col min="13319" max="13319" width="20.140625" style="425" customWidth="1"/>
    <col min="13320" max="13320" width="20.5703125" style="425" customWidth="1"/>
    <col min="13321" max="13568" width="9.140625" style="425"/>
    <col min="13569" max="13569" width="6.7109375" style="425" customWidth="1"/>
    <col min="13570" max="13570" width="28.5703125" style="425" customWidth="1"/>
    <col min="13571" max="13571" width="41" style="425" customWidth="1"/>
    <col min="13572" max="13572" width="26.42578125" style="425" customWidth="1"/>
    <col min="13573" max="13573" width="0" style="425" hidden="1" customWidth="1"/>
    <col min="13574" max="13574" width="10.42578125" style="425" customWidth="1"/>
    <col min="13575" max="13575" width="20.140625" style="425" customWidth="1"/>
    <col min="13576" max="13576" width="20.5703125" style="425" customWidth="1"/>
    <col min="13577" max="13824" width="9.140625" style="425"/>
    <col min="13825" max="13825" width="6.7109375" style="425" customWidth="1"/>
    <col min="13826" max="13826" width="28.5703125" style="425" customWidth="1"/>
    <col min="13827" max="13827" width="41" style="425" customWidth="1"/>
    <col min="13828" max="13828" width="26.42578125" style="425" customWidth="1"/>
    <col min="13829" max="13829" width="0" style="425" hidden="1" customWidth="1"/>
    <col min="13830" max="13830" width="10.42578125" style="425" customWidth="1"/>
    <col min="13831" max="13831" width="20.140625" style="425" customWidth="1"/>
    <col min="13832" max="13832" width="20.5703125" style="425" customWidth="1"/>
    <col min="13833" max="14080" width="9.140625" style="425"/>
    <col min="14081" max="14081" width="6.7109375" style="425" customWidth="1"/>
    <col min="14082" max="14082" width="28.5703125" style="425" customWidth="1"/>
    <col min="14083" max="14083" width="41" style="425" customWidth="1"/>
    <col min="14084" max="14084" width="26.42578125" style="425" customWidth="1"/>
    <col min="14085" max="14085" width="0" style="425" hidden="1" customWidth="1"/>
    <col min="14086" max="14086" width="10.42578125" style="425" customWidth="1"/>
    <col min="14087" max="14087" width="20.140625" style="425" customWidth="1"/>
    <col min="14088" max="14088" width="20.5703125" style="425" customWidth="1"/>
    <col min="14089" max="14336" width="9.140625" style="425"/>
    <col min="14337" max="14337" width="6.7109375" style="425" customWidth="1"/>
    <col min="14338" max="14338" width="28.5703125" style="425" customWidth="1"/>
    <col min="14339" max="14339" width="41" style="425" customWidth="1"/>
    <col min="14340" max="14340" width="26.42578125" style="425" customWidth="1"/>
    <col min="14341" max="14341" width="0" style="425" hidden="1" customWidth="1"/>
    <col min="14342" max="14342" width="10.42578125" style="425" customWidth="1"/>
    <col min="14343" max="14343" width="20.140625" style="425" customWidth="1"/>
    <col min="14344" max="14344" width="20.5703125" style="425" customWidth="1"/>
    <col min="14345" max="14592" width="9.140625" style="425"/>
    <col min="14593" max="14593" width="6.7109375" style="425" customWidth="1"/>
    <col min="14594" max="14594" width="28.5703125" style="425" customWidth="1"/>
    <col min="14595" max="14595" width="41" style="425" customWidth="1"/>
    <col min="14596" max="14596" width="26.42578125" style="425" customWidth="1"/>
    <col min="14597" max="14597" width="0" style="425" hidden="1" customWidth="1"/>
    <col min="14598" max="14598" width="10.42578125" style="425" customWidth="1"/>
    <col min="14599" max="14599" width="20.140625" style="425" customWidth="1"/>
    <col min="14600" max="14600" width="20.5703125" style="425" customWidth="1"/>
    <col min="14601" max="14848" width="9.140625" style="425"/>
    <col min="14849" max="14849" width="6.7109375" style="425" customWidth="1"/>
    <col min="14850" max="14850" width="28.5703125" style="425" customWidth="1"/>
    <col min="14851" max="14851" width="41" style="425" customWidth="1"/>
    <col min="14852" max="14852" width="26.42578125" style="425" customWidth="1"/>
    <col min="14853" max="14853" width="0" style="425" hidden="1" customWidth="1"/>
    <col min="14854" max="14854" width="10.42578125" style="425" customWidth="1"/>
    <col min="14855" max="14855" width="20.140625" style="425" customWidth="1"/>
    <col min="14856" max="14856" width="20.5703125" style="425" customWidth="1"/>
    <col min="14857" max="15104" width="9.140625" style="425"/>
    <col min="15105" max="15105" width="6.7109375" style="425" customWidth="1"/>
    <col min="15106" max="15106" width="28.5703125" style="425" customWidth="1"/>
    <col min="15107" max="15107" width="41" style="425" customWidth="1"/>
    <col min="15108" max="15108" width="26.42578125" style="425" customWidth="1"/>
    <col min="15109" max="15109" width="0" style="425" hidden="1" customWidth="1"/>
    <col min="15110" max="15110" width="10.42578125" style="425" customWidth="1"/>
    <col min="15111" max="15111" width="20.140625" style="425" customWidth="1"/>
    <col min="15112" max="15112" width="20.5703125" style="425" customWidth="1"/>
    <col min="15113" max="15360" width="9.140625" style="425"/>
    <col min="15361" max="15361" width="6.7109375" style="425" customWidth="1"/>
    <col min="15362" max="15362" width="28.5703125" style="425" customWidth="1"/>
    <col min="15363" max="15363" width="41" style="425" customWidth="1"/>
    <col min="15364" max="15364" width="26.42578125" style="425" customWidth="1"/>
    <col min="15365" max="15365" width="0" style="425" hidden="1" customWidth="1"/>
    <col min="15366" max="15366" width="10.42578125" style="425" customWidth="1"/>
    <col min="15367" max="15367" width="20.140625" style="425" customWidth="1"/>
    <col min="15368" max="15368" width="20.5703125" style="425" customWidth="1"/>
    <col min="15369" max="15616" width="9.140625" style="425"/>
    <col min="15617" max="15617" width="6.7109375" style="425" customWidth="1"/>
    <col min="15618" max="15618" width="28.5703125" style="425" customWidth="1"/>
    <col min="15619" max="15619" width="41" style="425" customWidth="1"/>
    <col min="15620" max="15620" width="26.42578125" style="425" customWidth="1"/>
    <col min="15621" max="15621" width="0" style="425" hidden="1" customWidth="1"/>
    <col min="15622" max="15622" width="10.42578125" style="425" customWidth="1"/>
    <col min="15623" max="15623" width="20.140625" style="425" customWidth="1"/>
    <col min="15624" max="15624" width="20.5703125" style="425" customWidth="1"/>
    <col min="15625" max="15872" width="9.140625" style="425"/>
    <col min="15873" max="15873" width="6.7109375" style="425" customWidth="1"/>
    <col min="15874" max="15874" width="28.5703125" style="425" customWidth="1"/>
    <col min="15875" max="15875" width="41" style="425" customWidth="1"/>
    <col min="15876" max="15876" width="26.42578125" style="425" customWidth="1"/>
    <col min="15877" max="15877" width="0" style="425" hidden="1" customWidth="1"/>
    <col min="15878" max="15878" width="10.42578125" style="425" customWidth="1"/>
    <col min="15879" max="15879" width="20.140625" style="425" customWidth="1"/>
    <col min="15880" max="15880" width="20.5703125" style="425" customWidth="1"/>
    <col min="15881" max="16128" width="9.140625" style="425"/>
    <col min="16129" max="16129" width="6.7109375" style="425" customWidth="1"/>
    <col min="16130" max="16130" width="28.5703125" style="425" customWidth="1"/>
    <col min="16131" max="16131" width="41" style="425" customWidth="1"/>
    <col min="16132" max="16132" width="26.42578125" style="425" customWidth="1"/>
    <col min="16133" max="16133" width="0" style="425" hidden="1" customWidth="1"/>
    <col min="16134" max="16134" width="10.42578125" style="425" customWidth="1"/>
    <col min="16135" max="16135" width="20.140625" style="425" customWidth="1"/>
    <col min="16136" max="16136" width="20.5703125" style="425" customWidth="1"/>
    <col min="16137" max="16384" width="9.140625" style="425"/>
  </cols>
  <sheetData>
    <row r="1" spans="1:8" s="38" customFormat="1" ht="23.25" x14ac:dyDescent="0.35">
      <c r="A1" s="37" t="s">
        <v>75</v>
      </c>
      <c r="F1" s="390" t="s">
        <v>1424</v>
      </c>
    </row>
    <row r="2" spans="1:8" s="417" customFormat="1" ht="26.25" x14ac:dyDescent="0.4">
      <c r="A2" s="418"/>
      <c r="B2" s="419"/>
      <c r="C2" s="419"/>
      <c r="D2" s="419"/>
      <c r="E2" s="419"/>
      <c r="F2" s="419"/>
      <c r="G2" s="20"/>
      <c r="H2" s="20"/>
    </row>
    <row r="3" spans="1:8" s="417" customFormat="1" ht="26.25" x14ac:dyDescent="0.4">
      <c r="A3" s="489" t="s">
        <v>1512</v>
      </c>
      <c r="B3" s="419"/>
      <c r="C3" s="419"/>
      <c r="D3" s="419"/>
      <c r="E3" s="419"/>
      <c r="F3" s="419"/>
      <c r="G3" s="20"/>
      <c r="H3" s="20"/>
    </row>
    <row r="4" spans="1:8" s="417" customFormat="1" ht="26.25" x14ac:dyDescent="0.4">
      <c r="A4" s="418"/>
      <c r="B4" s="419"/>
      <c r="C4" s="419"/>
      <c r="D4" s="419"/>
      <c r="E4" s="419"/>
      <c r="F4" s="419"/>
      <c r="G4" s="20"/>
      <c r="H4" s="20"/>
    </row>
    <row r="5" spans="1:8" s="417" customFormat="1" ht="26.25" x14ac:dyDescent="0.4">
      <c r="A5" s="418"/>
      <c r="B5" s="419"/>
      <c r="C5" s="419"/>
      <c r="D5" s="419"/>
      <c r="E5" s="419"/>
      <c r="F5" s="419"/>
      <c r="G5" s="20"/>
      <c r="H5" s="20"/>
    </row>
    <row r="6" spans="1:8" s="417" customFormat="1" ht="26.25" x14ac:dyDescent="0.4">
      <c r="A6" s="418"/>
      <c r="B6" s="419"/>
      <c r="C6" s="419"/>
      <c r="D6" s="419"/>
      <c r="E6" s="419"/>
      <c r="F6" s="419"/>
      <c r="G6" s="20"/>
      <c r="H6" s="20"/>
    </row>
    <row r="7" spans="1:8" s="417" customFormat="1" ht="26.25" x14ac:dyDescent="0.4">
      <c r="A7" s="418"/>
      <c r="B7" s="419"/>
      <c r="C7" s="419"/>
      <c r="D7" s="419"/>
      <c r="E7" s="419"/>
      <c r="F7" s="419"/>
      <c r="G7" s="20"/>
      <c r="H7" s="20"/>
    </row>
    <row r="8" spans="1:8" s="417" customFormat="1" ht="26.25" x14ac:dyDescent="0.4">
      <c r="A8" s="418"/>
      <c r="B8" s="419"/>
      <c r="C8" s="419"/>
      <c r="D8" s="419"/>
      <c r="E8" s="419"/>
      <c r="F8" s="419"/>
      <c r="G8" s="20"/>
      <c r="H8" s="20"/>
    </row>
    <row r="9" spans="1:8" s="417" customFormat="1" ht="26.25" x14ac:dyDescent="0.4">
      <c r="A9" s="418"/>
      <c r="B9" s="419"/>
      <c r="C9" s="419"/>
      <c r="D9" s="419"/>
      <c r="E9" s="419"/>
      <c r="F9" s="419"/>
      <c r="G9" s="20"/>
      <c r="H9" s="20"/>
    </row>
    <row r="10" spans="1:8" s="417" customFormat="1" ht="26.25" x14ac:dyDescent="0.4">
      <c r="A10" s="418"/>
      <c r="B10" s="419"/>
      <c r="C10" s="419"/>
      <c r="D10" s="419"/>
      <c r="E10" s="419"/>
      <c r="F10" s="419"/>
      <c r="G10" s="20"/>
      <c r="H10" s="20"/>
    </row>
    <row r="11" spans="1:8" s="417" customFormat="1" ht="26.25" x14ac:dyDescent="0.4">
      <c r="A11" s="418"/>
      <c r="B11" s="419"/>
      <c r="C11" s="419"/>
      <c r="D11" s="419"/>
      <c r="E11" s="419"/>
      <c r="F11" s="419"/>
      <c r="G11" s="20"/>
      <c r="H11" s="20"/>
    </row>
    <row r="12" spans="1:8" s="417" customFormat="1" ht="26.25" x14ac:dyDescent="0.4">
      <c r="A12" s="418"/>
      <c r="B12" s="419"/>
      <c r="C12" s="419"/>
      <c r="D12" s="419"/>
      <c r="E12" s="419"/>
      <c r="F12" s="419"/>
      <c r="G12" s="20"/>
      <c r="H12" s="20"/>
    </row>
    <row r="13" spans="1:8" s="417" customFormat="1" ht="26.25" x14ac:dyDescent="0.4">
      <c r="A13" s="418"/>
      <c r="B13" s="419"/>
      <c r="C13" s="419"/>
      <c r="D13" s="419"/>
      <c r="E13" s="419"/>
      <c r="F13" s="419"/>
      <c r="G13" s="20"/>
      <c r="H13" s="20"/>
    </row>
    <row r="14" spans="1:8" s="417" customFormat="1" ht="26.25" x14ac:dyDescent="0.4">
      <c r="A14" s="418"/>
      <c r="B14" s="419"/>
      <c r="C14" s="419"/>
      <c r="D14" s="419"/>
      <c r="E14" s="419"/>
      <c r="F14" s="419"/>
      <c r="G14" s="20"/>
      <c r="H14" s="20"/>
    </row>
    <row r="15" spans="1:8" s="417" customFormat="1" ht="26.25" x14ac:dyDescent="0.4">
      <c r="A15" s="418"/>
      <c r="B15" s="419"/>
      <c r="C15" s="419"/>
      <c r="D15" s="419"/>
      <c r="E15" s="419"/>
      <c r="F15" s="419"/>
      <c r="G15" s="20"/>
      <c r="H15" s="20"/>
    </row>
    <row r="16" spans="1:8" ht="18" x14ac:dyDescent="0.25">
      <c r="A16" s="420" t="s">
        <v>1513</v>
      </c>
      <c r="B16" s="421"/>
      <c r="C16" s="422"/>
      <c r="G16" s="490"/>
      <c r="H16" s="490"/>
    </row>
    <row r="18" spans="1:8" s="431" customFormat="1" ht="36.75" customHeight="1" x14ac:dyDescent="0.2">
      <c r="A18" s="427" t="s">
        <v>1514</v>
      </c>
      <c r="B18" s="428" t="s">
        <v>1515</v>
      </c>
      <c r="C18" s="428" t="s">
        <v>1516</v>
      </c>
      <c r="D18" s="428" t="s">
        <v>1517</v>
      </c>
      <c r="E18" s="428" t="s">
        <v>1518</v>
      </c>
      <c r="F18" s="429" t="s">
        <v>1519</v>
      </c>
      <c r="G18" s="430" t="s">
        <v>1520</v>
      </c>
      <c r="H18" s="430" t="s">
        <v>1521</v>
      </c>
    </row>
    <row r="19" spans="1:8" s="431" customFormat="1" ht="18.75" customHeight="1" x14ac:dyDescent="0.2">
      <c r="A19" s="432" t="s">
        <v>1522</v>
      </c>
      <c r="B19" s="433"/>
      <c r="C19" s="434"/>
      <c r="D19" s="434"/>
      <c r="E19" s="434"/>
      <c r="F19" s="434"/>
      <c r="G19" s="434"/>
      <c r="H19" s="435"/>
    </row>
    <row r="20" spans="1:8" s="442" customFormat="1" ht="12.75" x14ac:dyDescent="0.2">
      <c r="A20" s="436"/>
      <c r="B20" s="437" t="s">
        <v>1523</v>
      </c>
      <c r="C20" s="438"/>
      <c r="D20" s="438"/>
      <c r="E20" s="439"/>
      <c r="F20" s="440"/>
      <c r="G20" s="441"/>
      <c r="H20" s="441"/>
    </row>
    <row r="21" spans="1:8" s="442" customFormat="1" ht="12.75" x14ac:dyDescent="0.2">
      <c r="A21" s="443"/>
      <c r="B21" s="437" t="s">
        <v>1524</v>
      </c>
      <c r="C21" s="444"/>
      <c r="D21" s="444"/>
      <c r="E21" s="445"/>
      <c r="F21" s="446"/>
      <c r="G21" s="447"/>
      <c r="H21" s="448"/>
    </row>
    <row r="22" spans="1:8" s="442" customFormat="1" ht="23.85" customHeight="1" x14ac:dyDescent="0.2">
      <c r="A22" s="443"/>
      <c r="B22" s="449" t="s">
        <v>1525</v>
      </c>
      <c r="C22" s="449"/>
      <c r="D22" s="444"/>
      <c r="E22" s="445"/>
      <c r="F22" s="446"/>
      <c r="G22" s="447"/>
      <c r="H22" s="448"/>
    </row>
    <row r="23" spans="1:8" s="442" customFormat="1" ht="34.35" customHeight="1" x14ac:dyDescent="0.25">
      <c r="A23" s="450" t="s">
        <v>1526</v>
      </c>
      <c r="B23" s="450"/>
      <c r="C23" s="450"/>
      <c r="D23" s="451"/>
      <c r="E23" s="445"/>
      <c r="F23" s="446"/>
      <c r="G23" s="447"/>
      <c r="H23" s="448"/>
    </row>
    <row r="24" spans="1:8" ht="18.2" customHeight="1" x14ac:dyDescent="0.2">
      <c r="A24" s="452" t="s">
        <v>1527</v>
      </c>
      <c r="B24" s="452"/>
      <c r="C24" s="452"/>
      <c r="D24" s="452"/>
      <c r="E24" s="452"/>
      <c r="F24" s="452"/>
      <c r="G24" s="452"/>
      <c r="H24" s="452"/>
    </row>
    <row r="25" spans="1:8" x14ac:dyDescent="0.25">
      <c r="A25" s="453" t="s">
        <v>1528</v>
      </c>
      <c r="B25" s="454"/>
      <c r="C25" s="454"/>
      <c r="D25" s="445"/>
      <c r="E25" s="445"/>
      <c r="F25" s="455"/>
      <c r="G25" s="424"/>
      <c r="H25" s="424"/>
    </row>
    <row r="26" spans="1:8" ht="12.75" x14ac:dyDescent="0.2">
      <c r="A26" s="456" t="s">
        <v>1529</v>
      </c>
      <c r="B26" s="456" t="s">
        <v>1530</v>
      </c>
      <c r="C26" s="456"/>
      <c r="D26" s="456"/>
      <c r="E26" s="456"/>
      <c r="F26" s="456"/>
      <c r="G26" s="456"/>
      <c r="H26" s="457"/>
    </row>
    <row r="27" spans="1:8" ht="14.1" customHeight="1" x14ac:dyDescent="0.25">
      <c r="A27" s="458" t="s">
        <v>1531</v>
      </c>
      <c r="B27" s="458"/>
      <c r="C27" s="445"/>
      <c r="D27" s="459" t="s">
        <v>1532</v>
      </c>
      <c r="E27" s="445"/>
      <c r="F27" s="446"/>
      <c r="G27" s="424"/>
      <c r="H27" s="424"/>
    </row>
    <row r="28" spans="1:8" s="442" customFormat="1" ht="14.1" customHeight="1" x14ac:dyDescent="0.25">
      <c r="A28" s="443"/>
      <c r="B28" s="460" t="s">
        <v>1533</v>
      </c>
      <c r="C28" s="460"/>
      <c r="D28" s="445"/>
      <c r="E28" s="445"/>
      <c r="F28" s="446"/>
      <c r="G28" s="461"/>
      <c r="H28" s="462"/>
    </row>
    <row r="29" spans="1:8" s="442" customFormat="1" ht="14.1" customHeight="1" x14ac:dyDescent="0.25">
      <c r="A29" s="443"/>
      <c r="B29" s="463" t="s">
        <v>1534</v>
      </c>
      <c r="C29" s="463"/>
      <c r="D29" s="445"/>
      <c r="E29" s="445"/>
      <c r="F29" s="446"/>
      <c r="G29" s="461"/>
      <c r="H29" s="462"/>
    </row>
    <row r="30" spans="1:8" s="442" customFormat="1" ht="30.75" customHeight="1" x14ac:dyDescent="0.25">
      <c r="A30" s="464"/>
      <c r="B30" s="465"/>
      <c r="C30" s="465"/>
      <c r="D30" s="445"/>
      <c r="E30" s="445"/>
      <c r="F30" s="445"/>
      <c r="G30" s="461"/>
      <c r="H30" s="462"/>
    </row>
    <row r="31" spans="1:8" s="442" customFormat="1" ht="15.75" x14ac:dyDescent="0.2">
      <c r="A31" s="443"/>
      <c r="B31" s="466" t="s">
        <v>1535</v>
      </c>
      <c r="C31" s="466"/>
      <c r="D31" s="467"/>
      <c r="E31" s="467"/>
      <c r="F31" s="446"/>
      <c r="G31" s="461"/>
      <c r="H31" s="461"/>
    </row>
    <row r="32" spans="1:8" s="442" customFormat="1" ht="14.1" customHeight="1" x14ac:dyDescent="0.25">
      <c r="A32" s="443"/>
      <c r="B32" s="460" t="s">
        <v>1536</v>
      </c>
      <c r="C32" s="460"/>
      <c r="D32" s="459" t="s">
        <v>1532</v>
      </c>
      <c r="E32" s="445" t="e">
        <f>NA()</f>
        <v>#N/A</v>
      </c>
      <c r="F32" s="446"/>
      <c r="G32" s="462"/>
      <c r="H32" s="461"/>
    </row>
    <row r="33" spans="1:8" s="442" customFormat="1" ht="14.1" customHeight="1" x14ac:dyDescent="0.25">
      <c r="A33" s="458" t="s">
        <v>1537</v>
      </c>
      <c r="B33" s="458"/>
      <c r="C33" s="445"/>
      <c r="D33" s="444"/>
      <c r="E33" s="445"/>
      <c r="F33" s="446"/>
      <c r="G33" s="461"/>
      <c r="H33" s="462"/>
    </row>
    <row r="34" spans="1:8" ht="14.1" customHeight="1" x14ac:dyDescent="0.25">
      <c r="A34" s="443"/>
      <c r="B34" s="460" t="s">
        <v>1538</v>
      </c>
      <c r="C34" s="460"/>
      <c r="D34" s="460"/>
      <c r="E34" s="445"/>
      <c r="F34" s="446"/>
      <c r="G34" s="424"/>
      <c r="H34" s="424"/>
    </row>
    <row r="35" spans="1:8" s="442" customFormat="1" ht="16.5" customHeight="1" x14ac:dyDescent="0.25">
      <c r="A35" s="464"/>
      <c r="B35" s="463" t="s">
        <v>1539</v>
      </c>
      <c r="C35" s="463"/>
      <c r="D35" s="444"/>
      <c r="E35" s="445"/>
      <c r="F35" s="446"/>
      <c r="G35" s="461"/>
      <c r="H35" s="462"/>
    </row>
    <row r="36" spans="1:8" s="442" customFormat="1" ht="63.6" customHeight="1" x14ac:dyDescent="0.25">
      <c r="A36" s="464"/>
      <c r="B36" s="468" t="s">
        <v>1540</v>
      </c>
      <c r="C36" s="468"/>
      <c r="D36" s="455"/>
      <c r="E36" s="446"/>
      <c r="F36" s="446"/>
      <c r="G36" s="461"/>
      <c r="H36" s="462"/>
    </row>
    <row r="37" spans="1:8" x14ac:dyDescent="0.25">
      <c r="A37" s="443"/>
      <c r="B37" s="466" t="s">
        <v>1535</v>
      </c>
      <c r="C37" s="466"/>
      <c r="D37" s="445"/>
      <c r="E37" s="445"/>
      <c r="F37" s="455"/>
      <c r="G37" s="469"/>
      <c r="H37" s="469"/>
    </row>
    <row r="38" spans="1:8" ht="14.1" customHeight="1" x14ac:dyDescent="0.25">
      <c r="A38" s="443"/>
      <c r="B38" s="460" t="s">
        <v>1536</v>
      </c>
      <c r="C38" s="460"/>
      <c r="D38" s="445"/>
      <c r="E38" s="445"/>
      <c r="F38" s="455"/>
      <c r="G38" s="469"/>
      <c r="H38" s="469"/>
    </row>
    <row r="39" spans="1:8" x14ac:dyDescent="0.25">
      <c r="A39" s="470" t="s">
        <v>1541</v>
      </c>
      <c r="B39" s="470"/>
      <c r="C39" s="470"/>
      <c r="D39" s="445"/>
      <c r="E39" s="445"/>
      <c r="F39" s="455"/>
      <c r="G39" s="424"/>
      <c r="H39" s="424"/>
    </row>
    <row r="40" spans="1:8" x14ac:dyDescent="0.25">
      <c r="A40" s="456" t="s">
        <v>1542</v>
      </c>
      <c r="B40" s="456" t="s">
        <v>1530</v>
      </c>
      <c r="C40" s="456"/>
      <c r="D40" s="456"/>
      <c r="E40" s="456"/>
      <c r="F40" s="456"/>
      <c r="G40" s="456"/>
      <c r="H40" s="469"/>
    </row>
    <row r="41" spans="1:8" ht="14.1" customHeight="1" x14ac:dyDescent="0.25">
      <c r="A41" s="458" t="s">
        <v>1543</v>
      </c>
      <c r="B41" s="458"/>
      <c r="C41" s="445"/>
      <c r="D41" s="459" t="s">
        <v>1532</v>
      </c>
      <c r="E41" s="445"/>
      <c r="F41" s="446"/>
      <c r="G41" s="424"/>
      <c r="H41" s="424"/>
    </row>
    <row r="42" spans="1:8" s="442" customFormat="1" ht="14.1" customHeight="1" x14ac:dyDescent="0.25">
      <c r="A42" s="443"/>
      <c r="B42" s="460" t="s">
        <v>1533</v>
      </c>
      <c r="C42" s="460"/>
      <c r="D42" s="460"/>
      <c r="E42" s="445"/>
      <c r="F42" s="446"/>
      <c r="G42" s="461"/>
      <c r="H42" s="462"/>
    </row>
    <row r="43" spans="1:8" s="442" customFormat="1" ht="16.5" customHeight="1" x14ac:dyDescent="0.25">
      <c r="A43" s="464"/>
      <c r="B43" s="463" t="s">
        <v>1544</v>
      </c>
      <c r="C43" s="463"/>
      <c r="D43" s="445"/>
      <c r="E43" s="445"/>
      <c r="F43" s="445"/>
      <c r="G43" s="461"/>
      <c r="H43" s="462"/>
    </row>
    <row r="44" spans="1:8" s="442" customFormat="1" ht="37.700000000000003" customHeight="1" x14ac:dyDescent="0.25">
      <c r="A44" s="464"/>
      <c r="B44" s="468" t="s">
        <v>1545</v>
      </c>
      <c r="C44" s="468"/>
      <c r="D44" s="446"/>
      <c r="E44" s="446"/>
      <c r="F44" s="446"/>
      <c r="G44" s="461"/>
      <c r="H44" s="462"/>
    </row>
    <row r="45" spans="1:8" s="442" customFormat="1" ht="27.75" customHeight="1" x14ac:dyDescent="0.25">
      <c r="A45" s="464"/>
      <c r="B45" s="471" t="s">
        <v>1546</v>
      </c>
      <c r="C45" s="471"/>
      <c r="D45" s="446"/>
      <c r="E45" s="446"/>
      <c r="F45" s="446"/>
      <c r="G45" s="461"/>
      <c r="H45" s="462"/>
    </row>
    <row r="46" spans="1:8" s="442" customFormat="1" ht="27.75" customHeight="1" x14ac:dyDescent="0.25">
      <c r="A46" s="464"/>
      <c r="B46" s="472" t="s">
        <v>1547</v>
      </c>
      <c r="C46" s="472"/>
      <c r="D46" s="446"/>
      <c r="E46" s="473"/>
      <c r="F46" s="446"/>
      <c r="G46" s="461"/>
      <c r="H46" s="462"/>
    </row>
    <row r="47" spans="1:8" ht="14.1" customHeight="1" x14ac:dyDescent="0.25">
      <c r="A47" s="458" t="s">
        <v>1548</v>
      </c>
      <c r="B47" s="458"/>
      <c r="C47" s="445"/>
      <c r="D47" s="459" t="s">
        <v>1532</v>
      </c>
      <c r="E47" s="445"/>
      <c r="F47" s="446"/>
      <c r="G47" s="424"/>
      <c r="H47" s="474"/>
    </row>
    <row r="48" spans="1:8" ht="14.1" customHeight="1" x14ac:dyDescent="0.25">
      <c r="A48" s="443"/>
      <c r="B48" s="460" t="s">
        <v>1533</v>
      </c>
      <c r="C48" s="460"/>
      <c r="D48" s="460"/>
      <c r="E48" s="445"/>
      <c r="F48" s="446"/>
      <c r="G48" s="424"/>
      <c r="H48" s="474"/>
    </row>
    <row r="49" spans="1:8" s="442" customFormat="1" ht="16.5" customHeight="1" x14ac:dyDescent="0.25">
      <c r="A49" s="464"/>
      <c r="B49" s="463" t="s">
        <v>1549</v>
      </c>
      <c r="C49" s="463"/>
      <c r="D49" s="444"/>
      <c r="E49" s="445"/>
      <c r="F49" s="446"/>
      <c r="G49" s="461"/>
      <c r="H49" s="462"/>
    </row>
    <row r="50" spans="1:8" s="478" customFormat="1" ht="52.7" customHeight="1" x14ac:dyDescent="0.25">
      <c r="A50" s="475"/>
      <c r="B50" s="476" t="s">
        <v>1550</v>
      </c>
      <c r="C50" s="476"/>
      <c r="D50" s="477"/>
      <c r="E50" s="477"/>
      <c r="F50" s="477"/>
      <c r="G50" s="424"/>
      <c r="H50" s="424"/>
    </row>
    <row r="51" spans="1:8" s="478" customFormat="1" ht="26.85" customHeight="1" x14ac:dyDescent="0.25">
      <c r="A51" s="475"/>
      <c r="B51" s="479" t="s">
        <v>1551</v>
      </c>
      <c r="C51" s="479"/>
      <c r="D51" s="477"/>
      <c r="E51" s="477"/>
      <c r="F51" s="477"/>
      <c r="G51" s="424"/>
      <c r="H51" s="424"/>
    </row>
    <row r="52" spans="1:8" s="478" customFormat="1" ht="36.75" customHeight="1" x14ac:dyDescent="0.25">
      <c r="A52" s="475"/>
      <c r="B52" s="480" t="s">
        <v>1552</v>
      </c>
      <c r="C52" s="480"/>
      <c r="D52" s="477"/>
      <c r="E52" s="477"/>
      <c r="F52" s="477"/>
      <c r="G52" s="424"/>
      <c r="H52" s="424"/>
    </row>
    <row r="53" spans="1:8" ht="14.1" customHeight="1" x14ac:dyDescent="0.25">
      <c r="A53" s="458" t="s">
        <v>1553</v>
      </c>
      <c r="B53" s="458"/>
      <c r="C53" s="445"/>
      <c r="D53" s="459" t="s">
        <v>1532</v>
      </c>
      <c r="E53" s="445"/>
      <c r="F53" s="446"/>
      <c r="G53" s="424"/>
      <c r="H53" s="474"/>
    </row>
    <row r="54" spans="1:8" ht="14.1" customHeight="1" x14ac:dyDescent="0.25">
      <c r="A54" s="443"/>
      <c r="B54" s="460" t="s">
        <v>1533</v>
      </c>
      <c r="C54" s="460"/>
      <c r="D54" s="460"/>
      <c r="E54" s="445"/>
      <c r="F54" s="446"/>
      <c r="G54" s="424"/>
      <c r="H54" s="474"/>
    </row>
    <row r="55" spans="1:8" s="442" customFormat="1" ht="16.5" customHeight="1" x14ac:dyDescent="0.25">
      <c r="A55" s="464"/>
      <c r="B55" s="463" t="s">
        <v>1554</v>
      </c>
      <c r="C55" s="463"/>
      <c r="D55" s="444"/>
      <c r="E55" s="445"/>
      <c r="F55" s="446"/>
      <c r="G55" s="461"/>
      <c r="H55" s="462"/>
    </row>
    <row r="56" spans="1:8" s="478" customFormat="1" ht="16.5" customHeight="1" x14ac:dyDescent="0.25">
      <c r="A56" s="475"/>
      <c r="B56" s="481" t="s">
        <v>1555</v>
      </c>
      <c r="C56" s="481"/>
      <c r="D56" s="481"/>
      <c r="E56" s="481"/>
      <c r="F56" s="481"/>
      <c r="G56" s="424"/>
      <c r="H56" s="424"/>
    </row>
    <row r="57" spans="1:8" s="478" customFormat="1" ht="26.45" customHeight="1" x14ac:dyDescent="0.25">
      <c r="A57" s="475"/>
      <c r="B57" s="481" t="s">
        <v>1551</v>
      </c>
      <c r="C57" s="481"/>
      <c r="D57" s="477"/>
      <c r="E57" s="477"/>
      <c r="F57" s="477"/>
      <c r="G57" s="424"/>
      <c r="H57" s="424"/>
    </row>
    <row r="58" spans="1:8" s="478" customFormat="1" ht="36.6" customHeight="1" x14ac:dyDescent="0.25">
      <c r="A58" s="475"/>
      <c r="B58" s="481" t="s">
        <v>1556</v>
      </c>
      <c r="C58" s="481"/>
      <c r="D58" s="477"/>
      <c r="E58" s="477"/>
      <c r="F58" s="477"/>
      <c r="G58" s="424"/>
      <c r="H58" s="424"/>
    </row>
    <row r="59" spans="1:8" ht="14.1" customHeight="1" x14ac:dyDescent="0.25">
      <c r="A59" s="458" t="s">
        <v>1557</v>
      </c>
      <c r="B59" s="458"/>
      <c r="C59" s="445"/>
      <c r="D59" s="459" t="s">
        <v>1532</v>
      </c>
      <c r="E59" s="445"/>
      <c r="F59" s="446"/>
      <c r="G59" s="474"/>
      <c r="H59" s="474"/>
    </row>
    <row r="60" spans="1:8" ht="14.1" customHeight="1" x14ac:dyDescent="0.25">
      <c r="A60" s="443"/>
      <c r="B60" s="460" t="s">
        <v>1533</v>
      </c>
      <c r="C60" s="460"/>
      <c r="D60" s="460"/>
      <c r="E60" s="445"/>
      <c r="F60" s="446"/>
      <c r="G60" s="424"/>
      <c r="H60" s="474"/>
    </row>
    <row r="61" spans="1:8" s="483" customFormat="1" ht="120" customHeight="1" x14ac:dyDescent="0.25">
      <c r="A61" s="464"/>
      <c r="B61" s="463" t="s">
        <v>1558</v>
      </c>
      <c r="C61" s="463"/>
      <c r="D61" s="467"/>
      <c r="E61" s="467"/>
      <c r="F61" s="482"/>
      <c r="G61" s="461"/>
      <c r="H61" s="461"/>
    </row>
    <row r="62" spans="1:8" s="483" customFormat="1" ht="54.6" customHeight="1" x14ac:dyDescent="0.25">
      <c r="A62" s="464"/>
      <c r="B62" s="468" t="s">
        <v>1559</v>
      </c>
      <c r="C62" s="468"/>
      <c r="D62" s="482"/>
      <c r="E62" s="482"/>
      <c r="F62" s="482"/>
      <c r="G62" s="461"/>
      <c r="H62" s="461"/>
    </row>
    <row r="63" spans="1:8" s="483" customFormat="1" ht="24.6" customHeight="1" x14ac:dyDescent="0.25">
      <c r="A63" s="464"/>
      <c r="B63" s="471" t="s">
        <v>1560</v>
      </c>
      <c r="C63" s="471"/>
      <c r="D63" s="482"/>
      <c r="E63" s="482"/>
      <c r="F63" s="482"/>
      <c r="G63" s="461"/>
      <c r="H63" s="461"/>
    </row>
    <row r="64" spans="1:8" s="483" customFormat="1" ht="24.6" customHeight="1" x14ac:dyDescent="0.25">
      <c r="A64" s="464"/>
      <c r="B64" s="465" t="s">
        <v>1561</v>
      </c>
      <c r="C64" s="465"/>
      <c r="D64" s="482"/>
      <c r="E64" s="482"/>
      <c r="F64" s="482"/>
      <c r="G64" s="461"/>
      <c r="H64" s="461"/>
    </row>
    <row r="65" spans="1:8" s="483" customFormat="1" ht="15.75" x14ac:dyDescent="0.25">
      <c r="A65" s="475"/>
      <c r="B65" s="484"/>
      <c r="C65" s="484"/>
      <c r="D65" s="484"/>
      <c r="E65" s="484"/>
      <c r="F65" s="484"/>
      <c r="G65" s="461"/>
      <c r="H65" s="461"/>
    </row>
    <row r="66" spans="1:8" s="483" customFormat="1" ht="18" x14ac:dyDescent="0.25">
      <c r="A66" s="485" t="s">
        <v>1562</v>
      </c>
      <c r="B66" s="485"/>
      <c r="C66" s="485"/>
      <c r="D66" s="445"/>
      <c r="E66" s="467"/>
      <c r="F66" s="482"/>
      <c r="G66" s="461"/>
      <c r="H66" s="461"/>
    </row>
    <row r="67" spans="1:8" s="483" customFormat="1" ht="16.5" customHeight="1" x14ac:dyDescent="0.25">
      <c r="A67" s="458" t="s">
        <v>1563</v>
      </c>
      <c r="B67" s="458"/>
      <c r="C67" s="467"/>
      <c r="D67" s="459" t="s">
        <v>97</v>
      </c>
      <c r="E67" s="467"/>
      <c r="F67" s="482"/>
      <c r="G67" s="461"/>
      <c r="H67" s="461"/>
    </row>
    <row r="68" spans="1:8" ht="14.1" customHeight="1" x14ac:dyDescent="0.25">
      <c r="A68" s="443"/>
      <c r="B68" s="460" t="s">
        <v>1564</v>
      </c>
      <c r="C68" s="460"/>
      <c r="D68" s="460"/>
      <c r="E68" s="445"/>
      <c r="F68" s="455"/>
      <c r="G68" s="469"/>
      <c r="H68" s="469"/>
    </row>
    <row r="69" spans="1:8" ht="14.1" customHeight="1" x14ac:dyDescent="0.25">
      <c r="A69" s="443"/>
      <c r="B69" s="486" t="s">
        <v>1565</v>
      </c>
      <c r="C69" s="486"/>
      <c r="D69" s="486"/>
      <c r="E69" s="445"/>
      <c r="F69" s="455"/>
      <c r="G69" s="424"/>
      <c r="H69" s="424"/>
    </row>
    <row r="70" spans="1:8" ht="14.1" customHeight="1" x14ac:dyDescent="0.25">
      <c r="A70" s="443"/>
      <c r="B70" s="486" t="s">
        <v>1566</v>
      </c>
      <c r="C70" s="486"/>
      <c r="D70" s="486"/>
      <c r="E70" s="445"/>
      <c r="F70" s="446"/>
      <c r="G70" s="424"/>
      <c r="H70" s="469"/>
    </row>
    <row r="71" spans="1:8" ht="14.1" customHeight="1" x14ac:dyDescent="0.25">
      <c r="A71" s="443"/>
      <c r="B71" s="486" t="s">
        <v>1567</v>
      </c>
      <c r="C71" s="486"/>
      <c r="D71" s="486"/>
      <c r="E71" s="445"/>
      <c r="F71" s="446"/>
      <c r="G71" s="424"/>
      <c r="H71" s="424"/>
    </row>
    <row r="72" spans="1:8" ht="54" customHeight="1" x14ac:dyDescent="0.25">
      <c r="A72" s="443"/>
      <c r="B72" s="487" t="s">
        <v>1568</v>
      </c>
      <c r="C72" s="487"/>
      <c r="D72" s="488"/>
      <c r="E72" s="445"/>
      <c r="F72" s="446"/>
      <c r="G72" s="424"/>
      <c r="H72" s="424"/>
    </row>
    <row r="73" spans="1:8" s="442" customFormat="1" ht="16.5" customHeight="1" x14ac:dyDescent="0.25">
      <c r="A73" s="464"/>
      <c r="B73" s="460" t="s">
        <v>1569</v>
      </c>
      <c r="C73" s="460"/>
      <c r="D73" s="460"/>
      <c r="E73" s="445"/>
      <c r="F73" s="445"/>
      <c r="G73" s="461"/>
      <c r="H73" s="462"/>
    </row>
    <row r="74" spans="1:8" s="483" customFormat="1" ht="16.5" customHeight="1" x14ac:dyDescent="0.25">
      <c r="A74" s="475"/>
      <c r="B74" s="486" t="s">
        <v>1570</v>
      </c>
      <c r="C74" s="486"/>
      <c r="D74" s="486"/>
      <c r="E74" s="467"/>
      <c r="F74" s="482"/>
      <c r="G74" s="461"/>
      <c r="H74" s="461"/>
    </row>
    <row r="75" spans="1:8" s="483" customFormat="1" ht="16.5" customHeight="1" x14ac:dyDescent="0.25">
      <c r="A75" s="475"/>
      <c r="B75" s="486" t="s">
        <v>1567</v>
      </c>
      <c r="C75" s="486"/>
      <c r="D75" s="486"/>
      <c r="E75" s="467"/>
      <c r="F75" s="482"/>
      <c r="G75" s="462"/>
      <c r="H75" s="461"/>
    </row>
    <row r="76" spans="1:8" s="483" customFormat="1" ht="26.45" customHeight="1" x14ac:dyDescent="0.25">
      <c r="A76" s="475"/>
      <c r="B76" s="487" t="s">
        <v>1571</v>
      </c>
      <c r="C76" s="487"/>
      <c r="D76" s="488"/>
      <c r="E76" s="467"/>
      <c r="F76" s="482"/>
      <c r="G76" s="462"/>
      <c r="H76" s="461"/>
    </row>
    <row r="77" spans="1:8" s="483" customFormat="1" ht="26.45" customHeight="1" x14ac:dyDescent="0.25">
      <c r="A77" s="475"/>
      <c r="B77" s="487" t="s">
        <v>1571</v>
      </c>
      <c r="C77" s="487"/>
      <c r="D77" s="488"/>
      <c r="E77" s="467"/>
      <c r="F77" s="482"/>
      <c r="G77" s="462"/>
      <c r="H77" s="461"/>
    </row>
    <row r="78" spans="1:8" s="483" customFormat="1" ht="46.5" customHeight="1" x14ac:dyDescent="0.25">
      <c r="A78" s="475"/>
      <c r="B78" s="487" t="s">
        <v>1572</v>
      </c>
      <c r="C78" s="487"/>
      <c r="D78" s="445"/>
      <c r="E78" s="467"/>
      <c r="F78" s="446"/>
      <c r="G78" s="461"/>
      <c r="H78" s="462"/>
    </row>
  </sheetData>
  <mergeCells count="56">
    <mergeCell ref="B77:C77"/>
    <mergeCell ref="B78:C78"/>
    <mergeCell ref="B71:D71"/>
    <mergeCell ref="B72:C72"/>
    <mergeCell ref="B73:D73"/>
    <mergeCell ref="B74:D74"/>
    <mergeCell ref="B75:D75"/>
    <mergeCell ref="B76:C76"/>
    <mergeCell ref="B65:F65"/>
    <mergeCell ref="A66:C66"/>
    <mergeCell ref="A67:B67"/>
    <mergeCell ref="B68:D68"/>
    <mergeCell ref="B69:D69"/>
    <mergeCell ref="B70:D70"/>
    <mergeCell ref="A59:B59"/>
    <mergeCell ref="B60:D60"/>
    <mergeCell ref="B61:C61"/>
    <mergeCell ref="B62:C62"/>
    <mergeCell ref="B63:C63"/>
    <mergeCell ref="B64:C64"/>
    <mergeCell ref="A53:B53"/>
    <mergeCell ref="B54:D54"/>
    <mergeCell ref="B55:C55"/>
    <mergeCell ref="B56:F56"/>
    <mergeCell ref="B57:C57"/>
    <mergeCell ref="B58:C58"/>
    <mergeCell ref="A47:B47"/>
    <mergeCell ref="B48:D48"/>
    <mergeCell ref="B49:C49"/>
    <mergeCell ref="B50:C50"/>
    <mergeCell ref="B51:C51"/>
    <mergeCell ref="B52:C52"/>
    <mergeCell ref="A41:B41"/>
    <mergeCell ref="B42:D42"/>
    <mergeCell ref="B43:C43"/>
    <mergeCell ref="B44:C44"/>
    <mergeCell ref="B45:C45"/>
    <mergeCell ref="B46:C46"/>
    <mergeCell ref="B35:C35"/>
    <mergeCell ref="B36:C36"/>
    <mergeCell ref="B37:C37"/>
    <mergeCell ref="B38:C38"/>
    <mergeCell ref="A39:C39"/>
    <mergeCell ref="A40:G40"/>
    <mergeCell ref="B29:C29"/>
    <mergeCell ref="B30:C30"/>
    <mergeCell ref="B31:C31"/>
    <mergeCell ref="B32:C32"/>
    <mergeCell ref="A33:B33"/>
    <mergeCell ref="B34:D34"/>
    <mergeCell ref="B22:C22"/>
    <mergeCell ref="A23:C23"/>
    <mergeCell ref="A24:H24"/>
    <mergeCell ref="A26:G26"/>
    <mergeCell ref="A27:B27"/>
    <mergeCell ref="B28:C28"/>
  </mergeCells>
  <pageMargins left="0.7" right="0.7" top="0.75" bottom="0.75" header="0.3" footer="0.3"/>
  <pageSetup scale="79" fitToHeight="0" orientation="landscape" horizontalDpi="0" verticalDpi="0" r:id="rId1"/>
  <headerFooter>
    <oddFooter>&amp;A&amp;RPage &amp;P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E69"/>
  <sheetViews>
    <sheetView showGridLines="0" workbookViewId="0">
      <selection activeCell="I9" sqref="I9"/>
    </sheetView>
  </sheetViews>
  <sheetFormatPr defaultColWidth="8.85546875" defaultRowHeight="12.75" x14ac:dyDescent="0.2"/>
  <cols>
    <col min="1" max="1" width="10.5703125" style="494" customWidth="1"/>
    <col min="2" max="2" width="29.28515625" style="193" customWidth="1"/>
    <col min="3" max="3" width="15.85546875" style="495" customWidth="1"/>
    <col min="4" max="4" width="64.42578125" style="193" customWidth="1"/>
    <col min="5" max="5" width="70.85546875" style="496" customWidth="1"/>
    <col min="6" max="256" width="8.85546875" style="192"/>
    <col min="257" max="257" width="10.5703125" style="192" customWidth="1"/>
    <col min="258" max="258" width="29.28515625" style="192" customWidth="1"/>
    <col min="259" max="259" width="15.85546875" style="192" customWidth="1"/>
    <col min="260" max="260" width="72.5703125" style="192" customWidth="1"/>
    <col min="261" max="261" width="52.85546875" style="192" customWidth="1"/>
    <col min="262" max="512" width="8.85546875" style="192"/>
    <col min="513" max="513" width="10.5703125" style="192" customWidth="1"/>
    <col min="514" max="514" width="29.28515625" style="192" customWidth="1"/>
    <col min="515" max="515" width="15.85546875" style="192" customWidth="1"/>
    <col min="516" max="516" width="72.5703125" style="192" customWidth="1"/>
    <col min="517" max="517" width="52.85546875" style="192" customWidth="1"/>
    <col min="518" max="768" width="8.85546875" style="192"/>
    <col min="769" max="769" width="10.5703125" style="192" customWidth="1"/>
    <col min="770" max="770" width="29.28515625" style="192" customWidth="1"/>
    <col min="771" max="771" width="15.85546875" style="192" customWidth="1"/>
    <col min="772" max="772" width="72.5703125" style="192" customWidth="1"/>
    <col min="773" max="773" width="52.85546875" style="192" customWidth="1"/>
    <col min="774" max="1024" width="8.85546875" style="192"/>
    <col min="1025" max="1025" width="10.5703125" style="192" customWidth="1"/>
    <col min="1026" max="1026" width="29.28515625" style="192" customWidth="1"/>
    <col min="1027" max="1027" width="15.85546875" style="192" customWidth="1"/>
    <col min="1028" max="1028" width="72.5703125" style="192" customWidth="1"/>
    <col min="1029" max="1029" width="52.85546875" style="192" customWidth="1"/>
    <col min="1030" max="1280" width="8.85546875" style="192"/>
    <col min="1281" max="1281" width="10.5703125" style="192" customWidth="1"/>
    <col min="1282" max="1282" width="29.28515625" style="192" customWidth="1"/>
    <col min="1283" max="1283" width="15.85546875" style="192" customWidth="1"/>
    <col min="1284" max="1284" width="72.5703125" style="192" customWidth="1"/>
    <col min="1285" max="1285" width="52.85546875" style="192" customWidth="1"/>
    <col min="1286" max="1536" width="8.85546875" style="192"/>
    <col min="1537" max="1537" width="10.5703125" style="192" customWidth="1"/>
    <col min="1538" max="1538" width="29.28515625" style="192" customWidth="1"/>
    <col min="1539" max="1539" width="15.85546875" style="192" customWidth="1"/>
    <col min="1540" max="1540" width="72.5703125" style="192" customWidth="1"/>
    <col min="1541" max="1541" width="52.85546875" style="192" customWidth="1"/>
    <col min="1542" max="1792" width="8.85546875" style="192"/>
    <col min="1793" max="1793" width="10.5703125" style="192" customWidth="1"/>
    <col min="1794" max="1794" width="29.28515625" style="192" customWidth="1"/>
    <col min="1795" max="1795" width="15.85546875" style="192" customWidth="1"/>
    <col min="1796" max="1796" width="72.5703125" style="192" customWidth="1"/>
    <col min="1797" max="1797" width="52.85546875" style="192" customWidth="1"/>
    <col min="1798" max="2048" width="8.85546875" style="192"/>
    <col min="2049" max="2049" width="10.5703125" style="192" customWidth="1"/>
    <col min="2050" max="2050" width="29.28515625" style="192" customWidth="1"/>
    <col min="2051" max="2051" width="15.85546875" style="192" customWidth="1"/>
    <col min="2052" max="2052" width="72.5703125" style="192" customWidth="1"/>
    <col min="2053" max="2053" width="52.85546875" style="192" customWidth="1"/>
    <col min="2054" max="2304" width="8.85546875" style="192"/>
    <col min="2305" max="2305" width="10.5703125" style="192" customWidth="1"/>
    <col min="2306" max="2306" width="29.28515625" style="192" customWidth="1"/>
    <col min="2307" max="2307" width="15.85546875" style="192" customWidth="1"/>
    <col min="2308" max="2308" width="72.5703125" style="192" customWidth="1"/>
    <col min="2309" max="2309" width="52.85546875" style="192" customWidth="1"/>
    <col min="2310" max="2560" width="8.85546875" style="192"/>
    <col min="2561" max="2561" width="10.5703125" style="192" customWidth="1"/>
    <col min="2562" max="2562" width="29.28515625" style="192" customWidth="1"/>
    <col min="2563" max="2563" width="15.85546875" style="192" customWidth="1"/>
    <col min="2564" max="2564" width="72.5703125" style="192" customWidth="1"/>
    <col min="2565" max="2565" width="52.85546875" style="192" customWidth="1"/>
    <col min="2566" max="2816" width="8.85546875" style="192"/>
    <col min="2817" max="2817" width="10.5703125" style="192" customWidth="1"/>
    <col min="2818" max="2818" width="29.28515625" style="192" customWidth="1"/>
    <col min="2819" max="2819" width="15.85546875" style="192" customWidth="1"/>
    <col min="2820" max="2820" width="72.5703125" style="192" customWidth="1"/>
    <col min="2821" max="2821" width="52.85546875" style="192" customWidth="1"/>
    <col min="2822" max="3072" width="8.85546875" style="192"/>
    <col min="3073" max="3073" width="10.5703125" style="192" customWidth="1"/>
    <col min="3074" max="3074" width="29.28515625" style="192" customWidth="1"/>
    <col min="3075" max="3075" width="15.85546875" style="192" customWidth="1"/>
    <col min="3076" max="3076" width="72.5703125" style="192" customWidth="1"/>
    <col min="3077" max="3077" width="52.85546875" style="192" customWidth="1"/>
    <col min="3078" max="3328" width="8.85546875" style="192"/>
    <col min="3329" max="3329" width="10.5703125" style="192" customWidth="1"/>
    <col min="3330" max="3330" width="29.28515625" style="192" customWidth="1"/>
    <col min="3331" max="3331" width="15.85546875" style="192" customWidth="1"/>
    <col min="3332" max="3332" width="72.5703125" style="192" customWidth="1"/>
    <col min="3333" max="3333" width="52.85546875" style="192" customWidth="1"/>
    <col min="3334" max="3584" width="8.85546875" style="192"/>
    <col min="3585" max="3585" width="10.5703125" style="192" customWidth="1"/>
    <col min="3586" max="3586" width="29.28515625" style="192" customWidth="1"/>
    <col min="3587" max="3587" width="15.85546875" style="192" customWidth="1"/>
    <col min="3588" max="3588" width="72.5703125" style="192" customWidth="1"/>
    <col min="3589" max="3589" width="52.85546875" style="192" customWidth="1"/>
    <col min="3590" max="3840" width="8.85546875" style="192"/>
    <col min="3841" max="3841" width="10.5703125" style="192" customWidth="1"/>
    <col min="3842" max="3842" width="29.28515625" style="192" customWidth="1"/>
    <col min="3843" max="3843" width="15.85546875" style="192" customWidth="1"/>
    <col min="3844" max="3844" width="72.5703125" style="192" customWidth="1"/>
    <col min="3845" max="3845" width="52.85546875" style="192" customWidth="1"/>
    <col min="3846" max="4096" width="8.85546875" style="192"/>
    <col min="4097" max="4097" width="10.5703125" style="192" customWidth="1"/>
    <col min="4098" max="4098" width="29.28515625" style="192" customWidth="1"/>
    <col min="4099" max="4099" width="15.85546875" style="192" customWidth="1"/>
    <col min="4100" max="4100" width="72.5703125" style="192" customWidth="1"/>
    <col min="4101" max="4101" width="52.85546875" style="192" customWidth="1"/>
    <col min="4102" max="4352" width="8.85546875" style="192"/>
    <col min="4353" max="4353" width="10.5703125" style="192" customWidth="1"/>
    <col min="4354" max="4354" width="29.28515625" style="192" customWidth="1"/>
    <col min="4355" max="4355" width="15.85546875" style="192" customWidth="1"/>
    <col min="4356" max="4356" width="72.5703125" style="192" customWidth="1"/>
    <col min="4357" max="4357" width="52.85546875" style="192" customWidth="1"/>
    <col min="4358" max="4608" width="8.85546875" style="192"/>
    <col min="4609" max="4609" width="10.5703125" style="192" customWidth="1"/>
    <col min="4610" max="4610" width="29.28515625" style="192" customWidth="1"/>
    <col min="4611" max="4611" width="15.85546875" style="192" customWidth="1"/>
    <col min="4612" max="4612" width="72.5703125" style="192" customWidth="1"/>
    <col min="4613" max="4613" width="52.85546875" style="192" customWidth="1"/>
    <col min="4614" max="4864" width="8.85546875" style="192"/>
    <col min="4865" max="4865" width="10.5703125" style="192" customWidth="1"/>
    <col min="4866" max="4866" width="29.28515625" style="192" customWidth="1"/>
    <col min="4867" max="4867" width="15.85546875" style="192" customWidth="1"/>
    <col min="4868" max="4868" width="72.5703125" style="192" customWidth="1"/>
    <col min="4869" max="4869" width="52.85546875" style="192" customWidth="1"/>
    <col min="4870" max="5120" width="8.85546875" style="192"/>
    <col min="5121" max="5121" width="10.5703125" style="192" customWidth="1"/>
    <col min="5122" max="5122" width="29.28515625" style="192" customWidth="1"/>
    <col min="5123" max="5123" width="15.85546875" style="192" customWidth="1"/>
    <col min="5124" max="5124" width="72.5703125" style="192" customWidth="1"/>
    <col min="5125" max="5125" width="52.85546875" style="192" customWidth="1"/>
    <col min="5126" max="5376" width="8.85546875" style="192"/>
    <col min="5377" max="5377" width="10.5703125" style="192" customWidth="1"/>
    <col min="5378" max="5378" width="29.28515625" style="192" customWidth="1"/>
    <col min="5379" max="5379" width="15.85546875" style="192" customWidth="1"/>
    <col min="5380" max="5380" width="72.5703125" style="192" customWidth="1"/>
    <col min="5381" max="5381" width="52.85546875" style="192" customWidth="1"/>
    <col min="5382" max="5632" width="8.85546875" style="192"/>
    <col min="5633" max="5633" width="10.5703125" style="192" customWidth="1"/>
    <col min="5634" max="5634" width="29.28515625" style="192" customWidth="1"/>
    <col min="5635" max="5635" width="15.85546875" style="192" customWidth="1"/>
    <col min="5636" max="5636" width="72.5703125" style="192" customWidth="1"/>
    <col min="5637" max="5637" width="52.85546875" style="192" customWidth="1"/>
    <col min="5638" max="5888" width="8.85546875" style="192"/>
    <col min="5889" max="5889" width="10.5703125" style="192" customWidth="1"/>
    <col min="5890" max="5890" width="29.28515625" style="192" customWidth="1"/>
    <col min="5891" max="5891" width="15.85546875" style="192" customWidth="1"/>
    <col min="5892" max="5892" width="72.5703125" style="192" customWidth="1"/>
    <col min="5893" max="5893" width="52.85546875" style="192" customWidth="1"/>
    <col min="5894" max="6144" width="8.85546875" style="192"/>
    <col min="6145" max="6145" width="10.5703125" style="192" customWidth="1"/>
    <col min="6146" max="6146" width="29.28515625" style="192" customWidth="1"/>
    <col min="6147" max="6147" width="15.85546875" style="192" customWidth="1"/>
    <col min="6148" max="6148" width="72.5703125" style="192" customWidth="1"/>
    <col min="6149" max="6149" width="52.85546875" style="192" customWidth="1"/>
    <col min="6150" max="6400" width="8.85546875" style="192"/>
    <col min="6401" max="6401" width="10.5703125" style="192" customWidth="1"/>
    <col min="6402" max="6402" width="29.28515625" style="192" customWidth="1"/>
    <col min="6403" max="6403" width="15.85546875" style="192" customWidth="1"/>
    <col min="6404" max="6404" width="72.5703125" style="192" customWidth="1"/>
    <col min="6405" max="6405" width="52.85546875" style="192" customWidth="1"/>
    <col min="6406" max="6656" width="8.85546875" style="192"/>
    <col min="6657" max="6657" width="10.5703125" style="192" customWidth="1"/>
    <col min="6658" max="6658" width="29.28515625" style="192" customWidth="1"/>
    <col min="6659" max="6659" width="15.85546875" style="192" customWidth="1"/>
    <col min="6660" max="6660" width="72.5703125" style="192" customWidth="1"/>
    <col min="6661" max="6661" width="52.85546875" style="192" customWidth="1"/>
    <col min="6662" max="6912" width="8.85546875" style="192"/>
    <col min="6913" max="6913" width="10.5703125" style="192" customWidth="1"/>
    <col min="6914" max="6914" width="29.28515625" style="192" customWidth="1"/>
    <col min="6915" max="6915" width="15.85546875" style="192" customWidth="1"/>
    <col min="6916" max="6916" width="72.5703125" style="192" customWidth="1"/>
    <col min="6917" max="6917" width="52.85546875" style="192" customWidth="1"/>
    <col min="6918" max="7168" width="8.85546875" style="192"/>
    <col min="7169" max="7169" width="10.5703125" style="192" customWidth="1"/>
    <col min="7170" max="7170" width="29.28515625" style="192" customWidth="1"/>
    <col min="7171" max="7171" width="15.85546875" style="192" customWidth="1"/>
    <col min="7172" max="7172" width="72.5703125" style="192" customWidth="1"/>
    <col min="7173" max="7173" width="52.85546875" style="192" customWidth="1"/>
    <col min="7174" max="7424" width="8.85546875" style="192"/>
    <col min="7425" max="7425" width="10.5703125" style="192" customWidth="1"/>
    <col min="7426" max="7426" width="29.28515625" style="192" customWidth="1"/>
    <col min="7427" max="7427" width="15.85546875" style="192" customWidth="1"/>
    <col min="7428" max="7428" width="72.5703125" style="192" customWidth="1"/>
    <col min="7429" max="7429" width="52.85546875" style="192" customWidth="1"/>
    <col min="7430" max="7680" width="8.85546875" style="192"/>
    <col min="7681" max="7681" width="10.5703125" style="192" customWidth="1"/>
    <col min="7682" max="7682" width="29.28515625" style="192" customWidth="1"/>
    <col min="7683" max="7683" width="15.85546875" style="192" customWidth="1"/>
    <col min="7684" max="7684" width="72.5703125" style="192" customWidth="1"/>
    <col min="7685" max="7685" width="52.85546875" style="192" customWidth="1"/>
    <col min="7686" max="7936" width="8.85546875" style="192"/>
    <col min="7937" max="7937" width="10.5703125" style="192" customWidth="1"/>
    <col min="7938" max="7938" width="29.28515625" style="192" customWidth="1"/>
    <col min="7939" max="7939" width="15.85546875" style="192" customWidth="1"/>
    <col min="7940" max="7940" width="72.5703125" style="192" customWidth="1"/>
    <col min="7941" max="7941" width="52.85546875" style="192" customWidth="1"/>
    <col min="7942" max="8192" width="8.85546875" style="192"/>
    <col min="8193" max="8193" width="10.5703125" style="192" customWidth="1"/>
    <col min="8194" max="8194" width="29.28515625" style="192" customWidth="1"/>
    <col min="8195" max="8195" width="15.85546875" style="192" customWidth="1"/>
    <col min="8196" max="8196" width="72.5703125" style="192" customWidth="1"/>
    <col min="8197" max="8197" width="52.85546875" style="192" customWidth="1"/>
    <col min="8198" max="8448" width="8.85546875" style="192"/>
    <col min="8449" max="8449" width="10.5703125" style="192" customWidth="1"/>
    <col min="8450" max="8450" width="29.28515625" style="192" customWidth="1"/>
    <col min="8451" max="8451" width="15.85546875" style="192" customWidth="1"/>
    <col min="8452" max="8452" width="72.5703125" style="192" customWidth="1"/>
    <col min="8453" max="8453" width="52.85546875" style="192" customWidth="1"/>
    <col min="8454" max="8704" width="8.85546875" style="192"/>
    <col min="8705" max="8705" width="10.5703125" style="192" customWidth="1"/>
    <col min="8706" max="8706" width="29.28515625" style="192" customWidth="1"/>
    <col min="8707" max="8707" width="15.85546875" style="192" customWidth="1"/>
    <col min="8708" max="8708" width="72.5703125" style="192" customWidth="1"/>
    <col min="8709" max="8709" width="52.85546875" style="192" customWidth="1"/>
    <col min="8710" max="8960" width="8.85546875" style="192"/>
    <col min="8961" max="8961" width="10.5703125" style="192" customWidth="1"/>
    <col min="8962" max="8962" width="29.28515625" style="192" customWidth="1"/>
    <col min="8963" max="8963" width="15.85546875" style="192" customWidth="1"/>
    <col min="8964" max="8964" width="72.5703125" style="192" customWidth="1"/>
    <col min="8965" max="8965" width="52.85546875" style="192" customWidth="1"/>
    <col min="8966" max="9216" width="8.85546875" style="192"/>
    <col min="9217" max="9217" width="10.5703125" style="192" customWidth="1"/>
    <col min="9218" max="9218" width="29.28515625" style="192" customWidth="1"/>
    <col min="9219" max="9219" width="15.85546875" style="192" customWidth="1"/>
    <col min="9220" max="9220" width="72.5703125" style="192" customWidth="1"/>
    <col min="9221" max="9221" width="52.85546875" style="192" customWidth="1"/>
    <col min="9222" max="9472" width="8.85546875" style="192"/>
    <col min="9473" max="9473" width="10.5703125" style="192" customWidth="1"/>
    <col min="9474" max="9474" width="29.28515625" style="192" customWidth="1"/>
    <col min="9475" max="9475" width="15.85546875" style="192" customWidth="1"/>
    <col min="9476" max="9476" width="72.5703125" style="192" customWidth="1"/>
    <col min="9477" max="9477" width="52.85546875" style="192" customWidth="1"/>
    <col min="9478" max="9728" width="8.85546875" style="192"/>
    <col min="9729" max="9729" width="10.5703125" style="192" customWidth="1"/>
    <col min="9730" max="9730" width="29.28515625" style="192" customWidth="1"/>
    <col min="9731" max="9731" width="15.85546875" style="192" customWidth="1"/>
    <col min="9732" max="9732" width="72.5703125" style="192" customWidth="1"/>
    <col min="9733" max="9733" width="52.85546875" style="192" customWidth="1"/>
    <col min="9734" max="9984" width="8.85546875" style="192"/>
    <col min="9985" max="9985" width="10.5703125" style="192" customWidth="1"/>
    <col min="9986" max="9986" width="29.28515625" style="192" customWidth="1"/>
    <col min="9987" max="9987" width="15.85546875" style="192" customWidth="1"/>
    <col min="9988" max="9988" width="72.5703125" style="192" customWidth="1"/>
    <col min="9989" max="9989" width="52.85546875" style="192" customWidth="1"/>
    <col min="9990" max="10240" width="8.85546875" style="192"/>
    <col min="10241" max="10241" width="10.5703125" style="192" customWidth="1"/>
    <col min="10242" max="10242" width="29.28515625" style="192" customWidth="1"/>
    <col min="10243" max="10243" width="15.85546875" style="192" customWidth="1"/>
    <col min="10244" max="10244" width="72.5703125" style="192" customWidth="1"/>
    <col min="10245" max="10245" width="52.85546875" style="192" customWidth="1"/>
    <col min="10246" max="10496" width="8.85546875" style="192"/>
    <col min="10497" max="10497" width="10.5703125" style="192" customWidth="1"/>
    <col min="10498" max="10498" width="29.28515625" style="192" customWidth="1"/>
    <col min="10499" max="10499" width="15.85546875" style="192" customWidth="1"/>
    <col min="10500" max="10500" width="72.5703125" style="192" customWidth="1"/>
    <col min="10501" max="10501" width="52.85546875" style="192" customWidth="1"/>
    <col min="10502" max="10752" width="8.85546875" style="192"/>
    <col min="10753" max="10753" width="10.5703125" style="192" customWidth="1"/>
    <col min="10754" max="10754" width="29.28515625" style="192" customWidth="1"/>
    <col min="10755" max="10755" width="15.85546875" style="192" customWidth="1"/>
    <col min="10756" max="10756" width="72.5703125" style="192" customWidth="1"/>
    <col min="10757" max="10757" width="52.85546875" style="192" customWidth="1"/>
    <col min="10758" max="11008" width="8.85546875" style="192"/>
    <col min="11009" max="11009" width="10.5703125" style="192" customWidth="1"/>
    <col min="11010" max="11010" width="29.28515625" style="192" customWidth="1"/>
    <col min="11011" max="11011" width="15.85546875" style="192" customWidth="1"/>
    <col min="11012" max="11012" width="72.5703125" style="192" customWidth="1"/>
    <col min="11013" max="11013" width="52.85546875" style="192" customWidth="1"/>
    <col min="11014" max="11264" width="8.85546875" style="192"/>
    <col min="11265" max="11265" width="10.5703125" style="192" customWidth="1"/>
    <col min="11266" max="11266" width="29.28515625" style="192" customWidth="1"/>
    <col min="11267" max="11267" width="15.85546875" style="192" customWidth="1"/>
    <col min="11268" max="11268" width="72.5703125" style="192" customWidth="1"/>
    <col min="11269" max="11269" width="52.85546875" style="192" customWidth="1"/>
    <col min="11270" max="11520" width="8.85546875" style="192"/>
    <col min="11521" max="11521" width="10.5703125" style="192" customWidth="1"/>
    <col min="11522" max="11522" width="29.28515625" style="192" customWidth="1"/>
    <col min="11523" max="11523" width="15.85546875" style="192" customWidth="1"/>
    <col min="11524" max="11524" width="72.5703125" style="192" customWidth="1"/>
    <col min="11525" max="11525" width="52.85546875" style="192" customWidth="1"/>
    <col min="11526" max="11776" width="8.85546875" style="192"/>
    <col min="11777" max="11777" width="10.5703125" style="192" customWidth="1"/>
    <col min="11778" max="11778" width="29.28515625" style="192" customWidth="1"/>
    <col min="11779" max="11779" width="15.85546875" style="192" customWidth="1"/>
    <col min="11780" max="11780" width="72.5703125" style="192" customWidth="1"/>
    <col min="11781" max="11781" width="52.85546875" style="192" customWidth="1"/>
    <col min="11782" max="12032" width="8.85546875" style="192"/>
    <col min="12033" max="12033" width="10.5703125" style="192" customWidth="1"/>
    <col min="12034" max="12034" width="29.28515625" style="192" customWidth="1"/>
    <col min="12035" max="12035" width="15.85546875" style="192" customWidth="1"/>
    <col min="12036" max="12036" width="72.5703125" style="192" customWidth="1"/>
    <col min="12037" max="12037" width="52.85546875" style="192" customWidth="1"/>
    <col min="12038" max="12288" width="8.85546875" style="192"/>
    <col min="12289" max="12289" width="10.5703125" style="192" customWidth="1"/>
    <col min="12290" max="12290" width="29.28515625" style="192" customWidth="1"/>
    <col min="12291" max="12291" width="15.85546875" style="192" customWidth="1"/>
    <col min="12292" max="12292" width="72.5703125" style="192" customWidth="1"/>
    <col min="12293" max="12293" width="52.85546875" style="192" customWidth="1"/>
    <col min="12294" max="12544" width="8.85546875" style="192"/>
    <col min="12545" max="12545" width="10.5703125" style="192" customWidth="1"/>
    <col min="12546" max="12546" width="29.28515625" style="192" customWidth="1"/>
    <col min="12547" max="12547" width="15.85546875" style="192" customWidth="1"/>
    <col min="12548" max="12548" width="72.5703125" style="192" customWidth="1"/>
    <col min="12549" max="12549" width="52.85546875" style="192" customWidth="1"/>
    <col min="12550" max="12800" width="8.85546875" style="192"/>
    <col min="12801" max="12801" width="10.5703125" style="192" customWidth="1"/>
    <col min="12802" max="12802" width="29.28515625" style="192" customWidth="1"/>
    <col min="12803" max="12803" width="15.85546875" style="192" customWidth="1"/>
    <col min="12804" max="12804" width="72.5703125" style="192" customWidth="1"/>
    <col min="12805" max="12805" width="52.85546875" style="192" customWidth="1"/>
    <col min="12806" max="13056" width="8.85546875" style="192"/>
    <col min="13057" max="13057" width="10.5703125" style="192" customWidth="1"/>
    <col min="13058" max="13058" width="29.28515625" style="192" customWidth="1"/>
    <col min="13059" max="13059" width="15.85546875" style="192" customWidth="1"/>
    <col min="13060" max="13060" width="72.5703125" style="192" customWidth="1"/>
    <col min="13061" max="13061" width="52.85546875" style="192" customWidth="1"/>
    <col min="13062" max="13312" width="8.85546875" style="192"/>
    <col min="13313" max="13313" width="10.5703125" style="192" customWidth="1"/>
    <col min="13314" max="13314" width="29.28515625" style="192" customWidth="1"/>
    <col min="13315" max="13315" width="15.85546875" style="192" customWidth="1"/>
    <col min="13316" max="13316" width="72.5703125" style="192" customWidth="1"/>
    <col min="13317" max="13317" width="52.85546875" style="192" customWidth="1"/>
    <col min="13318" max="13568" width="8.85546875" style="192"/>
    <col min="13569" max="13569" width="10.5703125" style="192" customWidth="1"/>
    <col min="13570" max="13570" width="29.28515625" style="192" customWidth="1"/>
    <col min="13571" max="13571" width="15.85546875" style="192" customWidth="1"/>
    <col min="13572" max="13572" width="72.5703125" style="192" customWidth="1"/>
    <col min="13573" max="13573" width="52.85546875" style="192" customWidth="1"/>
    <col min="13574" max="13824" width="8.85546875" style="192"/>
    <col min="13825" max="13825" width="10.5703125" style="192" customWidth="1"/>
    <col min="13826" max="13826" width="29.28515625" style="192" customWidth="1"/>
    <col min="13827" max="13827" width="15.85546875" style="192" customWidth="1"/>
    <col min="13828" max="13828" width="72.5703125" style="192" customWidth="1"/>
    <col min="13829" max="13829" width="52.85546875" style="192" customWidth="1"/>
    <col min="13830" max="14080" width="8.85546875" style="192"/>
    <col min="14081" max="14081" width="10.5703125" style="192" customWidth="1"/>
    <col min="14082" max="14082" width="29.28515625" style="192" customWidth="1"/>
    <col min="14083" max="14083" width="15.85546875" style="192" customWidth="1"/>
    <col min="14084" max="14084" width="72.5703125" style="192" customWidth="1"/>
    <col min="14085" max="14085" width="52.85546875" style="192" customWidth="1"/>
    <col min="14086" max="14336" width="8.85546875" style="192"/>
    <col min="14337" max="14337" width="10.5703125" style="192" customWidth="1"/>
    <col min="14338" max="14338" width="29.28515625" style="192" customWidth="1"/>
    <col min="14339" max="14339" width="15.85546875" style="192" customWidth="1"/>
    <col min="14340" max="14340" width="72.5703125" style="192" customWidth="1"/>
    <col min="14341" max="14341" width="52.85546875" style="192" customWidth="1"/>
    <col min="14342" max="14592" width="8.85546875" style="192"/>
    <col min="14593" max="14593" width="10.5703125" style="192" customWidth="1"/>
    <col min="14594" max="14594" width="29.28515625" style="192" customWidth="1"/>
    <col min="14595" max="14595" width="15.85546875" style="192" customWidth="1"/>
    <col min="14596" max="14596" width="72.5703125" style="192" customWidth="1"/>
    <col min="14597" max="14597" width="52.85546875" style="192" customWidth="1"/>
    <col min="14598" max="14848" width="8.85546875" style="192"/>
    <col min="14849" max="14849" width="10.5703125" style="192" customWidth="1"/>
    <col min="14850" max="14850" width="29.28515625" style="192" customWidth="1"/>
    <col min="14851" max="14851" width="15.85546875" style="192" customWidth="1"/>
    <col min="14852" max="14852" width="72.5703125" style="192" customWidth="1"/>
    <col min="14853" max="14853" width="52.85546875" style="192" customWidth="1"/>
    <col min="14854" max="15104" width="8.85546875" style="192"/>
    <col min="15105" max="15105" width="10.5703125" style="192" customWidth="1"/>
    <col min="15106" max="15106" width="29.28515625" style="192" customWidth="1"/>
    <col min="15107" max="15107" width="15.85546875" style="192" customWidth="1"/>
    <col min="15108" max="15108" width="72.5703125" style="192" customWidth="1"/>
    <col min="15109" max="15109" width="52.85546875" style="192" customWidth="1"/>
    <col min="15110" max="15360" width="8.85546875" style="192"/>
    <col min="15361" max="15361" width="10.5703125" style="192" customWidth="1"/>
    <col min="15362" max="15362" width="29.28515625" style="192" customWidth="1"/>
    <col min="15363" max="15363" width="15.85546875" style="192" customWidth="1"/>
    <col min="15364" max="15364" width="72.5703125" style="192" customWidth="1"/>
    <col min="15365" max="15365" width="52.85546875" style="192" customWidth="1"/>
    <col min="15366" max="15616" width="8.85546875" style="192"/>
    <col min="15617" max="15617" width="10.5703125" style="192" customWidth="1"/>
    <col min="15618" max="15618" width="29.28515625" style="192" customWidth="1"/>
    <col min="15619" max="15619" width="15.85546875" style="192" customWidth="1"/>
    <col min="15620" max="15620" width="72.5703125" style="192" customWidth="1"/>
    <col min="15621" max="15621" width="52.85546875" style="192" customWidth="1"/>
    <col min="15622" max="15872" width="8.85546875" style="192"/>
    <col min="15873" max="15873" width="10.5703125" style="192" customWidth="1"/>
    <col min="15874" max="15874" width="29.28515625" style="192" customWidth="1"/>
    <col min="15875" max="15875" width="15.85546875" style="192" customWidth="1"/>
    <col min="15876" max="15876" width="72.5703125" style="192" customWidth="1"/>
    <col min="15877" max="15877" width="52.85546875" style="192" customWidth="1"/>
    <col min="15878" max="16128" width="8.85546875" style="192"/>
    <col min="16129" max="16129" width="10.5703125" style="192" customWidth="1"/>
    <col min="16130" max="16130" width="29.28515625" style="192" customWidth="1"/>
    <col min="16131" max="16131" width="15.85546875" style="192" customWidth="1"/>
    <col min="16132" max="16132" width="72.5703125" style="192" customWidth="1"/>
    <col min="16133" max="16133" width="52.85546875" style="192" customWidth="1"/>
    <col min="16134" max="16384" width="8.85546875" style="192"/>
  </cols>
  <sheetData>
    <row r="1" spans="1:5" s="38" customFormat="1" ht="23.25" x14ac:dyDescent="0.35">
      <c r="A1" s="37" t="s">
        <v>1602</v>
      </c>
      <c r="E1" s="390" t="s">
        <v>1424</v>
      </c>
    </row>
    <row r="2" spans="1:5" s="491" customFormat="1" ht="37.35" customHeight="1" x14ac:dyDescent="0.4">
      <c r="A2" s="499"/>
      <c r="B2" s="500"/>
      <c r="C2" s="501"/>
      <c r="D2" s="500"/>
      <c r="E2" s="500"/>
    </row>
    <row r="3" spans="1:5" s="492" customFormat="1" ht="19.350000000000001" customHeight="1" x14ac:dyDescent="0.25">
      <c r="A3" s="188"/>
      <c r="B3" s="189" t="s">
        <v>650</v>
      </c>
      <c r="C3" s="188" t="s">
        <v>196</v>
      </c>
      <c r="D3" s="189" t="s">
        <v>35</v>
      </c>
      <c r="E3" s="189" t="s">
        <v>355</v>
      </c>
    </row>
    <row r="4" spans="1:5" s="493" customFormat="1" ht="30" x14ac:dyDescent="0.2">
      <c r="A4" s="502">
        <v>1</v>
      </c>
      <c r="B4" s="67" t="s">
        <v>1573</v>
      </c>
      <c r="C4" s="197" t="s">
        <v>20</v>
      </c>
      <c r="D4" s="67" t="s">
        <v>1574</v>
      </c>
      <c r="E4" s="67" t="s">
        <v>359</v>
      </c>
    </row>
    <row r="5" spans="1:5" s="493" customFormat="1" ht="30" x14ac:dyDescent="0.2">
      <c r="A5" s="115">
        <v>2</v>
      </c>
      <c r="B5" s="69" t="s">
        <v>1575</v>
      </c>
      <c r="C5" s="201" t="s">
        <v>20</v>
      </c>
      <c r="D5" s="503" t="s">
        <v>1576</v>
      </c>
      <c r="E5" s="69" t="s">
        <v>359</v>
      </c>
    </row>
    <row r="6" spans="1:5" s="493" customFormat="1" ht="15" x14ac:dyDescent="0.2">
      <c r="A6" s="115">
        <v>3</v>
      </c>
      <c r="B6" s="69" t="s">
        <v>1577</v>
      </c>
      <c r="C6" s="117"/>
      <c r="D6" s="503"/>
      <c r="E6" s="69"/>
    </row>
    <row r="7" spans="1:5" s="493" customFormat="1" ht="45" x14ac:dyDescent="0.2">
      <c r="A7" s="504">
        <v>3.1</v>
      </c>
      <c r="B7" s="112" t="s">
        <v>1578</v>
      </c>
      <c r="C7" s="201" t="s">
        <v>20</v>
      </c>
      <c r="D7" s="503" t="s">
        <v>1579</v>
      </c>
      <c r="E7" s="69" t="s">
        <v>359</v>
      </c>
    </row>
    <row r="8" spans="1:5" s="194" customFormat="1" ht="15" x14ac:dyDescent="0.25">
      <c r="A8" s="504">
        <v>3.2</v>
      </c>
      <c r="B8" s="109" t="s">
        <v>1580</v>
      </c>
      <c r="C8" s="201" t="s">
        <v>20</v>
      </c>
      <c r="D8" s="111" t="s">
        <v>1581</v>
      </c>
      <c r="E8" s="69" t="s">
        <v>359</v>
      </c>
    </row>
    <row r="9" spans="1:5" ht="45" x14ac:dyDescent="0.2">
      <c r="A9" s="504">
        <v>3.3</v>
      </c>
      <c r="B9" s="109" t="s">
        <v>1582</v>
      </c>
      <c r="C9" s="505" t="s">
        <v>22</v>
      </c>
      <c r="D9" s="69" t="s">
        <v>1583</v>
      </c>
      <c r="E9" s="69" t="s">
        <v>1584</v>
      </c>
    </row>
    <row r="10" spans="1:5" s="493" customFormat="1" ht="30" x14ac:dyDescent="0.2">
      <c r="A10" s="115">
        <v>4</v>
      </c>
      <c r="B10" s="69" t="s">
        <v>1585</v>
      </c>
      <c r="C10" s="201" t="s">
        <v>20</v>
      </c>
      <c r="D10" s="69" t="s">
        <v>1586</v>
      </c>
      <c r="E10" s="69" t="s">
        <v>359</v>
      </c>
    </row>
    <row r="11" spans="1:5" ht="318.75" x14ac:dyDescent="0.2">
      <c r="A11" s="115">
        <v>5</v>
      </c>
      <c r="B11" s="69" t="s">
        <v>1587</v>
      </c>
      <c r="C11" s="505" t="s">
        <v>22</v>
      </c>
      <c r="D11" s="69" t="s">
        <v>1588</v>
      </c>
      <c r="E11" s="69" t="s">
        <v>1601</v>
      </c>
    </row>
    <row r="12" spans="1:5" ht="45" x14ac:dyDescent="0.2">
      <c r="A12" s="115">
        <v>6</v>
      </c>
      <c r="B12" s="111" t="s">
        <v>1589</v>
      </c>
      <c r="C12" s="178" t="s">
        <v>24</v>
      </c>
      <c r="D12" s="111" t="s">
        <v>1590</v>
      </c>
      <c r="E12" s="69" t="s">
        <v>1591</v>
      </c>
    </row>
    <row r="13" spans="1:5" s="194" customFormat="1" ht="30" x14ac:dyDescent="0.25">
      <c r="A13" s="115">
        <v>7</v>
      </c>
      <c r="B13" s="111" t="s">
        <v>1592</v>
      </c>
      <c r="C13" s="201" t="s">
        <v>20</v>
      </c>
      <c r="D13" s="111" t="s">
        <v>1593</v>
      </c>
      <c r="E13" s="69" t="s">
        <v>359</v>
      </c>
    </row>
    <row r="14" spans="1:5" s="194" customFormat="1" ht="30" x14ac:dyDescent="0.25">
      <c r="A14" s="115">
        <v>8</v>
      </c>
      <c r="B14" s="111" t="s">
        <v>1594</v>
      </c>
      <c r="C14" s="201" t="s">
        <v>20</v>
      </c>
      <c r="D14" s="111" t="s">
        <v>1595</v>
      </c>
      <c r="E14" s="69" t="s">
        <v>359</v>
      </c>
    </row>
    <row r="15" spans="1:5" s="194" customFormat="1" ht="120" x14ac:dyDescent="0.25">
      <c r="A15" s="115">
        <v>9</v>
      </c>
      <c r="B15" s="111" t="s">
        <v>1596</v>
      </c>
      <c r="C15" s="386" t="s">
        <v>27</v>
      </c>
      <c r="D15" s="111" t="s">
        <v>1597</v>
      </c>
      <c r="E15" s="111" t="s">
        <v>1598</v>
      </c>
    </row>
    <row r="16" spans="1:5" s="194" customFormat="1" ht="30" x14ac:dyDescent="0.25">
      <c r="A16" s="104">
        <v>10</v>
      </c>
      <c r="B16" s="111" t="s">
        <v>1599</v>
      </c>
      <c r="C16" s="386" t="s">
        <v>27</v>
      </c>
      <c r="D16" s="111"/>
      <c r="E16" s="111" t="s">
        <v>1600</v>
      </c>
    </row>
    <row r="17" spans="1:4" ht="29.45" customHeight="1" x14ac:dyDescent="0.2"/>
    <row r="22" spans="1:4" x14ac:dyDescent="0.2">
      <c r="D22" s="497"/>
    </row>
    <row r="25" spans="1:4" ht="18.75" x14ac:dyDescent="0.3">
      <c r="A25" s="498"/>
    </row>
    <row r="41" spans="2:2" x14ac:dyDescent="0.2">
      <c r="B41" s="493"/>
    </row>
    <row r="42" spans="2:2" x14ac:dyDescent="0.2">
      <c r="B42" s="192"/>
    </row>
    <row r="43" spans="2:2" x14ac:dyDescent="0.2">
      <c r="B43" s="192"/>
    </row>
    <row r="44" spans="2:2" x14ac:dyDescent="0.2">
      <c r="B44" s="192"/>
    </row>
    <row r="45" spans="2:2" x14ac:dyDescent="0.2">
      <c r="B45" s="192"/>
    </row>
    <row r="46" spans="2:2" x14ac:dyDescent="0.2">
      <c r="B46" s="192"/>
    </row>
    <row r="47" spans="2:2" x14ac:dyDescent="0.2">
      <c r="B47" s="192"/>
    </row>
    <row r="48" spans="2:2" x14ac:dyDescent="0.2">
      <c r="B48" s="192"/>
    </row>
    <row r="49" spans="2:2" x14ac:dyDescent="0.2">
      <c r="B49" s="192"/>
    </row>
    <row r="50" spans="2:2" x14ac:dyDescent="0.2">
      <c r="B50" s="192"/>
    </row>
    <row r="51" spans="2:2" x14ac:dyDescent="0.2">
      <c r="B51" s="192"/>
    </row>
    <row r="52" spans="2:2" x14ac:dyDescent="0.2">
      <c r="B52" s="192"/>
    </row>
    <row r="53" spans="2:2" x14ac:dyDescent="0.2">
      <c r="B53" s="192"/>
    </row>
    <row r="54" spans="2:2" x14ac:dyDescent="0.2">
      <c r="B54" s="192"/>
    </row>
    <row r="69" spans="1:1" ht="18.75" x14ac:dyDescent="0.3">
      <c r="A69" s="498"/>
    </row>
  </sheetData>
  <pageMargins left="0.7" right="0.7" top="0.75" bottom="0.75" header="0.3" footer="0.3"/>
  <pageSetup scale="64" fitToHeight="0" orientation="landscape" horizontalDpi="0" verticalDpi="0" r:id="rId1"/>
  <headerFooter>
    <oddFooter>&amp;A&amp;RPage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G10"/>
  <sheetViews>
    <sheetView showGridLines="0" workbookViewId="0">
      <selection activeCell="E20" sqref="E20"/>
    </sheetView>
  </sheetViews>
  <sheetFormatPr defaultRowHeight="15" x14ac:dyDescent="0.25"/>
  <cols>
    <col min="2" max="2" width="26.7109375" customWidth="1"/>
    <col min="3" max="3" width="19.28515625" customWidth="1"/>
    <col min="4" max="4" width="45.85546875" customWidth="1"/>
    <col min="5" max="5" width="47.7109375" customWidth="1"/>
    <col min="6" max="6" width="9.140625" customWidth="1"/>
    <col min="7" max="7" width="34.5703125" customWidth="1"/>
  </cols>
  <sheetData>
    <row r="1" spans="1:7" s="38" customFormat="1" ht="23.25" x14ac:dyDescent="0.35">
      <c r="A1" s="37" t="s">
        <v>76</v>
      </c>
      <c r="E1" s="390" t="s">
        <v>1424</v>
      </c>
    </row>
    <row r="3" spans="1:7" ht="15.75" x14ac:dyDescent="0.25">
      <c r="G3" s="506" t="s">
        <v>1616</v>
      </c>
    </row>
    <row r="4" spans="1:7" ht="24.75" customHeight="1" x14ac:dyDescent="0.25">
      <c r="A4" s="188"/>
      <c r="B4" s="189" t="s">
        <v>650</v>
      </c>
      <c r="C4" s="188" t="s">
        <v>196</v>
      </c>
      <c r="D4" s="189" t="s">
        <v>35</v>
      </c>
      <c r="E4" s="189" t="s">
        <v>355</v>
      </c>
      <c r="G4" s="507" t="s">
        <v>894</v>
      </c>
    </row>
    <row r="5" spans="1:7" x14ac:dyDescent="0.25">
      <c r="A5" s="32">
        <v>1</v>
      </c>
      <c r="B5" s="220" t="s">
        <v>1612</v>
      </c>
      <c r="C5" s="96" t="s">
        <v>20</v>
      </c>
      <c r="D5" s="222" t="s">
        <v>1613</v>
      </c>
      <c r="E5" s="243"/>
      <c r="G5" s="329" t="s">
        <v>1617</v>
      </c>
    </row>
    <row r="6" spans="1:7" ht="30" x14ac:dyDescent="0.25">
      <c r="A6" s="305">
        <v>2</v>
      </c>
      <c r="B6" s="308" t="s">
        <v>1603</v>
      </c>
      <c r="C6" s="96" t="s">
        <v>20</v>
      </c>
      <c r="D6" s="306" t="s">
        <v>1615</v>
      </c>
      <c r="E6" s="306"/>
      <c r="G6" s="330"/>
    </row>
    <row r="7" spans="1:7" x14ac:dyDescent="0.25">
      <c r="A7" s="49">
        <v>3</v>
      </c>
      <c r="B7" s="222" t="s">
        <v>1606</v>
      </c>
      <c r="C7" s="96" t="s">
        <v>20</v>
      </c>
      <c r="D7" s="222" t="s">
        <v>1614</v>
      </c>
      <c r="E7" s="223"/>
      <c r="G7" s="330"/>
    </row>
    <row r="8" spans="1:7" x14ac:dyDescent="0.25">
      <c r="A8" s="32">
        <v>4</v>
      </c>
      <c r="B8" s="220" t="s">
        <v>1604</v>
      </c>
      <c r="C8" s="96" t="s">
        <v>20</v>
      </c>
      <c r="D8" s="222" t="s">
        <v>1605</v>
      </c>
      <c r="E8" s="243"/>
      <c r="G8" s="330"/>
    </row>
    <row r="9" spans="1:7" ht="30" x14ac:dyDescent="0.25">
      <c r="A9" s="32">
        <v>5</v>
      </c>
      <c r="B9" s="220" t="s">
        <v>1607</v>
      </c>
      <c r="C9" s="96" t="s">
        <v>20</v>
      </c>
      <c r="D9" s="222" t="s">
        <v>1608</v>
      </c>
      <c r="E9" s="243"/>
      <c r="G9" s="330"/>
    </row>
    <row r="10" spans="1:7" ht="75" x14ac:dyDescent="0.25">
      <c r="A10" s="32">
        <v>6</v>
      </c>
      <c r="B10" s="220" t="s">
        <v>1609</v>
      </c>
      <c r="C10" s="274" t="s">
        <v>24</v>
      </c>
      <c r="D10" s="222" t="s">
        <v>1610</v>
      </c>
      <c r="E10" s="243" t="s">
        <v>1611</v>
      </c>
      <c r="G10" s="331"/>
    </row>
  </sheetData>
  <mergeCells count="1">
    <mergeCell ref="G5:G10"/>
  </mergeCells>
  <pageMargins left="0.7" right="0.7" top="0.75" bottom="0.75" header="0.3" footer="0.3"/>
  <pageSetup scale="53" fitToHeight="0" orientation="landscape" horizontalDpi="0" verticalDpi="0" r:id="rId1"/>
  <headerFooter>
    <oddFooter>&amp;A&amp;RPage &amp;P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31"/>
  <sheetViews>
    <sheetView showGridLines="0" workbookViewId="0">
      <selection activeCell="K24" sqref="K24"/>
    </sheetView>
  </sheetViews>
  <sheetFormatPr defaultRowHeight="15" x14ac:dyDescent="0.25"/>
  <cols>
    <col min="2" max="2" width="25.140625" customWidth="1"/>
    <col min="3" max="3" width="27.42578125" customWidth="1"/>
    <col min="4" max="4" width="60.5703125" bestFit="1" customWidth="1"/>
  </cols>
  <sheetData>
    <row r="1" spans="1:4" s="38" customFormat="1" ht="23.25" x14ac:dyDescent="0.35">
      <c r="A1" s="37" t="s">
        <v>231</v>
      </c>
    </row>
    <row r="5" spans="1:4" ht="15.75" x14ac:dyDescent="0.25">
      <c r="A5" s="65" t="s">
        <v>221</v>
      </c>
      <c r="B5" s="66"/>
      <c r="C5" s="66"/>
    </row>
    <row r="7" spans="1:4" x14ac:dyDescent="0.25">
      <c r="B7" s="62" t="s">
        <v>229</v>
      </c>
      <c r="D7" s="63" t="s">
        <v>228</v>
      </c>
    </row>
    <row r="8" spans="1:4" x14ac:dyDescent="0.25">
      <c r="B8" s="62"/>
      <c r="D8" s="63"/>
    </row>
    <row r="9" spans="1:4" x14ac:dyDescent="0.25">
      <c r="B9" s="62" t="s">
        <v>227</v>
      </c>
      <c r="D9" s="63" t="s">
        <v>226</v>
      </c>
    </row>
    <row r="10" spans="1:4" x14ac:dyDescent="0.25">
      <c r="D10" s="63"/>
    </row>
    <row r="11" spans="1:4" x14ac:dyDescent="0.25">
      <c r="B11" s="62" t="s">
        <v>215</v>
      </c>
    </row>
    <row r="12" spans="1:4" x14ac:dyDescent="0.25">
      <c r="C12" t="s">
        <v>203</v>
      </c>
      <c r="D12" s="63" t="s">
        <v>204</v>
      </c>
    </row>
    <row r="13" spans="1:4" x14ac:dyDescent="0.25">
      <c r="C13" t="s">
        <v>205</v>
      </c>
      <c r="D13" s="63" t="s">
        <v>206</v>
      </c>
    </row>
    <row r="14" spans="1:4" x14ac:dyDescent="0.25">
      <c r="C14" t="s">
        <v>207</v>
      </c>
      <c r="D14" s="63" t="s">
        <v>208</v>
      </c>
    </row>
    <row r="15" spans="1:4" x14ac:dyDescent="0.25">
      <c r="D15" s="63"/>
    </row>
    <row r="16" spans="1:4" x14ac:dyDescent="0.25">
      <c r="B16" s="62" t="s">
        <v>218</v>
      </c>
      <c r="D16" s="63" t="s">
        <v>217</v>
      </c>
    </row>
    <row r="17" spans="1:4" x14ac:dyDescent="0.25">
      <c r="B17" s="62"/>
      <c r="D17" s="63"/>
    </row>
    <row r="18" spans="1:4" x14ac:dyDescent="0.25">
      <c r="B18" s="62" t="s">
        <v>216</v>
      </c>
    </row>
    <row r="19" spans="1:4" x14ac:dyDescent="0.25">
      <c r="C19" t="s">
        <v>209</v>
      </c>
      <c r="D19" s="63" t="s">
        <v>210</v>
      </c>
    </row>
    <row r="20" spans="1:4" x14ac:dyDescent="0.25">
      <c r="C20" t="s">
        <v>211</v>
      </c>
      <c r="D20" s="63" t="s">
        <v>212</v>
      </c>
    </row>
    <row r="21" spans="1:4" x14ac:dyDescent="0.25">
      <c r="C21" t="s">
        <v>213</v>
      </c>
      <c r="D21" s="63" t="s">
        <v>214</v>
      </c>
    </row>
    <row r="23" spans="1:4" x14ac:dyDescent="0.25">
      <c r="B23" s="62" t="s">
        <v>219</v>
      </c>
      <c r="D23" s="63" t="s">
        <v>220</v>
      </c>
    </row>
    <row r="25" spans="1:4" x14ac:dyDescent="0.25">
      <c r="B25" s="62" t="s">
        <v>224</v>
      </c>
      <c r="D25" s="63" t="s">
        <v>222</v>
      </c>
    </row>
    <row r="26" spans="1:4" x14ac:dyDescent="0.25">
      <c r="B26" s="62" t="s">
        <v>225</v>
      </c>
      <c r="D26" s="63" t="s">
        <v>223</v>
      </c>
    </row>
    <row r="29" spans="1:4" ht="15.75" x14ac:dyDescent="0.25">
      <c r="A29" s="65" t="s">
        <v>660</v>
      </c>
      <c r="B29" s="66"/>
      <c r="C29" s="66"/>
    </row>
    <row r="31" spans="1:4" x14ac:dyDescent="0.25">
      <c r="B31" t="s">
        <v>1509</v>
      </c>
      <c r="D31" s="63" t="s">
        <v>1508</v>
      </c>
    </row>
  </sheetData>
  <hyperlinks>
    <hyperlink ref="D12" r:id="rId1"/>
    <hyperlink ref="D13" r:id="rId2"/>
    <hyperlink ref="D14" r:id="rId3"/>
    <hyperlink ref="D19" r:id="rId4"/>
    <hyperlink ref="D20" r:id="rId5"/>
    <hyperlink ref="D21" r:id="rId6"/>
    <hyperlink ref="D16" r:id="rId7"/>
    <hyperlink ref="D23" r:id="rId8"/>
    <hyperlink ref="D25" r:id="rId9"/>
    <hyperlink ref="D26" r:id="rId10"/>
    <hyperlink ref="D9" r:id="rId11"/>
    <hyperlink ref="D7" r:id="rId12" location="105Ent"/>
    <hyperlink ref="D31" r:id="rId13"/>
  </hyperlinks>
  <pageMargins left="0.7" right="0.7" top="0.75" bottom="0.75" header="0.3" footer="0.3"/>
  <pageSetup orientation="portrait" horizontalDpi="0" verticalDpi="0"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B28"/>
  <sheetViews>
    <sheetView showGridLines="0" workbookViewId="0">
      <selection activeCell="M23" sqref="M23"/>
    </sheetView>
  </sheetViews>
  <sheetFormatPr defaultRowHeight="15" x14ac:dyDescent="0.25"/>
  <sheetData>
    <row r="1" spans="1:2" s="38" customFormat="1" ht="26.25" x14ac:dyDescent="0.4">
      <c r="A1" s="39" t="s">
        <v>18</v>
      </c>
    </row>
    <row r="4" spans="1:2" x14ac:dyDescent="0.25">
      <c r="B4" s="508" t="s">
        <v>8</v>
      </c>
    </row>
    <row r="5" spans="1:2" x14ac:dyDescent="0.25">
      <c r="B5" s="508" t="str">
        <f>'System Overview'!A1</f>
        <v>System Overview and Architecture Review</v>
      </c>
    </row>
    <row r="6" spans="1:2" x14ac:dyDescent="0.25">
      <c r="B6" s="508" t="str">
        <f>'Software Stack'!A1</f>
        <v>Software and Firmware Stack Level Review</v>
      </c>
    </row>
    <row r="7" spans="1:2" x14ac:dyDescent="0.25">
      <c r="B7" s="508" t="str">
        <f>'Operating System'!A1</f>
        <v>Operating System and GPFS Review</v>
      </c>
    </row>
    <row r="8" spans="1:2" x14ac:dyDescent="0.25">
      <c r="B8" s="508" t="str">
        <f>Storage!A1</f>
        <v>Storage Subsystem and SAN Switch Review</v>
      </c>
    </row>
    <row r="9" spans="1:2" x14ac:dyDescent="0.25">
      <c r="B9" s="508" t="str">
        <f>'Net Switch'!A1</f>
        <v>Network Switch Review</v>
      </c>
    </row>
    <row r="10" spans="1:2" x14ac:dyDescent="0.25">
      <c r="B10" s="508" t="str">
        <f>'System Utilization'!A1</f>
        <v>System Performance and Utilization Review</v>
      </c>
    </row>
    <row r="11" spans="1:2" x14ac:dyDescent="0.25">
      <c r="B11" s="508" t="str">
        <f>'DB Overview and State'!A1</f>
        <v>DB2 Installation, Database Characteristic and Object State</v>
      </c>
    </row>
    <row r="12" spans="1:2" x14ac:dyDescent="0.25">
      <c r="B12" s="508" t="str">
        <f>'DB2 diaglog'!A1</f>
        <v>DB2 Diagnostic Log Review</v>
      </c>
    </row>
    <row r="13" spans="1:2" x14ac:dyDescent="0.25">
      <c r="B13" s="508" t="str">
        <f>'DB metrics'!A1</f>
        <v>Key Database Metrics and Time Spent</v>
      </c>
    </row>
    <row r="14" spans="1:2" x14ac:dyDescent="0.25">
      <c r="B14" s="508" t="str">
        <f>'Physical DB Design'!A1</f>
        <v>Physical Database Layout, Table Spaces, Tables and Indexes</v>
      </c>
    </row>
    <row r="15" spans="1:2" x14ac:dyDescent="0.25">
      <c r="B15" s="508" t="str">
        <f>'DB Memory'!A1</f>
        <v>Bufferpool and Memory Utilization</v>
      </c>
    </row>
    <row r="16" spans="1:2" x14ac:dyDescent="0.25">
      <c r="B16" s="508" t="str">
        <f>'Concurrency-Workload'!A1</f>
        <v>Database Concurrency and Workload</v>
      </c>
    </row>
    <row r="17" spans="2:2" x14ac:dyDescent="0.25">
      <c r="B17" s="508" t="str">
        <f>'DB Operation'!A1</f>
        <v>Database Backup/Recovery, Operation and Maintenance</v>
      </c>
    </row>
    <row r="18" spans="2:2" x14ac:dyDescent="0.25">
      <c r="B18" s="508" t="str">
        <f>'DB2 Config Parameters'!A1</f>
        <v>DB2 Registry, DBM Configuration and Database Configuration</v>
      </c>
    </row>
    <row r="19" spans="2:2" x14ac:dyDescent="0.25">
      <c r="B19" s="509" t="str">
        <f>'DB2 BLU'!A1</f>
        <v>DB2 BLU Acceleration Feature</v>
      </c>
    </row>
    <row r="20" spans="2:2" x14ac:dyDescent="0.25">
      <c r="B20" s="508" t="str">
        <f>pureScale!A1</f>
        <v>DB2 pureScale Specific Configuration and Validation</v>
      </c>
    </row>
    <row r="21" spans="2:2" x14ac:dyDescent="0.25">
      <c r="B21" s="508" t="str">
        <f>TSA!A1</f>
        <v>Tivoli System Automation Review</v>
      </c>
    </row>
    <row r="22" spans="2:2" x14ac:dyDescent="0.25">
      <c r="B22" s="508" t="str">
        <f>'PFL-Console'!A1</f>
        <v>ISAS / PDOA Platform Control Layer and Console</v>
      </c>
    </row>
    <row r="23" spans="2:2" x14ac:dyDescent="0.25">
      <c r="B23" s="508"/>
    </row>
    <row r="24" spans="2:2" x14ac:dyDescent="0.25">
      <c r="B24" s="62" t="s">
        <v>659</v>
      </c>
    </row>
    <row r="25" spans="2:2" x14ac:dyDescent="0.25">
      <c r="B25" s="510" t="str">
        <f>Reference!A1</f>
        <v>Useful References</v>
      </c>
    </row>
    <row r="26" spans="2:2" x14ac:dyDescent="0.25">
      <c r="B26" s="511"/>
    </row>
    <row r="27" spans="2:2" x14ac:dyDescent="0.25">
      <c r="B27" s="511"/>
    </row>
    <row r="28" spans="2:2" x14ac:dyDescent="0.25">
      <c r="B28" s="511"/>
    </row>
  </sheetData>
  <hyperlinks>
    <hyperlink ref="B10" location="'System Utilization'!A1" display="'System Utilization'!A1"/>
    <hyperlink ref="B4" location="Summary!A1" display="Executive Summary"/>
    <hyperlink ref="B5" location="'System Overview'!A1" display="'System Overview'!A1"/>
    <hyperlink ref="B6" location="'Software Stack'!A1" display="'Software Stack'!A1"/>
    <hyperlink ref="B7" location="'Operating System'!A1" display="'Operating System'!A1"/>
    <hyperlink ref="B8" location="Storage!A1" display="Storage!A1"/>
    <hyperlink ref="B9" location="'Net Switch'!A1" display="'Net Switch'!A1"/>
    <hyperlink ref="B11" location="'DB Overview and State'!A1" display="'DB Overview and State'!A1"/>
    <hyperlink ref="B12" location="'DB2 diaglog'!A1" display="'DB2 diaglog'!A1"/>
    <hyperlink ref="B13" location="'DB metrics'!A1" display="'DB metrics'!A1"/>
    <hyperlink ref="B14" location="'Physical DB Design'!A1" display="'Physical DB Design'!A1"/>
    <hyperlink ref="B17" location="'DB Operation'!A1" display="'DB Operation'!A1"/>
    <hyperlink ref="B16" location="'Concurrency-Workload'!A1" display="'Concurrency-Workload'!A1"/>
    <hyperlink ref="B15" location="'DB Memory'!A1" display="'DB Memory'!A1"/>
    <hyperlink ref="B18" location="'DB2 Config Parameters'!A1" display="'DB2 Config Parameters'!A1"/>
    <hyperlink ref="B20" location="pureScale!A1" display="pureScale!A1"/>
    <hyperlink ref="B21" location="TSA!A1" display="TSA!A1"/>
    <hyperlink ref="B22" location="'PFL-Console'!A1" display="'PFL-Console'!A1"/>
    <hyperlink ref="B25" location="Reference!A1" display="Reference!A1"/>
    <hyperlink ref="B19" location="'DB2 BLU'!A1" display="'DB2 BLU'!A1"/>
  </hyperlink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B10"/>
  <sheetViews>
    <sheetView showGridLines="0" workbookViewId="0">
      <selection activeCell="B13" sqref="B13"/>
    </sheetView>
  </sheetViews>
  <sheetFormatPr defaultRowHeight="15" x14ac:dyDescent="0.25"/>
  <cols>
    <col min="1" max="1" width="28.7109375" customWidth="1"/>
    <col min="2" max="2" width="89.85546875" customWidth="1"/>
  </cols>
  <sheetData>
    <row r="1" spans="1:2" s="38" customFormat="1" ht="26.25" x14ac:dyDescent="0.4">
      <c r="A1" s="39" t="s">
        <v>26</v>
      </c>
    </row>
    <row r="3" spans="1:2" ht="15.75" x14ac:dyDescent="0.25">
      <c r="A3" s="40" t="s">
        <v>30</v>
      </c>
      <c r="B3" s="20"/>
    </row>
    <row r="4" spans="1:2" ht="15.75" x14ac:dyDescent="0.25">
      <c r="A4" s="40"/>
      <c r="B4" s="20"/>
    </row>
    <row r="5" spans="1:2" ht="33" customHeight="1" x14ac:dyDescent="0.25">
      <c r="A5" s="96" t="s">
        <v>20</v>
      </c>
      <c r="B5" s="57" t="s">
        <v>21</v>
      </c>
    </row>
    <row r="6" spans="1:2" ht="33" customHeight="1" x14ac:dyDescent="0.25">
      <c r="A6" s="95" t="s">
        <v>22</v>
      </c>
      <c r="B6" s="57" t="s">
        <v>23</v>
      </c>
    </row>
    <row r="7" spans="1:2" ht="45" x14ac:dyDescent="0.25">
      <c r="A7" s="97" t="s">
        <v>24</v>
      </c>
      <c r="B7" s="57" t="s">
        <v>648</v>
      </c>
    </row>
    <row r="8" spans="1:2" ht="33" customHeight="1" x14ac:dyDescent="0.25">
      <c r="A8" s="180" t="s">
        <v>25</v>
      </c>
      <c r="B8" s="57" t="s">
        <v>649</v>
      </c>
    </row>
    <row r="9" spans="1:2" ht="33" customHeight="1" x14ac:dyDescent="0.25">
      <c r="A9" s="58" t="s">
        <v>29</v>
      </c>
      <c r="B9" s="57" t="s">
        <v>1619</v>
      </c>
    </row>
    <row r="10" spans="1:2" ht="33" customHeight="1" x14ac:dyDescent="0.25">
      <c r="A10" s="59" t="s">
        <v>27</v>
      </c>
      <c r="B10" s="26" t="s">
        <v>28</v>
      </c>
    </row>
  </sheetData>
  <pageMargins left="0.7" right="0.7" top="0.75" bottom="0.75" header="0.3" footer="0.3"/>
  <pageSetup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O72"/>
  <sheetViews>
    <sheetView showGridLines="0" zoomScaleNormal="100" workbookViewId="0">
      <selection activeCell="I50" sqref="I50"/>
    </sheetView>
  </sheetViews>
  <sheetFormatPr defaultRowHeight="15" x14ac:dyDescent="0.25"/>
  <cols>
    <col min="1" max="14" width="8.42578125" customWidth="1"/>
  </cols>
  <sheetData>
    <row r="1" spans="1:15" s="38" customFormat="1" ht="26.25" x14ac:dyDescent="0.4">
      <c r="A1" s="39" t="s">
        <v>8</v>
      </c>
    </row>
    <row r="3" spans="1:15" ht="21" x14ac:dyDescent="0.35">
      <c r="A3" s="18" t="s">
        <v>9</v>
      </c>
    </row>
    <row r="5" spans="1:15" ht="44.25" customHeight="1" x14ac:dyDescent="0.25">
      <c r="A5" s="311" t="s">
        <v>1436</v>
      </c>
      <c r="B5" s="311"/>
      <c r="C5" s="311"/>
      <c r="D5" s="311"/>
      <c r="E5" s="311"/>
      <c r="F5" s="311"/>
      <c r="G5" s="311"/>
      <c r="H5" s="311"/>
      <c r="I5" s="311"/>
      <c r="J5" s="311"/>
      <c r="K5" s="311"/>
      <c r="L5" s="311"/>
      <c r="M5" s="311"/>
      <c r="N5" s="311"/>
    </row>
    <row r="6" spans="1:15" x14ac:dyDescent="0.25">
      <c r="A6" s="20"/>
      <c r="B6" s="20"/>
      <c r="C6" s="20"/>
    </row>
    <row r="7" spans="1:15" x14ac:dyDescent="0.25">
      <c r="A7" s="190" t="s">
        <v>661</v>
      </c>
      <c r="B7" s="20"/>
      <c r="C7" s="20"/>
    </row>
    <row r="8" spans="1:15" x14ac:dyDescent="0.25">
      <c r="A8" s="20" t="s">
        <v>662</v>
      </c>
      <c r="B8" s="20"/>
      <c r="C8" s="20"/>
    </row>
    <row r="9" spans="1:15" x14ac:dyDescent="0.25">
      <c r="A9" s="20"/>
      <c r="B9" s="20" t="s">
        <v>663</v>
      </c>
      <c r="C9" s="20"/>
    </row>
    <row r="10" spans="1:15" x14ac:dyDescent="0.25">
      <c r="A10" s="20"/>
      <c r="B10" s="20" t="s">
        <v>664</v>
      </c>
      <c r="C10" s="20"/>
    </row>
    <row r="11" spans="1:15" x14ac:dyDescent="0.25">
      <c r="A11" s="20"/>
      <c r="B11" s="20" t="s">
        <v>665</v>
      </c>
      <c r="C11" s="20"/>
    </row>
    <row r="12" spans="1:15" x14ac:dyDescent="0.25">
      <c r="A12" s="20"/>
      <c r="B12" s="20"/>
      <c r="C12" s="20"/>
    </row>
    <row r="13" spans="1:15" x14ac:dyDescent="0.25">
      <c r="A13" s="50" t="s">
        <v>667</v>
      </c>
      <c r="B13" s="20"/>
      <c r="C13" s="20"/>
    </row>
    <row r="14" spans="1:15" ht="30" customHeight="1" x14ac:dyDescent="0.25">
      <c r="A14" s="311" t="s">
        <v>31</v>
      </c>
      <c r="B14" s="311"/>
      <c r="C14" s="311"/>
      <c r="D14" s="311"/>
      <c r="E14" s="311"/>
      <c r="F14" s="311"/>
      <c r="G14" s="311"/>
      <c r="H14" s="311"/>
      <c r="I14" s="311"/>
      <c r="J14" s="311"/>
      <c r="K14" s="311"/>
      <c r="L14" s="311"/>
      <c r="M14" s="311"/>
      <c r="N14" s="311"/>
      <c r="O14" s="50"/>
    </row>
    <row r="15" spans="1:15" x14ac:dyDescent="0.25">
      <c r="A15" s="86"/>
      <c r="B15" s="86"/>
      <c r="C15" s="86"/>
      <c r="D15" s="86"/>
      <c r="E15" s="86"/>
      <c r="F15" s="86"/>
      <c r="G15" s="86"/>
      <c r="H15" s="86"/>
      <c r="I15" s="86"/>
      <c r="J15" s="86"/>
      <c r="K15" s="86"/>
      <c r="L15" s="86"/>
      <c r="M15" s="86"/>
      <c r="N15" s="86"/>
    </row>
    <row r="16" spans="1:15" x14ac:dyDescent="0.25">
      <c r="A16" s="311" t="s">
        <v>666</v>
      </c>
      <c r="B16" s="311"/>
      <c r="C16" s="311"/>
      <c r="D16" s="311"/>
      <c r="E16" s="311"/>
      <c r="F16" s="311"/>
      <c r="G16" s="311"/>
      <c r="H16" s="311"/>
      <c r="I16" s="311"/>
      <c r="J16" s="311"/>
      <c r="K16" s="311"/>
      <c r="L16" s="311"/>
      <c r="M16" s="311"/>
      <c r="N16" s="311"/>
    </row>
    <row r="17" spans="1:15" x14ac:dyDescent="0.25">
      <c r="A17" s="50" t="s">
        <v>668</v>
      </c>
      <c r="B17" s="86"/>
      <c r="C17" s="86"/>
      <c r="D17" s="86"/>
      <c r="E17" s="86"/>
      <c r="F17" s="86"/>
      <c r="G17" s="86"/>
      <c r="H17" s="86"/>
      <c r="I17" s="86"/>
      <c r="J17" s="86"/>
      <c r="K17" s="86"/>
      <c r="L17" s="86"/>
      <c r="M17" s="86"/>
      <c r="N17" s="86"/>
      <c r="O17" s="50"/>
    </row>
    <row r="18" spans="1:15" x14ac:dyDescent="0.25">
      <c r="B18" s="36" t="s">
        <v>19</v>
      </c>
      <c r="C18" s="28"/>
      <c r="D18" s="28"/>
      <c r="E18" s="28"/>
      <c r="F18" s="28"/>
      <c r="G18" s="28"/>
      <c r="H18" s="28"/>
      <c r="I18" s="28"/>
      <c r="J18" s="28"/>
      <c r="K18" s="28"/>
      <c r="L18" s="28"/>
      <c r="M18" s="28"/>
      <c r="N18" s="28"/>
    </row>
    <row r="19" spans="1:15" x14ac:dyDescent="0.25">
      <c r="B19" s="29" t="s">
        <v>46</v>
      </c>
      <c r="C19" s="29"/>
      <c r="D19" s="29"/>
      <c r="E19" s="29"/>
      <c r="F19" s="29"/>
      <c r="G19" s="29"/>
      <c r="H19" s="29"/>
      <c r="I19" s="29"/>
      <c r="J19" s="29"/>
      <c r="K19" s="29"/>
      <c r="L19" s="29"/>
      <c r="M19" s="29"/>
      <c r="N19" s="29"/>
    </row>
    <row r="20" spans="1:15" x14ac:dyDescent="0.25">
      <c r="B20" s="29" t="s">
        <v>47</v>
      </c>
      <c r="C20" s="29"/>
      <c r="D20" s="29"/>
      <c r="E20" s="29"/>
      <c r="F20" s="29"/>
      <c r="G20" s="29"/>
      <c r="H20" s="29"/>
      <c r="I20" s="29"/>
      <c r="J20" s="29"/>
      <c r="K20" s="29"/>
      <c r="L20" s="29"/>
      <c r="M20" s="29"/>
      <c r="N20" s="29"/>
    </row>
    <row r="21" spans="1:15" x14ac:dyDescent="0.25">
      <c r="B21" s="29" t="s">
        <v>1627</v>
      </c>
      <c r="C21" s="29"/>
      <c r="D21" s="29"/>
      <c r="E21" s="29"/>
      <c r="F21" s="29"/>
      <c r="G21" s="29"/>
      <c r="H21" s="29"/>
      <c r="I21" s="29"/>
      <c r="J21" s="29"/>
      <c r="K21" s="29"/>
      <c r="L21" s="29"/>
      <c r="M21" s="29"/>
      <c r="N21" s="29"/>
    </row>
    <row r="22" spans="1:15" x14ac:dyDescent="0.25">
      <c r="B22" s="29" t="s">
        <v>48</v>
      </c>
      <c r="C22" s="29"/>
      <c r="D22" s="29"/>
      <c r="E22" s="29"/>
      <c r="F22" s="29"/>
      <c r="G22" s="29"/>
      <c r="H22" s="29"/>
      <c r="I22" s="29"/>
      <c r="J22" s="29"/>
      <c r="K22" s="29"/>
      <c r="L22" s="29"/>
      <c r="M22" s="29"/>
      <c r="N22" s="29"/>
    </row>
    <row r="23" spans="1:15" x14ac:dyDescent="0.25">
      <c r="B23" s="29" t="s">
        <v>49</v>
      </c>
      <c r="C23" s="29"/>
      <c r="D23" s="29"/>
      <c r="E23" s="29"/>
      <c r="F23" s="29"/>
      <c r="G23" s="29"/>
      <c r="H23" s="29"/>
      <c r="I23" s="29"/>
      <c r="J23" s="29"/>
      <c r="K23" s="29"/>
      <c r="L23" s="29"/>
      <c r="M23" s="29"/>
      <c r="N23" s="29"/>
    </row>
    <row r="24" spans="1:15" x14ac:dyDescent="0.25">
      <c r="B24" s="29" t="s">
        <v>1623</v>
      </c>
      <c r="C24" s="29"/>
      <c r="D24" s="29"/>
      <c r="E24" s="29"/>
      <c r="F24" s="29"/>
      <c r="G24" s="29"/>
      <c r="H24" s="29"/>
      <c r="I24" s="29"/>
      <c r="J24" s="29"/>
      <c r="K24" s="29"/>
      <c r="L24" s="29"/>
      <c r="M24" s="29"/>
      <c r="N24" s="29"/>
    </row>
    <row r="25" spans="1:15" x14ac:dyDescent="0.25">
      <c r="B25" s="33" t="s">
        <v>50</v>
      </c>
      <c r="C25" s="29"/>
      <c r="D25" s="29"/>
      <c r="E25" s="29"/>
      <c r="F25" s="29"/>
      <c r="G25" s="29"/>
      <c r="H25" s="29"/>
      <c r="I25" s="29"/>
      <c r="J25" s="29"/>
      <c r="K25" s="29"/>
      <c r="L25" s="29"/>
      <c r="M25" s="29"/>
      <c r="N25" s="29"/>
    </row>
    <row r="26" spans="1:15" x14ac:dyDescent="0.25">
      <c r="B26" s="29" t="s">
        <v>1624</v>
      </c>
      <c r="C26" s="29"/>
      <c r="D26" s="29"/>
      <c r="E26" s="29"/>
      <c r="F26" s="29"/>
      <c r="G26" s="29"/>
      <c r="H26" s="29"/>
      <c r="I26" s="29"/>
      <c r="J26" s="29"/>
      <c r="K26" s="29"/>
      <c r="L26" s="29"/>
      <c r="M26" s="29"/>
      <c r="N26" s="29"/>
    </row>
    <row r="27" spans="1:15" x14ac:dyDescent="0.25">
      <c r="B27" s="29" t="s">
        <v>51</v>
      </c>
      <c r="C27" s="29"/>
      <c r="D27" s="29"/>
      <c r="E27" s="29"/>
      <c r="F27" s="29"/>
      <c r="G27" s="29"/>
      <c r="H27" s="29"/>
      <c r="I27" s="29"/>
      <c r="J27" s="29"/>
      <c r="K27" s="29"/>
      <c r="L27" s="29"/>
      <c r="M27" s="29"/>
      <c r="N27" s="29"/>
    </row>
    <row r="28" spans="1:15" x14ac:dyDescent="0.25">
      <c r="B28" s="29" t="s">
        <v>60</v>
      </c>
      <c r="C28" s="29"/>
      <c r="D28" s="29"/>
      <c r="E28" s="29"/>
      <c r="F28" s="29"/>
      <c r="G28" s="29"/>
      <c r="H28" s="29"/>
      <c r="I28" s="29"/>
      <c r="J28" s="29"/>
      <c r="K28" s="29"/>
      <c r="L28" s="29"/>
      <c r="M28" s="29"/>
      <c r="N28" s="29"/>
    </row>
    <row r="29" spans="1:15" x14ac:dyDescent="0.25">
      <c r="B29" s="29" t="s">
        <v>52</v>
      </c>
      <c r="C29" s="29"/>
      <c r="D29" s="29"/>
      <c r="E29" s="29"/>
      <c r="F29" s="29"/>
      <c r="G29" s="29"/>
      <c r="H29" s="29"/>
      <c r="I29" s="29"/>
      <c r="J29" s="29"/>
      <c r="K29" s="29"/>
      <c r="L29" s="29"/>
      <c r="M29" s="29"/>
      <c r="N29" s="29"/>
    </row>
    <row r="30" spans="1:15" x14ac:dyDescent="0.25">
      <c r="B30" s="29" t="s">
        <v>53</v>
      </c>
      <c r="C30" s="29"/>
      <c r="D30" s="29"/>
      <c r="E30" s="29"/>
      <c r="F30" s="29"/>
      <c r="G30" s="29"/>
      <c r="H30" s="29"/>
      <c r="I30" s="29"/>
      <c r="J30" s="29"/>
      <c r="K30" s="29"/>
      <c r="L30" s="29"/>
      <c r="M30" s="29"/>
      <c r="N30" s="29"/>
    </row>
    <row r="31" spans="1:15" x14ac:dyDescent="0.25">
      <c r="B31" s="29" t="s">
        <v>54</v>
      </c>
      <c r="C31" s="29"/>
      <c r="D31" s="29"/>
      <c r="E31" s="29"/>
      <c r="F31" s="29"/>
      <c r="G31" s="29"/>
      <c r="H31" s="29"/>
      <c r="I31" s="29"/>
      <c r="J31" s="29"/>
      <c r="K31" s="29"/>
      <c r="L31" s="29"/>
      <c r="M31" s="29"/>
      <c r="N31" s="29"/>
    </row>
    <row r="32" spans="1:15" x14ac:dyDescent="0.25">
      <c r="B32" s="29" t="s">
        <v>55</v>
      </c>
      <c r="C32" s="29"/>
      <c r="D32" s="29"/>
      <c r="E32" s="29"/>
      <c r="F32" s="29"/>
      <c r="G32" s="29"/>
      <c r="H32" s="29"/>
      <c r="I32" s="29"/>
      <c r="J32" s="29"/>
      <c r="K32" s="29"/>
      <c r="L32" s="29"/>
      <c r="M32" s="29"/>
      <c r="N32" s="29"/>
    </row>
    <row r="33" spans="2:14" x14ac:dyDescent="0.25">
      <c r="B33" s="29" t="s">
        <v>56</v>
      </c>
      <c r="C33" s="29"/>
      <c r="D33" s="29"/>
      <c r="E33" s="29"/>
      <c r="F33" s="29"/>
      <c r="G33" s="29"/>
      <c r="H33" s="29"/>
      <c r="I33" s="29"/>
      <c r="J33" s="29"/>
      <c r="K33" s="29"/>
      <c r="L33" s="29"/>
      <c r="M33" s="29"/>
      <c r="N33" s="29"/>
    </row>
    <row r="34" spans="2:14" x14ac:dyDescent="0.25">
      <c r="B34" s="29" t="s">
        <v>1620</v>
      </c>
      <c r="C34" s="29"/>
      <c r="D34" s="29"/>
      <c r="E34" s="29"/>
      <c r="F34" s="29"/>
      <c r="G34" s="29"/>
      <c r="H34" s="29"/>
      <c r="I34" s="29"/>
      <c r="J34" s="29"/>
      <c r="K34" s="29"/>
      <c r="L34" s="29"/>
      <c r="M34" s="29"/>
      <c r="N34" s="29"/>
    </row>
    <row r="35" spans="2:14" x14ac:dyDescent="0.25">
      <c r="B35" s="29" t="s">
        <v>57</v>
      </c>
      <c r="C35" s="29"/>
      <c r="D35" s="29"/>
      <c r="E35" s="29"/>
      <c r="F35" s="29"/>
      <c r="G35" s="29"/>
      <c r="H35" s="29"/>
      <c r="I35" s="29"/>
      <c r="J35" s="29"/>
      <c r="K35" s="29"/>
      <c r="L35" s="29"/>
      <c r="M35" s="29"/>
      <c r="N35" s="29"/>
    </row>
    <row r="36" spans="2:14" x14ac:dyDescent="0.25">
      <c r="B36" s="29" t="s">
        <v>58</v>
      </c>
      <c r="C36" s="29"/>
      <c r="D36" s="29"/>
      <c r="E36" s="29"/>
      <c r="F36" s="29"/>
      <c r="G36" s="29"/>
      <c r="H36" s="29"/>
      <c r="I36" s="29"/>
      <c r="J36" s="29"/>
      <c r="K36" s="29"/>
      <c r="L36" s="29"/>
      <c r="M36" s="29"/>
      <c r="N36" s="29"/>
    </row>
    <row r="37" spans="2:14" x14ac:dyDescent="0.25">
      <c r="B37" s="29" t="s">
        <v>59</v>
      </c>
      <c r="C37" s="29"/>
      <c r="D37" s="29"/>
      <c r="E37" s="29"/>
      <c r="F37" s="29"/>
      <c r="G37" s="29"/>
      <c r="H37" s="29"/>
      <c r="I37" s="29"/>
      <c r="J37" s="29"/>
      <c r="K37" s="29"/>
      <c r="L37" s="29"/>
      <c r="M37" s="29"/>
      <c r="N37" s="29"/>
    </row>
    <row r="38" spans="2:14" x14ac:dyDescent="0.25">
      <c r="B38" s="34" t="s">
        <v>1626</v>
      </c>
      <c r="C38" s="34"/>
      <c r="D38" s="34"/>
      <c r="E38" s="34"/>
      <c r="F38" s="34"/>
      <c r="G38" s="34"/>
      <c r="H38" s="34"/>
      <c r="I38" s="34"/>
      <c r="J38" s="34"/>
      <c r="K38" s="34"/>
      <c r="L38" s="34"/>
      <c r="M38" s="34"/>
      <c r="N38" s="34"/>
    </row>
    <row r="39" spans="2:14" x14ac:dyDescent="0.25">
      <c r="B39" s="34" t="s">
        <v>61</v>
      </c>
      <c r="C39" s="34"/>
      <c r="D39" s="34"/>
      <c r="E39" s="34"/>
      <c r="F39" s="34"/>
      <c r="G39" s="34"/>
      <c r="H39" s="34"/>
      <c r="I39" s="34"/>
      <c r="J39" s="34"/>
      <c r="K39" s="34"/>
      <c r="L39" s="34"/>
      <c r="M39" s="34"/>
      <c r="N39" s="34"/>
    </row>
    <row r="40" spans="2:14" x14ac:dyDescent="0.25">
      <c r="B40" s="34" t="s">
        <v>1621</v>
      </c>
      <c r="C40" s="34"/>
      <c r="D40" s="34"/>
      <c r="E40" s="34"/>
      <c r="F40" s="34"/>
      <c r="G40" s="34"/>
      <c r="H40" s="34"/>
      <c r="I40" s="34"/>
      <c r="J40" s="34"/>
      <c r="K40" s="34"/>
      <c r="L40" s="34"/>
      <c r="M40" s="34"/>
      <c r="N40" s="34"/>
    </row>
    <row r="41" spans="2:14" x14ac:dyDescent="0.25">
      <c r="B41" s="34" t="s">
        <v>62</v>
      </c>
      <c r="C41" s="34"/>
      <c r="D41" s="34"/>
      <c r="E41" s="34"/>
      <c r="F41" s="34"/>
      <c r="G41" s="34"/>
      <c r="H41" s="34"/>
      <c r="I41" s="34"/>
      <c r="J41" s="34"/>
      <c r="K41" s="34"/>
      <c r="L41" s="34"/>
      <c r="M41" s="34"/>
      <c r="N41" s="34"/>
    </row>
    <row r="42" spans="2:14" x14ac:dyDescent="0.25">
      <c r="B42" s="34" t="s">
        <v>64</v>
      </c>
      <c r="C42" s="34"/>
      <c r="D42" s="34"/>
      <c r="E42" s="34"/>
      <c r="F42" s="34"/>
      <c r="G42" s="34"/>
      <c r="H42" s="34"/>
      <c r="I42" s="34"/>
      <c r="J42" s="34"/>
      <c r="K42" s="34"/>
      <c r="L42" s="34"/>
      <c r="M42" s="34"/>
      <c r="N42" s="34"/>
    </row>
    <row r="43" spans="2:14" x14ac:dyDescent="0.25">
      <c r="B43" s="34" t="s">
        <v>1622</v>
      </c>
      <c r="C43" s="34"/>
      <c r="D43" s="34"/>
      <c r="E43" s="34"/>
      <c r="F43" s="34"/>
      <c r="G43" s="34"/>
      <c r="H43" s="34"/>
      <c r="I43" s="34"/>
      <c r="J43" s="34"/>
      <c r="K43" s="34"/>
      <c r="L43" s="34"/>
      <c r="M43" s="34"/>
      <c r="N43" s="34"/>
    </row>
    <row r="44" spans="2:14" x14ac:dyDescent="0.25">
      <c r="B44" s="34" t="s">
        <v>1625</v>
      </c>
      <c r="C44" s="34"/>
      <c r="D44" s="34"/>
      <c r="E44" s="34"/>
      <c r="F44" s="34"/>
      <c r="G44" s="34"/>
      <c r="H44" s="34"/>
      <c r="I44" s="34"/>
      <c r="J44" s="34"/>
      <c r="K44" s="34"/>
      <c r="L44" s="34"/>
      <c r="M44" s="34"/>
      <c r="N44" s="34"/>
    </row>
    <row r="45" spans="2:14" x14ac:dyDescent="0.25">
      <c r="B45" s="35" t="s">
        <v>65</v>
      </c>
      <c r="C45" s="34"/>
      <c r="D45" s="34"/>
      <c r="E45" s="34"/>
      <c r="F45" s="34"/>
      <c r="G45" s="34"/>
      <c r="H45" s="34"/>
      <c r="I45" s="34"/>
      <c r="J45" s="34"/>
      <c r="K45" s="34"/>
      <c r="L45" s="34"/>
      <c r="M45" s="34"/>
      <c r="N45" s="34"/>
    </row>
    <row r="46" spans="2:14" x14ac:dyDescent="0.25">
      <c r="B46" s="34" t="s">
        <v>66</v>
      </c>
      <c r="C46" s="34"/>
      <c r="D46" s="34"/>
      <c r="E46" s="34"/>
      <c r="F46" s="34"/>
      <c r="G46" s="34"/>
      <c r="H46" s="34"/>
      <c r="I46" s="34"/>
      <c r="J46" s="34"/>
      <c r="K46" s="34"/>
      <c r="L46" s="34"/>
      <c r="M46" s="34"/>
      <c r="N46" s="34"/>
    </row>
    <row r="47" spans="2:14" x14ac:dyDescent="0.25">
      <c r="B47" s="34" t="s">
        <v>68</v>
      </c>
      <c r="C47" s="34"/>
      <c r="D47" s="34"/>
      <c r="E47" s="34"/>
      <c r="F47" s="34"/>
      <c r="G47" s="34"/>
      <c r="H47" s="34"/>
      <c r="I47" s="34"/>
      <c r="J47" s="34"/>
      <c r="K47" s="34"/>
      <c r="L47" s="34"/>
      <c r="M47" s="34"/>
      <c r="N47" s="34"/>
    </row>
    <row r="48" spans="2:14" x14ac:dyDescent="0.25">
      <c r="B48" s="34" t="s">
        <v>67</v>
      </c>
      <c r="C48" s="34"/>
      <c r="D48" s="34"/>
      <c r="E48" s="34"/>
      <c r="F48" s="34"/>
      <c r="G48" s="34"/>
      <c r="H48" s="34"/>
      <c r="I48" s="34"/>
      <c r="J48" s="34"/>
      <c r="K48" s="34"/>
      <c r="L48" s="34"/>
      <c r="M48" s="34"/>
      <c r="N48" s="34"/>
    </row>
    <row r="49" spans="1:14" x14ac:dyDescent="0.25">
      <c r="A49" s="34" t="s">
        <v>63</v>
      </c>
      <c r="B49" s="34"/>
      <c r="C49" s="34"/>
      <c r="D49" s="34"/>
      <c r="E49" s="34"/>
      <c r="F49" s="34"/>
      <c r="G49" s="34"/>
      <c r="H49" s="34"/>
      <c r="I49" s="34"/>
      <c r="J49" s="34"/>
      <c r="K49" s="34"/>
      <c r="L49" s="34"/>
      <c r="M49" s="34"/>
      <c r="N49" s="34"/>
    </row>
    <row r="50" spans="1:14" ht="21" x14ac:dyDescent="0.35">
      <c r="A50" s="18"/>
      <c r="B50" s="28"/>
      <c r="C50" s="28"/>
      <c r="D50" s="28"/>
      <c r="E50" s="28"/>
      <c r="F50" s="28"/>
      <c r="G50" s="28"/>
      <c r="H50" s="28"/>
      <c r="I50" s="28"/>
      <c r="J50" s="28"/>
      <c r="K50" s="28"/>
      <c r="L50" s="28"/>
      <c r="M50" s="28"/>
      <c r="N50" s="28"/>
    </row>
    <row r="51" spans="1:14" ht="21" x14ac:dyDescent="0.35">
      <c r="A51" s="18" t="s">
        <v>34</v>
      </c>
      <c r="B51" s="28"/>
      <c r="C51" s="28"/>
      <c r="D51" s="28"/>
      <c r="E51" s="28"/>
      <c r="F51" s="28"/>
      <c r="G51" s="28"/>
      <c r="H51" s="28"/>
      <c r="I51" s="28"/>
      <c r="J51" s="28"/>
      <c r="K51" s="28"/>
      <c r="L51" s="28"/>
      <c r="M51" s="28"/>
      <c r="N51" s="28"/>
    </row>
    <row r="52" spans="1:14" x14ac:dyDescent="0.25">
      <c r="A52" s="28"/>
      <c r="B52" s="28"/>
      <c r="C52" s="28"/>
      <c r="D52" s="28"/>
      <c r="E52" s="28"/>
      <c r="F52" s="28"/>
      <c r="G52" s="28"/>
      <c r="H52" s="28"/>
      <c r="I52" s="28"/>
      <c r="J52" s="28"/>
      <c r="K52" s="28"/>
      <c r="L52" s="28"/>
      <c r="M52" s="28"/>
      <c r="N52" s="28"/>
    </row>
    <row r="53" spans="1:14" x14ac:dyDescent="0.25">
      <c r="A53" s="30" t="s">
        <v>33</v>
      </c>
    </row>
    <row r="55" spans="1:14" ht="46.5" customHeight="1" x14ac:dyDescent="0.25">
      <c r="A55" s="185" t="s">
        <v>37</v>
      </c>
      <c r="B55" s="315" t="s">
        <v>35</v>
      </c>
      <c r="C55" s="315"/>
      <c r="D55" s="315"/>
      <c r="E55" s="315"/>
      <c r="F55" s="315"/>
      <c r="G55" s="315" t="s">
        <v>36</v>
      </c>
      <c r="H55" s="315"/>
      <c r="I55" s="315"/>
      <c r="J55" s="315"/>
      <c r="K55" s="315"/>
      <c r="L55" s="315"/>
      <c r="M55" s="316" t="s">
        <v>467</v>
      </c>
      <c r="N55" s="316"/>
    </row>
    <row r="56" spans="1:14" ht="57" customHeight="1" x14ac:dyDescent="0.25">
      <c r="A56" s="41">
        <v>1</v>
      </c>
      <c r="B56" s="312"/>
      <c r="C56" s="312"/>
      <c r="D56" s="312"/>
      <c r="E56" s="312"/>
      <c r="F56" s="312"/>
      <c r="G56" s="312"/>
      <c r="H56" s="312"/>
      <c r="I56" s="312"/>
      <c r="J56" s="312"/>
      <c r="K56" s="312"/>
      <c r="L56" s="312"/>
      <c r="M56" s="313" t="s">
        <v>39</v>
      </c>
      <c r="N56" s="314"/>
    </row>
    <row r="57" spans="1:14" ht="48" customHeight="1" x14ac:dyDescent="0.25">
      <c r="A57" s="41">
        <v>2</v>
      </c>
      <c r="B57" s="312"/>
      <c r="C57" s="312"/>
      <c r="D57" s="312"/>
      <c r="E57" s="312"/>
      <c r="F57" s="312"/>
      <c r="G57" s="312"/>
      <c r="H57" s="312"/>
      <c r="I57" s="312"/>
      <c r="J57" s="312"/>
      <c r="K57" s="312"/>
      <c r="L57" s="312"/>
      <c r="M57" s="313" t="s">
        <v>38</v>
      </c>
      <c r="N57" s="314"/>
    </row>
    <row r="58" spans="1:14" ht="48" customHeight="1" x14ac:dyDescent="0.25">
      <c r="A58" s="41">
        <v>3</v>
      </c>
      <c r="B58" s="312"/>
      <c r="C58" s="312"/>
      <c r="D58" s="312"/>
      <c r="E58" s="312"/>
      <c r="F58" s="312"/>
      <c r="G58" s="312"/>
      <c r="H58" s="312"/>
      <c r="I58" s="312"/>
      <c r="J58" s="312"/>
      <c r="K58" s="312"/>
      <c r="L58" s="312"/>
      <c r="M58" s="313" t="s">
        <v>40</v>
      </c>
      <c r="N58" s="314"/>
    </row>
    <row r="60" spans="1:14" x14ac:dyDescent="0.25">
      <c r="A60" s="30" t="s">
        <v>32</v>
      </c>
    </row>
    <row r="62" spans="1:14" ht="45" customHeight="1" x14ac:dyDescent="0.25">
      <c r="A62" s="184" t="s">
        <v>37</v>
      </c>
      <c r="B62" s="317" t="s">
        <v>35</v>
      </c>
      <c r="C62" s="317"/>
      <c r="D62" s="317"/>
      <c r="E62" s="317"/>
      <c r="F62" s="317"/>
      <c r="G62" s="317" t="s">
        <v>36</v>
      </c>
      <c r="H62" s="317"/>
      <c r="I62" s="317"/>
      <c r="J62" s="317"/>
      <c r="K62" s="317"/>
      <c r="L62" s="317"/>
      <c r="M62" s="316" t="s">
        <v>467</v>
      </c>
      <c r="N62" s="316"/>
    </row>
    <row r="63" spans="1:14" ht="48" customHeight="1" x14ac:dyDescent="0.25">
      <c r="A63" s="32">
        <v>1</v>
      </c>
      <c r="B63" s="318"/>
      <c r="C63" s="318"/>
      <c r="D63" s="318"/>
      <c r="E63" s="318"/>
      <c r="F63" s="318"/>
      <c r="G63" s="318"/>
      <c r="H63" s="318"/>
      <c r="I63" s="318"/>
      <c r="J63" s="318"/>
      <c r="K63" s="318"/>
      <c r="L63" s="318"/>
      <c r="M63" s="319" t="s">
        <v>41</v>
      </c>
      <c r="N63" s="320"/>
    </row>
    <row r="64" spans="1:14" ht="46.5" customHeight="1" x14ac:dyDescent="0.25">
      <c r="A64" s="32">
        <v>2</v>
      </c>
      <c r="B64" s="318"/>
      <c r="C64" s="318"/>
      <c r="D64" s="318"/>
      <c r="E64" s="318"/>
      <c r="F64" s="318"/>
      <c r="G64" s="318"/>
      <c r="H64" s="318"/>
      <c r="I64" s="318"/>
      <c r="J64" s="318"/>
      <c r="K64" s="318"/>
      <c r="L64" s="318"/>
      <c r="M64" s="319" t="s">
        <v>43</v>
      </c>
      <c r="N64" s="320"/>
    </row>
    <row r="65" spans="1:14" ht="46.5" customHeight="1" x14ac:dyDescent="0.25">
      <c r="A65" s="32">
        <v>3</v>
      </c>
      <c r="B65" s="318"/>
      <c r="C65" s="318"/>
      <c r="D65" s="318"/>
      <c r="E65" s="318"/>
      <c r="F65" s="318"/>
      <c r="G65" s="318"/>
      <c r="H65" s="318"/>
      <c r="I65" s="318"/>
      <c r="J65" s="318"/>
      <c r="K65" s="318"/>
      <c r="L65" s="318"/>
      <c r="M65" s="319" t="s">
        <v>42</v>
      </c>
      <c r="N65" s="320"/>
    </row>
    <row r="67" spans="1:14" x14ac:dyDescent="0.25">
      <c r="A67" s="30" t="s">
        <v>45</v>
      </c>
    </row>
    <row r="69" spans="1:14" ht="43.5" customHeight="1" x14ac:dyDescent="0.25">
      <c r="A69" s="184" t="s">
        <v>37</v>
      </c>
      <c r="B69" s="317" t="s">
        <v>35</v>
      </c>
      <c r="C69" s="317"/>
      <c r="D69" s="317"/>
      <c r="E69" s="317"/>
      <c r="F69" s="317"/>
      <c r="G69" s="317" t="s">
        <v>36</v>
      </c>
      <c r="H69" s="317"/>
      <c r="I69" s="317"/>
      <c r="J69" s="317"/>
      <c r="K69" s="317"/>
      <c r="L69" s="317"/>
      <c r="M69" s="316" t="s">
        <v>467</v>
      </c>
      <c r="N69" s="316"/>
    </row>
    <row r="70" spans="1:14" ht="47.25" customHeight="1" x14ac:dyDescent="0.25">
      <c r="A70" s="32">
        <v>1</v>
      </c>
      <c r="B70" s="318"/>
      <c r="C70" s="318"/>
      <c r="D70" s="318"/>
      <c r="E70" s="318"/>
      <c r="F70" s="318"/>
      <c r="G70" s="318"/>
      <c r="H70" s="318"/>
      <c r="I70" s="318"/>
      <c r="J70" s="318"/>
      <c r="K70" s="318"/>
      <c r="L70" s="318"/>
      <c r="M70" s="319" t="s">
        <v>41</v>
      </c>
      <c r="N70" s="320"/>
    </row>
    <row r="71" spans="1:14" ht="44.25" customHeight="1" x14ac:dyDescent="0.25">
      <c r="A71" s="32">
        <v>2</v>
      </c>
      <c r="B71" s="318"/>
      <c r="C71" s="318"/>
      <c r="D71" s="318"/>
      <c r="E71" s="318"/>
      <c r="F71" s="318"/>
      <c r="G71" s="318"/>
      <c r="H71" s="318"/>
      <c r="I71" s="318"/>
      <c r="J71" s="318"/>
      <c r="K71" s="318"/>
      <c r="L71" s="318"/>
      <c r="M71" s="319" t="s">
        <v>44</v>
      </c>
      <c r="N71" s="320"/>
    </row>
    <row r="72" spans="1:14" ht="50.25" customHeight="1" x14ac:dyDescent="0.25">
      <c r="A72" s="32">
        <v>3</v>
      </c>
      <c r="B72" s="318"/>
      <c r="C72" s="318"/>
      <c r="D72" s="318"/>
      <c r="E72" s="318"/>
      <c r="F72" s="318"/>
      <c r="G72" s="318"/>
      <c r="H72" s="318"/>
      <c r="I72" s="318"/>
      <c r="J72" s="318"/>
      <c r="K72" s="318"/>
      <c r="L72" s="318"/>
      <c r="M72" s="319" t="s">
        <v>44</v>
      </c>
      <c r="N72" s="320"/>
    </row>
  </sheetData>
  <mergeCells count="39">
    <mergeCell ref="B72:F72"/>
    <mergeCell ref="G72:L72"/>
    <mergeCell ref="M72:N72"/>
    <mergeCell ref="B70:F70"/>
    <mergeCell ref="G70:L70"/>
    <mergeCell ref="M70:N70"/>
    <mergeCell ref="B71:F71"/>
    <mergeCell ref="G71:L71"/>
    <mergeCell ref="M71:N71"/>
    <mergeCell ref="B69:F69"/>
    <mergeCell ref="G69:L69"/>
    <mergeCell ref="M69:N69"/>
    <mergeCell ref="B65:F65"/>
    <mergeCell ref="G65:L65"/>
    <mergeCell ref="M65:N65"/>
    <mergeCell ref="B63:F63"/>
    <mergeCell ref="G63:L63"/>
    <mergeCell ref="M63:N63"/>
    <mergeCell ref="B64:F64"/>
    <mergeCell ref="G64:L64"/>
    <mergeCell ref="M64:N64"/>
    <mergeCell ref="B62:F62"/>
    <mergeCell ref="G62:L62"/>
    <mergeCell ref="M62:N62"/>
    <mergeCell ref="G57:L57"/>
    <mergeCell ref="M57:N57"/>
    <mergeCell ref="B58:F58"/>
    <mergeCell ref="G58:L58"/>
    <mergeCell ref="M58:N58"/>
    <mergeCell ref="B57:F57"/>
    <mergeCell ref="A5:N5"/>
    <mergeCell ref="A14:N14"/>
    <mergeCell ref="A16:N16"/>
    <mergeCell ref="B56:F56"/>
    <mergeCell ref="G56:L56"/>
    <mergeCell ref="M56:N56"/>
    <mergeCell ref="B55:F55"/>
    <mergeCell ref="M55:N55"/>
    <mergeCell ref="G55:L55"/>
  </mergeCells>
  <pageMargins left="0.7" right="0.7" top="0.75" bottom="0.75" header="0.3" footer="0.3"/>
  <pageSetup orientation="landscape" horizontalDpi="0" verticalDpi="0" r:id="rId1"/>
  <headerFooter>
    <oddFooter>&amp;A&amp;RPage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J52"/>
  <sheetViews>
    <sheetView showGridLines="0" workbookViewId="0">
      <selection activeCell="F22" sqref="F22"/>
    </sheetView>
  </sheetViews>
  <sheetFormatPr defaultRowHeight="15" x14ac:dyDescent="0.25"/>
  <cols>
    <col min="1" max="1" width="29.42578125" customWidth="1"/>
    <col min="2" max="6" width="18.28515625" customWidth="1"/>
    <col min="9" max="9" width="61.42578125" customWidth="1"/>
    <col min="10" max="10" width="58.28515625" customWidth="1"/>
  </cols>
  <sheetData>
    <row r="1" spans="1:10" s="38" customFormat="1" ht="26.25" x14ac:dyDescent="0.4">
      <c r="A1" s="39" t="s">
        <v>69</v>
      </c>
    </row>
    <row r="3" spans="1:10" x14ac:dyDescent="0.25">
      <c r="A3" t="s">
        <v>103</v>
      </c>
    </row>
    <row r="4" spans="1:10" x14ac:dyDescent="0.25">
      <c r="I4" s="52" t="s">
        <v>115</v>
      </c>
    </row>
    <row r="5" spans="1:10" x14ac:dyDescent="0.25">
      <c r="A5" s="186"/>
      <c r="B5" s="187" t="s">
        <v>78</v>
      </c>
      <c r="C5" s="187" t="s">
        <v>82</v>
      </c>
      <c r="D5" s="187" t="s">
        <v>83</v>
      </c>
      <c r="E5" s="187" t="s">
        <v>84</v>
      </c>
      <c r="F5" s="187" t="s">
        <v>85</v>
      </c>
      <c r="I5" s="283" t="s">
        <v>119</v>
      </c>
    </row>
    <row r="6" spans="1:10" x14ac:dyDescent="0.25">
      <c r="A6" s="31" t="s">
        <v>88</v>
      </c>
      <c r="B6" s="42" t="s">
        <v>89</v>
      </c>
      <c r="C6" s="42" t="s">
        <v>90</v>
      </c>
      <c r="D6" s="42" t="s">
        <v>91</v>
      </c>
      <c r="E6" s="42" t="s">
        <v>92</v>
      </c>
      <c r="F6" s="42" t="s">
        <v>93</v>
      </c>
    </row>
    <row r="7" spans="1:10" x14ac:dyDescent="0.25">
      <c r="A7" s="31" t="s">
        <v>107</v>
      </c>
      <c r="B7" s="43">
        <v>5</v>
      </c>
      <c r="C7" s="43">
        <v>10</v>
      </c>
      <c r="D7" s="43">
        <v>10</v>
      </c>
      <c r="E7" s="43">
        <v>10</v>
      </c>
      <c r="F7" s="43" t="s">
        <v>97</v>
      </c>
      <c r="I7" s="248" t="s">
        <v>116</v>
      </c>
    </row>
    <row r="8" spans="1:10" x14ac:dyDescent="0.25">
      <c r="A8" s="31" t="s">
        <v>106</v>
      </c>
      <c r="B8" s="43" t="s">
        <v>108</v>
      </c>
      <c r="C8" s="47" t="s">
        <v>109</v>
      </c>
      <c r="D8" s="47" t="s">
        <v>110</v>
      </c>
      <c r="E8" s="47" t="s">
        <v>111</v>
      </c>
      <c r="F8" s="43" t="s">
        <v>97</v>
      </c>
      <c r="I8" s="248" t="s">
        <v>116</v>
      </c>
    </row>
    <row r="9" spans="1:10" x14ac:dyDescent="0.25">
      <c r="A9" s="45"/>
      <c r="B9" s="46"/>
      <c r="C9" s="46"/>
      <c r="D9" s="46"/>
      <c r="E9" s="46"/>
      <c r="F9" s="46"/>
      <c r="I9" s="50"/>
    </row>
    <row r="10" spans="1:10" ht="15.75" x14ac:dyDescent="0.25">
      <c r="A10" s="17" t="s">
        <v>79</v>
      </c>
      <c r="B10" s="27"/>
      <c r="C10" s="27"/>
      <c r="D10" s="27"/>
      <c r="E10" s="27"/>
      <c r="F10" s="27"/>
      <c r="I10" s="268" t="s">
        <v>77</v>
      </c>
      <c r="J10" s="268" t="s">
        <v>155</v>
      </c>
    </row>
    <row r="11" spans="1:10" x14ac:dyDescent="0.25">
      <c r="A11" s="31" t="s">
        <v>352</v>
      </c>
      <c r="B11" s="43" t="s">
        <v>81</v>
      </c>
      <c r="C11" s="43" t="s">
        <v>81</v>
      </c>
      <c r="D11" s="43" t="s">
        <v>81</v>
      </c>
      <c r="E11" s="43" t="s">
        <v>81</v>
      </c>
      <c r="F11" s="43" t="s">
        <v>81</v>
      </c>
      <c r="I11" s="228" t="s">
        <v>181</v>
      </c>
      <c r="J11" s="248" t="s">
        <v>188</v>
      </c>
    </row>
    <row r="12" spans="1:10" x14ac:dyDescent="0.25">
      <c r="A12" s="31" t="s">
        <v>80</v>
      </c>
      <c r="B12" s="43" t="s">
        <v>86</v>
      </c>
      <c r="C12" s="43" t="s">
        <v>86</v>
      </c>
      <c r="D12" s="43" t="s">
        <v>86</v>
      </c>
      <c r="E12" s="43" t="s">
        <v>86</v>
      </c>
      <c r="F12" s="43" t="s">
        <v>86</v>
      </c>
      <c r="I12" s="228" t="s">
        <v>182</v>
      </c>
      <c r="J12" s="248" t="s">
        <v>189</v>
      </c>
    </row>
    <row r="13" spans="1:10" x14ac:dyDescent="0.25">
      <c r="A13" s="31" t="s">
        <v>95</v>
      </c>
      <c r="B13" s="43">
        <v>20</v>
      </c>
      <c r="C13" s="43">
        <v>20</v>
      </c>
      <c r="D13" s="43">
        <v>20</v>
      </c>
      <c r="E13" s="43">
        <v>20</v>
      </c>
      <c r="F13" s="43">
        <v>20</v>
      </c>
      <c r="I13" s="228" t="s">
        <v>183</v>
      </c>
      <c r="J13" s="248" t="s">
        <v>189</v>
      </c>
    </row>
    <row r="14" spans="1:10" x14ac:dyDescent="0.25">
      <c r="A14" s="31" t="s">
        <v>94</v>
      </c>
      <c r="B14" s="43">
        <f>186368/1024</f>
        <v>182</v>
      </c>
      <c r="C14" s="43">
        <f>252928/1024</f>
        <v>247</v>
      </c>
      <c r="D14" s="43">
        <f>252928/1024</f>
        <v>247</v>
      </c>
      <c r="E14" s="43">
        <f>252928/1024</f>
        <v>247</v>
      </c>
      <c r="F14" s="43">
        <f>252928/1024</f>
        <v>247</v>
      </c>
      <c r="I14" s="228" t="s">
        <v>184</v>
      </c>
      <c r="J14" s="248" t="s">
        <v>190</v>
      </c>
    </row>
    <row r="15" spans="1:10" x14ac:dyDescent="0.25">
      <c r="A15" s="31" t="s">
        <v>96</v>
      </c>
      <c r="B15" s="43">
        <f>3350*6+3124*6+70*6</f>
        <v>39264</v>
      </c>
      <c r="C15" s="43">
        <f>3350*10+2097*10+70*10</f>
        <v>55170</v>
      </c>
      <c r="D15" s="43">
        <f>3350*10+2097*10+70*10</f>
        <v>55170</v>
      </c>
      <c r="E15" s="43">
        <f>3350*10+2097*10+70*10</f>
        <v>55170</v>
      </c>
      <c r="F15" s="43" t="s">
        <v>97</v>
      </c>
      <c r="I15" s="228" t="s">
        <v>185</v>
      </c>
      <c r="J15" s="248" t="s">
        <v>191</v>
      </c>
    </row>
    <row r="16" spans="1:10" ht="30" x14ac:dyDescent="0.25">
      <c r="A16" s="31" t="s">
        <v>98</v>
      </c>
      <c r="B16" s="42" t="s">
        <v>101</v>
      </c>
      <c r="C16" s="42" t="s">
        <v>101</v>
      </c>
      <c r="D16" s="42" t="s">
        <v>101</v>
      </c>
      <c r="E16" s="42" t="s">
        <v>101</v>
      </c>
      <c r="F16" s="42" t="s">
        <v>101</v>
      </c>
      <c r="I16" s="228" t="s">
        <v>186</v>
      </c>
      <c r="J16" s="248" t="s">
        <v>192</v>
      </c>
    </row>
    <row r="17" spans="1:10" x14ac:dyDescent="0.25">
      <c r="A17" s="31" t="s">
        <v>99</v>
      </c>
      <c r="B17" s="43" t="s">
        <v>100</v>
      </c>
      <c r="C17" s="43" t="s">
        <v>100</v>
      </c>
      <c r="D17" s="43" t="s">
        <v>100</v>
      </c>
      <c r="E17" s="43" t="s">
        <v>100</v>
      </c>
      <c r="F17" s="43" t="s">
        <v>100</v>
      </c>
      <c r="I17" s="228" t="s">
        <v>187</v>
      </c>
      <c r="J17" s="248" t="s">
        <v>193</v>
      </c>
    </row>
    <row r="18" spans="1:10" x14ac:dyDescent="0.25">
      <c r="B18" s="27"/>
      <c r="C18" s="27"/>
      <c r="D18" s="27"/>
      <c r="E18" s="27"/>
      <c r="F18" s="27"/>
    </row>
    <row r="19" spans="1:10" ht="15.75" x14ac:dyDescent="0.25">
      <c r="A19" s="17" t="s">
        <v>102</v>
      </c>
      <c r="B19" s="27"/>
      <c r="C19" s="27"/>
      <c r="D19" s="27"/>
      <c r="E19" s="27"/>
      <c r="F19" s="27"/>
      <c r="I19" s="228" t="s">
        <v>254</v>
      </c>
    </row>
    <row r="20" spans="1:10" ht="30" x14ac:dyDescent="0.25">
      <c r="A20" s="48" t="s">
        <v>104</v>
      </c>
      <c r="B20" s="42" t="s">
        <v>105</v>
      </c>
      <c r="C20" s="42" t="s">
        <v>105</v>
      </c>
      <c r="D20" s="42" t="s">
        <v>105</v>
      </c>
      <c r="E20" s="42" t="s">
        <v>105</v>
      </c>
      <c r="F20" s="43" t="s">
        <v>97</v>
      </c>
      <c r="I20" s="231" t="s">
        <v>118</v>
      </c>
    </row>
    <row r="21" spans="1:10" ht="165" customHeight="1" x14ac:dyDescent="0.25">
      <c r="A21" s="48" t="s">
        <v>194</v>
      </c>
      <c r="B21" s="49" t="s">
        <v>112</v>
      </c>
      <c r="C21" s="321" t="s">
        <v>114</v>
      </c>
      <c r="D21" s="322"/>
      <c r="E21" s="323"/>
      <c r="F21" s="49" t="s">
        <v>97</v>
      </c>
      <c r="I21" s="233" t="s">
        <v>118</v>
      </c>
    </row>
    <row r="22" spans="1:10" ht="60" customHeight="1" x14ac:dyDescent="0.25">
      <c r="A22" s="48" t="s">
        <v>653</v>
      </c>
      <c r="B22" s="324" t="s">
        <v>113</v>
      </c>
      <c r="C22" s="324"/>
      <c r="D22" s="324"/>
      <c r="E22" s="324"/>
      <c r="F22" s="43" t="s">
        <v>97</v>
      </c>
      <c r="I22" s="228" t="s">
        <v>139</v>
      </c>
      <c r="J22" s="248" t="s">
        <v>117</v>
      </c>
    </row>
    <row r="24" spans="1:10" x14ac:dyDescent="0.25">
      <c r="I24" s="268" t="s">
        <v>77</v>
      </c>
      <c r="J24" s="268" t="s">
        <v>155</v>
      </c>
    </row>
    <row r="25" spans="1:10" ht="15.75" x14ac:dyDescent="0.25">
      <c r="A25" s="17" t="s">
        <v>120</v>
      </c>
      <c r="I25" s="248" t="s">
        <v>128</v>
      </c>
      <c r="J25" s="248" t="s">
        <v>132</v>
      </c>
    </row>
    <row r="26" spans="1:10" x14ac:dyDescent="0.25">
      <c r="A26" s="53" t="s">
        <v>124</v>
      </c>
      <c r="B26" s="325" t="s">
        <v>121</v>
      </c>
      <c r="C26" s="325"/>
      <c r="D26" s="325"/>
      <c r="E26" s="325"/>
      <c r="F26" s="325"/>
      <c r="I26" s="248" t="s">
        <v>127</v>
      </c>
      <c r="J26" s="248" t="s">
        <v>134</v>
      </c>
    </row>
    <row r="27" spans="1:10" x14ac:dyDescent="0.25">
      <c r="A27" s="53" t="s">
        <v>125</v>
      </c>
      <c r="B27" s="325" t="s">
        <v>122</v>
      </c>
      <c r="C27" s="325"/>
      <c r="D27" s="325"/>
      <c r="E27" s="325"/>
      <c r="F27" s="325"/>
      <c r="I27" s="248" t="s">
        <v>129</v>
      </c>
      <c r="J27" s="248" t="s">
        <v>133</v>
      </c>
    </row>
    <row r="28" spans="1:10" x14ac:dyDescent="0.25">
      <c r="A28" s="53" t="s">
        <v>126</v>
      </c>
      <c r="B28" s="325" t="s">
        <v>123</v>
      </c>
      <c r="C28" s="325"/>
      <c r="D28" s="325"/>
      <c r="E28" s="325"/>
      <c r="F28" s="325"/>
      <c r="I28" s="248" t="s">
        <v>130</v>
      </c>
      <c r="J28" s="248" t="s">
        <v>135</v>
      </c>
    </row>
    <row r="29" spans="1:10" x14ac:dyDescent="0.25">
      <c r="I29" s="248" t="s">
        <v>131</v>
      </c>
      <c r="J29" s="248" t="s">
        <v>136</v>
      </c>
    </row>
    <row r="30" spans="1:10" x14ac:dyDescent="0.25">
      <c r="I30" s="284" t="s">
        <v>138</v>
      </c>
      <c r="J30" s="284" t="s">
        <v>137</v>
      </c>
    </row>
    <row r="32" spans="1:10" ht="21" x14ac:dyDescent="0.25">
      <c r="A32" s="54" t="s">
        <v>140</v>
      </c>
    </row>
    <row r="34" spans="1:10" x14ac:dyDescent="0.25">
      <c r="A34" s="183" t="s">
        <v>141</v>
      </c>
      <c r="B34" s="184" t="s">
        <v>146</v>
      </c>
      <c r="C34" s="317" t="s">
        <v>35</v>
      </c>
      <c r="D34" s="317"/>
      <c r="E34" s="317" t="s">
        <v>36</v>
      </c>
      <c r="F34" s="317"/>
      <c r="I34" s="268" t="s">
        <v>77</v>
      </c>
      <c r="J34" s="268" t="s">
        <v>155</v>
      </c>
    </row>
    <row r="35" spans="1:10" x14ac:dyDescent="0.25">
      <c r="A35" s="55" t="s">
        <v>142</v>
      </c>
      <c r="B35" s="96" t="s">
        <v>20</v>
      </c>
      <c r="C35" s="325" t="s">
        <v>149</v>
      </c>
      <c r="D35" s="325"/>
      <c r="E35" s="325"/>
      <c r="F35" s="325"/>
      <c r="I35" s="248" t="s">
        <v>156</v>
      </c>
      <c r="J35" s="248" t="str">
        <f>J13</f>
        <v>cd Linux; grep -A 80 cpuinfo LINUXinfo.*.out | egrep "cpuinfo|processor|model name"</v>
      </c>
    </row>
    <row r="36" spans="1:10" x14ac:dyDescent="0.25">
      <c r="A36" s="55" t="s">
        <v>87</v>
      </c>
      <c r="B36" s="96" t="s">
        <v>20</v>
      </c>
      <c r="C36" s="325" t="s">
        <v>150</v>
      </c>
      <c r="D36" s="325"/>
      <c r="E36" s="325"/>
      <c r="F36" s="325"/>
      <c r="I36" s="248" t="s">
        <v>157</v>
      </c>
      <c r="J36" s="248" t="str">
        <f>J14</f>
        <v>cd Linux; grep MemTotal LINUXinfo.*.out</v>
      </c>
    </row>
    <row r="37" spans="1:10" ht="27" customHeight="1" x14ac:dyDescent="0.25">
      <c r="A37" s="55" t="s">
        <v>143</v>
      </c>
      <c r="B37" s="180" t="s">
        <v>25</v>
      </c>
      <c r="C37" s="326" t="s">
        <v>161</v>
      </c>
      <c r="D37" s="326"/>
      <c r="E37" s="326" t="s">
        <v>169</v>
      </c>
      <c r="F37" s="326"/>
      <c r="I37" s="248" t="s">
        <v>154</v>
      </c>
      <c r="J37" s="248" t="s">
        <v>252</v>
      </c>
    </row>
    <row r="38" spans="1:10" ht="30" x14ac:dyDescent="0.25">
      <c r="A38" s="56" t="s">
        <v>148</v>
      </c>
      <c r="B38" s="96" t="s">
        <v>20</v>
      </c>
      <c r="C38" s="325" t="s">
        <v>346</v>
      </c>
      <c r="D38" s="325"/>
      <c r="E38" s="325"/>
      <c r="F38" s="325"/>
      <c r="I38" s="228" t="s">
        <v>158</v>
      </c>
      <c r="J38" s="248" t="s">
        <v>253</v>
      </c>
    </row>
    <row r="39" spans="1:10" x14ac:dyDescent="0.25">
      <c r="A39" s="56" t="s">
        <v>345</v>
      </c>
      <c r="B39" s="96" t="s">
        <v>20</v>
      </c>
      <c r="C39" s="325" t="s">
        <v>347</v>
      </c>
      <c r="D39" s="325"/>
      <c r="E39" s="325"/>
      <c r="F39" s="325"/>
      <c r="I39" s="248" t="s">
        <v>349</v>
      </c>
      <c r="J39" s="248" t="s">
        <v>348</v>
      </c>
    </row>
    <row r="42" spans="1:10" x14ac:dyDescent="0.25">
      <c r="A42" s="183" t="s">
        <v>147</v>
      </c>
      <c r="B42" s="184" t="s">
        <v>146</v>
      </c>
      <c r="C42" s="317" t="s">
        <v>35</v>
      </c>
      <c r="D42" s="317"/>
      <c r="E42" s="317" t="s">
        <v>36</v>
      </c>
      <c r="F42" s="317"/>
      <c r="I42" s="268" t="s">
        <v>162</v>
      </c>
      <c r="J42" s="268" t="s">
        <v>163</v>
      </c>
    </row>
    <row r="43" spans="1:10" ht="33" customHeight="1" x14ac:dyDescent="0.25">
      <c r="A43" s="55" t="s">
        <v>145</v>
      </c>
      <c r="B43" s="96" t="s">
        <v>20</v>
      </c>
      <c r="C43" s="326" t="s">
        <v>166</v>
      </c>
      <c r="D43" s="326"/>
      <c r="E43" s="325"/>
      <c r="F43" s="325"/>
      <c r="I43" s="248" t="s">
        <v>164</v>
      </c>
      <c r="J43" s="231" t="s">
        <v>167</v>
      </c>
    </row>
    <row r="44" spans="1:10" ht="35.25" customHeight="1" x14ac:dyDescent="0.25">
      <c r="A44" s="55" t="s">
        <v>144</v>
      </c>
      <c r="B44" s="180" t="s">
        <v>25</v>
      </c>
      <c r="C44" s="326" t="s">
        <v>159</v>
      </c>
      <c r="D44" s="326"/>
      <c r="E44" s="325" t="s">
        <v>160</v>
      </c>
      <c r="F44" s="325"/>
      <c r="I44" s="248" t="s">
        <v>165</v>
      </c>
      <c r="J44" s="231" t="s">
        <v>168</v>
      </c>
    </row>
    <row r="45" spans="1:10" x14ac:dyDescent="0.25">
      <c r="B45" s="20"/>
      <c r="I45" s="31"/>
      <c r="J45" s="31"/>
    </row>
    <row r="46" spans="1:10" x14ac:dyDescent="0.25">
      <c r="A46" s="183" t="s">
        <v>151</v>
      </c>
      <c r="B46" s="184" t="s">
        <v>146</v>
      </c>
      <c r="C46" s="317" t="s">
        <v>35</v>
      </c>
      <c r="D46" s="317"/>
      <c r="E46" s="317" t="s">
        <v>36</v>
      </c>
      <c r="F46" s="317"/>
      <c r="I46" s="268" t="s">
        <v>174</v>
      </c>
      <c r="J46" s="31"/>
    </row>
    <row r="47" spans="1:10" x14ac:dyDescent="0.25">
      <c r="A47" s="55" t="s">
        <v>152</v>
      </c>
      <c r="B47" s="96" t="s">
        <v>20</v>
      </c>
      <c r="C47" s="325" t="s">
        <v>195</v>
      </c>
      <c r="D47" s="325"/>
      <c r="E47" s="325"/>
      <c r="F47" s="325"/>
      <c r="I47" s="248" t="s">
        <v>170</v>
      </c>
      <c r="J47" s="31"/>
    </row>
    <row r="48" spans="1:10" x14ac:dyDescent="0.25">
      <c r="A48" s="55" t="s">
        <v>153</v>
      </c>
      <c r="B48" s="96" t="s">
        <v>20</v>
      </c>
      <c r="C48" s="325" t="s">
        <v>195</v>
      </c>
      <c r="D48" s="325"/>
      <c r="E48" s="325"/>
      <c r="F48" s="325"/>
      <c r="I48" s="268" t="s">
        <v>173</v>
      </c>
      <c r="J48" s="268" t="s">
        <v>175</v>
      </c>
    </row>
    <row r="49" spans="9:10" x14ac:dyDescent="0.25">
      <c r="I49" s="248" t="s">
        <v>172</v>
      </c>
      <c r="J49" s="248" t="s">
        <v>178</v>
      </c>
    </row>
    <row r="50" spans="9:10" x14ac:dyDescent="0.25">
      <c r="I50" s="248" t="s">
        <v>171</v>
      </c>
      <c r="J50" s="248" t="s">
        <v>179</v>
      </c>
    </row>
    <row r="51" spans="9:10" x14ac:dyDescent="0.25">
      <c r="I51" s="248" t="s">
        <v>176</v>
      </c>
      <c r="J51" s="248" t="s">
        <v>180</v>
      </c>
    </row>
    <row r="52" spans="9:10" x14ac:dyDescent="0.25">
      <c r="I52" s="285" t="s">
        <v>177</v>
      </c>
      <c r="J52" s="285" t="s">
        <v>177</v>
      </c>
    </row>
  </sheetData>
  <mergeCells count="29">
    <mergeCell ref="C47:D47"/>
    <mergeCell ref="E47:F47"/>
    <mergeCell ref="C48:D48"/>
    <mergeCell ref="E48:F48"/>
    <mergeCell ref="C43:D43"/>
    <mergeCell ref="E43:F43"/>
    <mergeCell ref="C44:D44"/>
    <mergeCell ref="E44:F44"/>
    <mergeCell ref="C46:D46"/>
    <mergeCell ref="E46:F46"/>
    <mergeCell ref="C42:D42"/>
    <mergeCell ref="E42:F42"/>
    <mergeCell ref="C34:D34"/>
    <mergeCell ref="E34:F34"/>
    <mergeCell ref="C35:D35"/>
    <mergeCell ref="C36:D36"/>
    <mergeCell ref="C37:D37"/>
    <mergeCell ref="C38:D38"/>
    <mergeCell ref="E35:F35"/>
    <mergeCell ref="E36:F36"/>
    <mergeCell ref="E37:F37"/>
    <mergeCell ref="E38:F38"/>
    <mergeCell ref="C39:D39"/>
    <mergeCell ref="E39:F39"/>
    <mergeCell ref="C21:E21"/>
    <mergeCell ref="B22:E22"/>
    <mergeCell ref="B26:F26"/>
    <mergeCell ref="B27:F27"/>
    <mergeCell ref="B28:F28"/>
  </mergeCells>
  <pageMargins left="0.7" right="0.7" top="0.75" bottom="0.75" header="0.3" footer="0.3"/>
  <pageSetup scale="38" fitToHeight="0" orientation="landscape" horizontalDpi="0" verticalDpi="0" r:id="rId1"/>
  <headerFooter>
    <oddFooter>&amp;A&amp;RPage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I59"/>
  <sheetViews>
    <sheetView showGridLines="0" workbookViewId="0">
      <selection activeCell="E5" sqref="E5"/>
    </sheetView>
  </sheetViews>
  <sheetFormatPr defaultRowHeight="15" x14ac:dyDescent="0.25"/>
  <cols>
    <col min="1" max="1" width="10.7109375" customWidth="1"/>
    <col min="2" max="2" width="42.140625" customWidth="1"/>
    <col min="3" max="3" width="12.85546875" customWidth="1"/>
    <col min="4" max="4" width="46.5703125" customWidth="1"/>
    <col min="5" max="5" width="38.7109375" customWidth="1"/>
    <col min="6" max="7" width="7" customWidth="1"/>
    <col min="8" max="8" width="53.5703125" customWidth="1"/>
    <col min="9" max="9" width="51.28515625" customWidth="1"/>
  </cols>
  <sheetData>
    <row r="1" spans="1:9" s="38" customFormat="1" ht="26.25" x14ac:dyDescent="0.4">
      <c r="A1" s="39" t="s">
        <v>245</v>
      </c>
    </row>
    <row r="3" spans="1:9" x14ac:dyDescent="0.25">
      <c r="A3" t="s">
        <v>199</v>
      </c>
      <c r="H3" s="52" t="s">
        <v>115</v>
      </c>
    </row>
    <row r="4" spans="1:9" x14ac:dyDescent="0.25">
      <c r="A4" t="s">
        <v>200</v>
      </c>
      <c r="C4" s="51" t="s">
        <v>652</v>
      </c>
      <c r="H4" s="50" t="s">
        <v>230</v>
      </c>
      <c r="I4" s="87" t="s">
        <v>232</v>
      </c>
    </row>
    <row r="5" spans="1:9" x14ac:dyDescent="0.25">
      <c r="H5" s="50" t="s">
        <v>344</v>
      </c>
      <c r="I5" s="50"/>
    </row>
    <row r="6" spans="1:9" ht="18.75" x14ac:dyDescent="0.3">
      <c r="A6" s="64" t="s">
        <v>468</v>
      </c>
      <c r="H6" s="50" t="s">
        <v>233</v>
      </c>
      <c r="I6" s="50"/>
    </row>
    <row r="7" spans="1:9" x14ac:dyDescent="0.25">
      <c r="H7" s="60"/>
    </row>
    <row r="8" spans="1:9" x14ac:dyDescent="0.25">
      <c r="A8" s="181"/>
      <c r="B8" s="182" t="s">
        <v>202</v>
      </c>
      <c r="C8" s="181" t="s">
        <v>196</v>
      </c>
      <c r="D8" s="182" t="s">
        <v>197</v>
      </c>
      <c r="E8" s="182" t="s">
        <v>36</v>
      </c>
      <c r="H8" s="283" t="s">
        <v>119</v>
      </c>
      <c r="I8" s="31"/>
    </row>
    <row r="9" spans="1:9" ht="60" x14ac:dyDescent="0.25">
      <c r="A9" s="43">
        <v>1</v>
      </c>
      <c r="B9" s="31" t="s">
        <v>198</v>
      </c>
      <c r="C9" s="95" t="s">
        <v>22</v>
      </c>
      <c r="D9" s="44" t="s">
        <v>260</v>
      </c>
      <c r="E9" s="61" t="s">
        <v>201</v>
      </c>
      <c r="H9" s="230" t="s">
        <v>234</v>
      </c>
      <c r="I9" s="230" t="s">
        <v>250</v>
      </c>
    </row>
    <row r="10" spans="1:9" ht="45" x14ac:dyDescent="0.25">
      <c r="A10" s="43">
        <v>2</v>
      </c>
      <c r="B10" s="31" t="s">
        <v>244</v>
      </c>
      <c r="C10" s="96" t="s">
        <v>20</v>
      </c>
      <c r="D10" s="44" t="s">
        <v>261</v>
      </c>
      <c r="E10" s="31"/>
      <c r="H10" s="231" t="s">
        <v>235</v>
      </c>
      <c r="I10" s="31"/>
    </row>
    <row r="11" spans="1:9" ht="45" x14ac:dyDescent="0.25">
      <c r="A11" s="71">
        <v>3</v>
      </c>
      <c r="B11" s="67" t="s">
        <v>247</v>
      </c>
      <c r="C11" s="95" t="s">
        <v>22</v>
      </c>
      <c r="D11" s="68" t="s">
        <v>262</v>
      </c>
      <c r="E11" s="61" t="s">
        <v>273</v>
      </c>
      <c r="H11" s="248" t="s">
        <v>248</v>
      </c>
      <c r="I11" s="31"/>
    </row>
    <row r="13" spans="1:9" ht="18.75" x14ac:dyDescent="0.3">
      <c r="A13" s="64" t="s">
        <v>243</v>
      </c>
    </row>
    <row r="15" spans="1:9" x14ac:dyDescent="0.25">
      <c r="A15" s="181"/>
      <c r="B15" s="182" t="s">
        <v>202</v>
      </c>
      <c r="C15" s="181" t="s">
        <v>196</v>
      </c>
      <c r="D15" s="182" t="s">
        <v>197</v>
      </c>
      <c r="E15" s="182" t="s">
        <v>36</v>
      </c>
      <c r="H15" s="283" t="s">
        <v>119</v>
      </c>
      <c r="I15" s="31"/>
    </row>
    <row r="16" spans="1:9" ht="30" x14ac:dyDescent="0.25">
      <c r="A16" s="72">
        <v>4</v>
      </c>
      <c r="B16" s="69" t="s">
        <v>241</v>
      </c>
      <c r="C16" s="95" t="s">
        <v>22</v>
      </c>
      <c r="D16" s="70" t="s">
        <v>265</v>
      </c>
      <c r="E16" s="61" t="s">
        <v>273</v>
      </c>
      <c r="H16" s="248" t="s">
        <v>319</v>
      </c>
      <c r="I16" s="248" t="s">
        <v>351</v>
      </c>
    </row>
    <row r="17" spans="1:9" ht="30" x14ac:dyDescent="0.25">
      <c r="A17" s="72">
        <v>5</v>
      </c>
      <c r="B17" s="69" t="s">
        <v>237</v>
      </c>
      <c r="C17" s="95" t="s">
        <v>22</v>
      </c>
      <c r="D17" s="70" t="s">
        <v>263</v>
      </c>
      <c r="E17" s="61" t="s">
        <v>273</v>
      </c>
      <c r="H17" s="248" t="s">
        <v>249</v>
      </c>
      <c r="I17" s="248" t="s">
        <v>251</v>
      </c>
    </row>
    <row r="18" spans="1:9" ht="195" x14ac:dyDescent="0.25">
      <c r="A18" s="72">
        <v>6</v>
      </c>
      <c r="B18" s="69" t="s">
        <v>238</v>
      </c>
      <c r="C18" s="97" t="s">
        <v>24</v>
      </c>
      <c r="D18" s="70" t="s">
        <v>256</v>
      </c>
      <c r="E18" s="44" t="s">
        <v>643</v>
      </c>
      <c r="H18" s="234" t="s">
        <v>255</v>
      </c>
      <c r="I18" s="31"/>
    </row>
    <row r="19" spans="1:9" ht="60" x14ac:dyDescent="0.25">
      <c r="A19" s="72">
        <v>7</v>
      </c>
      <c r="B19" s="69" t="s">
        <v>242</v>
      </c>
      <c r="C19" s="95" t="s">
        <v>22</v>
      </c>
      <c r="D19" s="70" t="s">
        <v>259</v>
      </c>
      <c r="E19" s="61" t="s">
        <v>273</v>
      </c>
      <c r="H19" s="262" t="s">
        <v>258</v>
      </c>
      <c r="I19" s="31"/>
    </row>
    <row r="20" spans="1:9" ht="30" x14ac:dyDescent="0.25">
      <c r="A20" s="72">
        <v>8</v>
      </c>
      <c r="B20" s="69" t="s">
        <v>239</v>
      </c>
      <c r="C20" s="95" t="s">
        <v>22</v>
      </c>
      <c r="D20" s="70" t="s">
        <v>270</v>
      </c>
      <c r="E20" s="61" t="s">
        <v>273</v>
      </c>
      <c r="H20" s="248" t="s">
        <v>329</v>
      </c>
      <c r="I20" s="248" t="s">
        <v>323</v>
      </c>
    </row>
    <row r="21" spans="1:9" ht="30" x14ac:dyDescent="0.25">
      <c r="A21" s="72">
        <v>9</v>
      </c>
      <c r="B21" s="69" t="s">
        <v>240</v>
      </c>
      <c r="C21" s="95" t="s">
        <v>22</v>
      </c>
      <c r="D21" s="70" t="s">
        <v>246</v>
      </c>
      <c r="E21" s="61" t="s">
        <v>273</v>
      </c>
      <c r="H21" s="248" t="s">
        <v>330</v>
      </c>
      <c r="I21" s="248" t="s">
        <v>324</v>
      </c>
    </row>
    <row r="22" spans="1:9" ht="30" x14ac:dyDescent="0.25">
      <c r="A22" s="73">
        <v>10</v>
      </c>
      <c r="B22" s="69" t="s">
        <v>257</v>
      </c>
      <c r="C22" s="95" t="s">
        <v>22</v>
      </c>
      <c r="D22" s="70" t="s">
        <v>264</v>
      </c>
      <c r="E22" s="61" t="s">
        <v>273</v>
      </c>
      <c r="H22" s="248" t="s">
        <v>318</v>
      </c>
      <c r="I22" s="31"/>
    </row>
    <row r="23" spans="1:9" ht="30" x14ac:dyDescent="0.25">
      <c r="A23" s="72">
        <v>11</v>
      </c>
      <c r="B23" s="69" t="s">
        <v>269</v>
      </c>
      <c r="C23" s="95" t="s">
        <v>22</v>
      </c>
      <c r="D23" s="70" t="s">
        <v>266</v>
      </c>
      <c r="E23" s="61" t="s">
        <v>273</v>
      </c>
      <c r="H23" s="248" t="s">
        <v>320</v>
      </c>
      <c r="I23" s="31"/>
    </row>
    <row r="24" spans="1:9" ht="60" x14ac:dyDescent="0.25">
      <c r="A24" s="72">
        <v>12</v>
      </c>
      <c r="B24" s="69" t="s">
        <v>272</v>
      </c>
      <c r="C24" s="95" t="s">
        <v>22</v>
      </c>
      <c r="D24" s="70" t="s">
        <v>267</v>
      </c>
      <c r="E24" s="61" t="s">
        <v>273</v>
      </c>
      <c r="H24" s="231" t="s">
        <v>321</v>
      </c>
      <c r="I24" s="248" t="s">
        <v>322</v>
      </c>
    </row>
    <row r="25" spans="1:9" ht="36.75" customHeight="1" x14ac:dyDescent="0.25">
      <c r="A25" s="72">
        <v>13</v>
      </c>
      <c r="B25" s="69" t="s">
        <v>271</v>
      </c>
      <c r="C25" s="95" t="s">
        <v>22</v>
      </c>
      <c r="D25" s="70" t="s">
        <v>268</v>
      </c>
      <c r="E25" s="61" t="s">
        <v>273</v>
      </c>
      <c r="H25" s="248" t="s">
        <v>328</v>
      </c>
      <c r="I25" s="31"/>
    </row>
    <row r="26" spans="1:9" x14ac:dyDescent="0.25">
      <c r="A26" s="72">
        <v>14</v>
      </c>
      <c r="B26" s="75" t="s">
        <v>314</v>
      </c>
      <c r="C26" s="96" t="s">
        <v>20</v>
      </c>
      <c r="D26" s="70" t="s">
        <v>315</v>
      </c>
      <c r="E26" s="81"/>
      <c r="H26" s="31"/>
      <c r="I26" s="248" t="s">
        <v>325</v>
      </c>
    </row>
    <row r="27" spans="1:9" x14ac:dyDescent="0.25">
      <c r="A27" s="72">
        <v>15</v>
      </c>
      <c r="B27" s="81" t="s">
        <v>316</v>
      </c>
      <c r="C27" s="96" t="s">
        <v>20</v>
      </c>
      <c r="D27" s="81"/>
      <c r="E27" s="81"/>
      <c r="H27" s="31"/>
      <c r="I27" s="248" t="s">
        <v>326</v>
      </c>
    </row>
    <row r="28" spans="1:9" x14ac:dyDescent="0.25">
      <c r="A28" s="72">
        <v>16</v>
      </c>
      <c r="B28" s="81" t="s">
        <v>317</v>
      </c>
      <c r="C28" s="96" t="s">
        <v>20</v>
      </c>
      <c r="D28" s="81"/>
      <c r="E28" s="81"/>
      <c r="H28" s="31"/>
      <c r="I28" s="248" t="s">
        <v>327</v>
      </c>
    </row>
    <row r="29" spans="1:9" x14ac:dyDescent="0.25">
      <c r="A29" s="74"/>
      <c r="B29" s="75"/>
      <c r="C29" s="76"/>
      <c r="D29" s="76"/>
      <c r="E29" s="76"/>
      <c r="I29" s="50"/>
    </row>
    <row r="30" spans="1:9" ht="18.75" x14ac:dyDescent="0.3">
      <c r="A30" s="77" t="s">
        <v>343</v>
      </c>
      <c r="B30" s="78"/>
      <c r="C30" s="79"/>
      <c r="D30" s="51" t="s">
        <v>236</v>
      </c>
      <c r="E30" s="80"/>
    </row>
    <row r="32" spans="1:9" x14ac:dyDescent="0.25">
      <c r="A32" s="181"/>
      <c r="B32" s="182" t="s">
        <v>202</v>
      </c>
      <c r="C32" s="181" t="s">
        <v>196</v>
      </c>
      <c r="D32" s="182" t="s">
        <v>197</v>
      </c>
      <c r="E32" s="182" t="s">
        <v>36</v>
      </c>
      <c r="H32" s="283" t="s">
        <v>119</v>
      </c>
      <c r="I32" s="31"/>
    </row>
    <row r="33" spans="1:9" ht="45" x14ac:dyDescent="0.25">
      <c r="A33" s="72">
        <f>A28+1</f>
        <v>17</v>
      </c>
      <c r="B33" s="81" t="s">
        <v>277</v>
      </c>
      <c r="C33" s="95" t="s">
        <v>22</v>
      </c>
      <c r="D33" s="81" t="s">
        <v>283</v>
      </c>
      <c r="E33" s="61" t="s">
        <v>273</v>
      </c>
      <c r="H33" s="248" t="s">
        <v>305</v>
      </c>
      <c r="I33" s="31"/>
    </row>
    <row r="34" spans="1:9" ht="45" x14ac:dyDescent="0.25">
      <c r="A34" s="72">
        <f>A33+1</f>
        <v>18</v>
      </c>
      <c r="B34" s="81" t="s">
        <v>276</v>
      </c>
      <c r="C34" s="95" t="s">
        <v>22</v>
      </c>
      <c r="D34" s="81" t="s">
        <v>284</v>
      </c>
      <c r="E34" s="61" t="s">
        <v>273</v>
      </c>
      <c r="H34" s="248" t="s">
        <v>306</v>
      </c>
      <c r="I34" s="31"/>
    </row>
    <row r="35" spans="1:9" ht="30" x14ac:dyDescent="0.25">
      <c r="A35" s="72">
        <f t="shared" ref="A35:A44" si="0">A34+1</f>
        <v>19</v>
      </c>
      <c r="B35" s="81" t="s">
        <v>275</v>
      </c>
      <c r="C35" s="95" t="s">
        <v>22</v>
      </c>
      <c r="D35" s="81" t="s">
        <v>285</v>
      </c>
      <c r="E35" s="61" t="s">
        <v>273</v>
      </c>
      <c r="H35" s="248" t="s">
        <v>307</v>
      </c>
      <c r="I35" s="31"/>
    </row>
    <row r="36" spans="1:9" ht="30" x14ac:dyDescent="0.25">
      <c r="A36" s="72">
        <f t="shared" si="0"/>
        <v>20</v>
      </c>
      <c r="B36" s="81" t="s">
        <v>274</v>
      </c>
      <c r="C36" s="95" t="s">
        <v>22</v>
      </c>
      <c r="D36" s="81" t="s">
        <v>97</v>
      </c>
      <c r="E36" s="61" t="s">
        <v>273</v>
      </c>
      <c r="H36" s="248" t="s">
        <v>307</v>
      </c>
      <c r="I36" s="31"/>
    </row>
    <row r="37" spans="1:9" ht="30" x14ac:dyDescent="0.25">
      <c r="A37" s="72">
        <f t="shared" si="0"/>
        <v>21</v>
      </c>
      <c r="B37" s="81" t="s">
        <v>282</v>
      </c>
      <c r="C37" s="95" t="s">
        <v>22</v>
      </c>
      <c r="D37" s="81" t="s">
        <v>287</v>
      </c>
      <c r="E37" s="61" t="s">
        <v>273</v>
      </c>
      <c r="H37" s="248" t="s">
        <v>313</v>
      </c>
      <c r="I37" s="31"/>
    </row>
    <row r="38" spans="1:9" ht="30" x14ac:dyDescent="0.25">
      <c r="A38" s="72">
        <f t="shared" si="0"/>
        <v>22</v>
      </c>
      <c r="B38" s="81" t="s">
        <v>281</v>
      </c>
      <c r="C38" s="95" t="s">
        <v>22</v>
      </c>
      <c r="D38" s="81" t="s">
        <v>286</v>
      </c>
      <c r="E38" s="61" t="s">
        <v>273</v>
      </c>
      <c r="H38" s="248" t="s">
        <v>313</v>
      </c>
      <c r="I38" s="31"/>
    </row>
    <row r="39" spans="1:9" ht="30" x14ac:dyDescent="0.25">
      <c r="A39" s="72">
        <f t="shared" si="0"/>
        <v>23</v>
      </c>
      <c r="B39" s="81" t="s">
        <v>288</v>
      </c>
      <c r="C39" s="95" t="s">
        <v>22</v>
      </c>
      <c r="D39" s="81" t="s">
        <v>289</v>
      </c>
      <c r="E39" s="61" t="s">
        <v>273</v>
      </c>
      <c r="H39" s="248" t="s">
        <v>311</v>
      </c>
      <c r="I39" s="31"/>
    </row>
    <row r="40" spans="1:9" ht="30" x14ac:dyDescent="0.25">
      <c r="A40" s="72">
        <f t="shared" si="0"/>
        <v>24</v>
      </c>
      <c r="B40" s="81" t="s">
        <v>278</v>
      </c>
      <c r="C40" s="95" t="s">
        <v>22</v>
      </c>
      <c r="D40" s="81" t="s">
        <v>290</v>
      </c>
      <c r="E40" s="61" t="s">
        <v>273</v>
      </c>
      <c r="H40" s="248" t="s">
        <v>312</v>
      </c>
      <c r="I40" s="31"/>
    </row>
    <row r="41" spans="1:9" ht="31.5" customHeight="1" x14ac:dyDescent="0.25">
      <c r="A41" s="72">
        <v>25</v>
      </c>
      <c r="B41" s="81" t="s">
        <v>854</v>
      </c>
      <c r="C41" s="95" t="s">
        <v>22</v>
      </c>
      <c r="D41" s="81" t="s">
        <v>856</v>
      </c>
      <c r="E41" s="61" t="s">
        <v>273</v>
      </c>
      <c r="H41" s="230" t="s">
        <v>855</v>
      </c>
      <c r="I41" s="229" t="s">
        <v>857</v>
      </c>
    </row>
    <row r="42" spans="1:9" ht="30" x14ac:dyDescent="0.25">
      <c r="A42" s="72">
        <v>26</v>
      </c>
      <c r="B42" s="81" t="s">
        <v>304</v>
      </c>
      <c r="C42" s="95" t="s">
        <v>22</v>
      </c>
      <c r="D42" s="81" t="s">
        <v>291</v>
      </c>
      <c r="E42" s="61" t="s">
        <v>273</v>
      </c>
      <c r="H42" s="248" t="s">
        <v>308</v>
      </c>
      <c r="I42" s="31"/>
    </row>
    <row r="43" spans="1:9" ht="30" x14ac:dyDescent="0.25">
      <c r="A43" s="72">
        <f t="shared" si="0"/>
        <v>27</v>
      </c>
      <c r="B43" s="81" t="s">
        <v>279</v>
      </c>
      <c r="C43" s="95" t="s">
        <v>22</v>
      </c>
      <c r="D43" s="81" t="s">
        <v>292</v>
      </c>
      <c r="E43" s="61" t="s">
        <v>273</v>
      </c>
      <c r="H43" s="248" t="s">
        <v>309</v>
      </c>
      <c r="I43" s="31"/>
    </row>
    <row r="44" spans="1:9" ht="30" x14ac:dyDescent="0.25">
      <c r="A44" s="72">
        <f t="shared" si="0"/>
        <v>28</v>
      </c>
      <c r="B44" s="81" t="s">
        <v>280</v>
      </c>
      <c r="C44" s="95" t="s">
        <v>22</v>
      </c>
      <c r="D44" s="81" t="s">
        <v>293</v>
      </c>
      <c r="E44" s="61" t="s">
        <v>273</v>
      </c>
      <c r="H44" s="248" t="s">
        <v>310</v>
      </c>
      <c r="I44" s="31"/>
    </row>
    <row r="45" spans="1:9" x14ac:dyDescent="0.25">
      <c r="A45" s="72"/>
      <c r="B45" s="81"/>
      <c r="C45" s="72"/>
      <c r="D45" s="81"/>
      <c r="E45" s="61"/>
      <c r="H45" s="248"/>
      <c r="I45" s="31"/>
    </row>
    <row r="46" spans="1:9" x14ac:dyDescent="0.25">
      <c r="A46" s="72"/>
      <c r="B46" s="82" t="s">
        <v>353</v>
      </c>
      <c r="C46" s="72"/>
      <c r="D46" s="81"/>
      <c r="E46" s="81"/>
      <c r="H46" s="31"/>
      <c r="I46" s="31"/>
    </row>
    <row r="47" spans="1:9" x14ac:dyDescent="0.25">
      <c r="A47" s="72">
        <f>A44+1</f>
        <v>29</v>
      </c>
      <c r="B47" s="81" t="s">
        <v>294</v>
      </c>
      <c r="C47" s="96" t="s">
        <v>20</v>
      </c>
      <c r="D47" s="81"/>
      <c r="E47" s="81"/>
      <c r="H47" s="248" t="s">
        <v>333</v>
      </c>
      <c r="I47" s="31"/>
    </row>
    <row r="48" spans="1:9" x14ac:dyDescent="0.25">
      <c r="A48" s="72">
        <f>A47+1</f>
        <v>30</v>
      </c>
      <c r="B48" s="81" t="s">
        <v>295</v>
      </c>
      <c r="C48" s="96" t="s">
        <v>20</v>
      </c>
      <c r="D48" s="81"/>
      <c r="E48" s="81"/>
      <c r="H48" s="248" t="s">
        <v>334</v>
      </c>
      <c r="I48" s="31"/>
    </row>
    <row r="49" spans="1:9" x14ac:dyDescent="0.25">
      <c r="A49" s="72">
        <f t="shared" ref="A49:A56" si="1">A48+1</f>
        <v>31</v>
      </c>
      <c r="B49" s="81" t="s">
        <v>296</v>
      </c>
      <c r="C49" s="96" t="s">
        <v>20</v>
      </c>
      <c r="D49" s="81"/>
      <c r="E49" s="81"/>
      <c r="H49" s="248" t="s">
        <v>335</v>
      </c>
      <c r="I49" s="31"/>
    </row>
    <row r="50" spans="1:9" x14ac:dyDescent="0.25">
      <c r="A50" s="72">
        <f t="shared" si="1"/>
        <v>32</v>
      </c>
      <c r="B50" s="81" t="s">
        <v>297</v>
      </c>
      <c r="C50" s="96" t="s">
        <v>20</v>
      </c>
      <c r="D50" s="81"/>
      <c r="E50" s="81"/>
      <c r="H50" s="248" t="s">
        <v>336</v>
      </c>
      <c r="I50" s="31"/>
    </row>
    <row r="51" spans="1:9" x14ac:dyDescent="0.25">
      <c r="A51" s="72">
        <f t="shared" si="1"/>
        <v>33</v>
      </c>
      <c r="B51" s="81" t="s">
        <v>298</v>
      </c>
      <c r="C51" s="96" t="s">
        <v>20</v>
      </c>
      <c r="D51" s="81"/>
      <c r="E51" s="81"/>
      <c r="H51" s="248" t="s">
        <v>337</v>
      </c>
      <c r="I51" s="31"/>
    </row>
    <row r="52" spans="1:9" x14ac:dyDescent="0.25">
      <c r="A52" s="72">
        <f t="shared" si="1"/>
        <v>34</v>
      </c>
      <c r="B52" s="81" t="s">
        <v>299</v>
      </c>
      <c r="C52" s="96" t="s">
        <v>20</v>
      </c>
      <c r="D52" s="81"/>
      <c r="E52" s="81"/>
      <c r="H52" s="248" t="s">
        <v>338</v>
      </c>
      <c r="I52" s="31"/>
    </row>
    <row r="53" spans="1:9" x14ac:dyDescent="0.25">
      <c r="A53" s="72">
        <f t="shared" si="1"/>
        <v>35</v>
      </c>
      <c r="B53" s="81" t="s">
        <v>300</v>
      </c>
      <c r="C53" s="96" t="s">
        <v>20</v>
      </c>
      <c r="D53" s="81"/>
      <c r="E53" s="81"/>
      <c r="H53" s="248" t="s">
        <v>339</v>
      </c>
      <c r="I53" s="31"/>
    </row>
    <row r="54" spans="1:9" x14ac:dyDescent="0.25">
      <c r="A54" s="72">
        <f t="shared" si="1"/>
        <v>36</v>
      </c>
      <c r="B54" s="81" t="s">
        <v>301</v>
      </c>
      <c r="C54" s="96" t="s">
        <v>20</v>
      </c>
      <c r="D54" s="81"/>
      <c r="E54" s="81"/>
      <c r="H54" s="248" t="s">
        <v>340</v>
      </c>
      <c r="I54" s="31"/>
    </row>
    <row r="55" spans="1:9" x14ac:dyDescent="0.25">
      <c r="A55" s="72">
        <f t="shared" si="1"/>
        <v>37</v>
      </c>
      <c r="B55" s="81" t="s">
        <v>302</v>
      </c>
      <c r="C55" s="96" t="s">
        <v>20</v>
      </c>
      <c r="D55" s="81"/>
      <c r="E55" s="81"/>
      <c r="H55" s="248" t="s">
        <v>341</v>
      </c>
      <c r="I55" s="31"/>
    </row>
    <row r="56" spans="1:9" x14ac:dyDescent="0.25">
      <c r="A56" s="72">
        <f t="shared" si="1"/>
        <v>38</v>
      </c>
      <c r="B56" s="81" t="s">
        <v>331</v>
      </c>
      <c r="C56" s="96" t="s">
        <v>20</v>
      </c>
      <c r="D56" s="81"/>
      <c r="E56" s="81"/>
      <c r="H56" s="248" t="s">
        <v>342</v>
      </c>
      <c r="I56" s="31"/>
    </row>
    <row r="57" spans="1:9" x14ac:dyDescent="0.25">
      <c r="A57" s="83"/>
      <c r="B57" s="84"/>
      <c r="C57" s="72"/>
      <c r="D57" s="85"/>
      <c r="E57" s="85"/>
      <c r="H57" s="31"/>
      <c r="I57" s="31"/>
    </row>
    <row r="58" spans="1:9" x14ac:dyDescent="0.25">
      <c r="A58" s="83"/>
      <c r="B58" s="82" t="s">
        <v>354</v>
      </c>
      <c r="C58" s="72"/>
      <c r="D58" s="81"/>
      <c r="E58" s="81"/>
      <c r="H58" s="31"/>
      <c r="I58" s="31"/>
    </row>
    <row r="59" spans="1:9" x14ac:dyDescent="0.25">
      <c r="A59" s="83">
        <f>A56+1</f>
        <v>39</v>
      </c>
      <c r="B59" s="81" t="s">
        <v>303</v>
      </c>
      <c r="C59" s="96" t="s">
        <v>20</v>
      </c>
      <c r="D59" s="81"/>
      <c r="E59" s="81"/>
      <c r="H59" s="248" t="s">
        <v>332</v>
      </c>
      <c r="I59" s="248" t="s">
        <v>350</v>
      </c>
    </row>
  </sheetData>
  <hyperlinks>
    <hyperlink ref="I4" location="Reference!A6" display="Reference!A6"/>
    <hyperlink ref="E9" r:id="rId1"/>
    <hyperlink ref="E11" r:id="rId2" display="Recommend upgrade to the latest ISAS 7700 Stack level."/>
    <hyperlink ref="E17" r:id="rId3" display="Recommend upgrade to the latest ISAS 7700 Stack level."/>
    <hyperlink ref="E22" r:id="rId4" display="Recommend upgrade to the latest ISAS 7700 Stack level."/>
    <hyperlink ref="E16" r:id="rId5" display="Recommend upgrade to the latest ISAS 7700 Stack level."/>
    <hyperlink ref="E23" r:id="rId6" display="Recommend upgrade to the latest ISAS 7700 Stack level."/>
    <hyperlink ref="E19" r:id="rId7" display="Recommend upgrade to the latest ISAS 7700 Stack level."/>
    <hyperlink ref="E24" r:id="rId8" display="Recommend upgrade to the latest ISAS 7700 Stack level."/>
    <hyperlink ref="E25" r:id="rId9" display="Recommend upgrade to the latest ISAS 7700 Stack level."/>
    <hyperlink ref="E20" r:id="rId10" display="Recommend upgrade to the latest ISAS 7700 Stack level."/>
    <hyperlink ref="E21" r:id="rId11" display="Recommend upgrade to the latest ISAS 7700 Stack level."/>
    <hyperlink ref="E33" r:id="rId12" display="Recommend upgrade to the latest ISAS 7700 Stack level."/>
    <hyperlink ref="E34" r:id="rId13" display="Recommend upgrade to the latest ISAS 7700 Stack level."/>
    <hyperlink ref="E35" r:id="rId14" display="Recommend upgrade to the latest ISAS 7700 Stack level."/>
    <hyperlink ref="E36" r:id="rId15" display="Recommend upgrade to the latest ISAS 7700 Stack level."/>
    <hyperlink ref="E37" r:id="rId16" display="Recommend upgrade to the latest ISAS 7700 Stack level."/>
    <hyperlink ref="E38" r:id="rId17" display="Recommend upgrade to the latest ISAS 7700 Stack level."/>
    <hyperlink ref="E39" r:id="rId18" display="Recommend upgrade to the latest ISAS 7700 Stack level."/>
    <hyperlink ref="E40" r:id="rId19" display="Recommend upgrade to the latest ISAS 7700 Stack level."/>
    <hyperlink ref="E42" r:id="rId20" display="Recommend upgrade to the latest ISAS 7700 Stack level."/>
    <hyperlink ref="E43" r:id="rId21" display="Recommend upgrade to the latest ISAS 7700 Stack level."/>
    <hyperlink ref="E44" r:id="rId22" display="Recommend upgrade to the latest ISAS 7700 Stack level."/>
    <hyperlink ref="E41" r:id="rId23" display="Recommend upgrade to the latest ISAS 7700 Stack level."/>
  </hyperlinks>
  <pageMargins left="0.7" right="0.7" top="0.75" bottom="0.75" header="0.3" footer="0.3"/>
  <pageSetup orientation="portrait" horizontalDpi="0" verticalDpi="0" r:id="rId2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I124"/>
  <sheetViews>
    <sheetView showGridLines="0" workbookViewId="0">
      <selection activeCell="D123" sqref="D123"/>
    </sheetView>
  </sheetViews>
  <sheetFormatPr defaultRowHeight="15" x14ac:dyDescent="0.25"/>
  <cols>
    <col min="1" max="1" width="9.140625" style="20"/>
    <col min="2" max="2" width="45.28515625" style="20" customWidth="1"/>
    <col min="3" max="3" width="11.85546875" style="20" customWidth="1"/>
    <col min="4" max="4" width="46.42578125" style="20" customWidth="1"/>
    <col min="5" max="5" width="47.5703125" style="20" customWidth="1"/>
    <col min="6" max="7" width="6.85546875" style="20" customWidth="1"/>
    <col min="8" max="8" width="64.140625" style="20" customWidth="1"/>
    <col min="9" max="16384" width="9.140625" style="20"/>
  </cols>
  <sheetData>
    <row r="1" spans="1:8" s="98" customFormat="1" ht="26.25" x14ac:dyDescent="0.4">
      <c r="A1" s="39" t="s">
        <v>1430</v>
      </c>
    </row>
    <row r="3" spans="1:8" customFormat="1" x14ac:dyDescent="0.25">
      <c r="A3" t="s">
        <v>651</v>
      </c>
      <c r="H3" s="20"/>
    </row>
    <row r="4" spans="1:8" customFormat="1" x14ac:dyDescent="0.25">
      <c r="C4" s="51" t="s">
        <v>652</v>
      </c>
    </row>
    <row r="5" spans="1:8" ht="23.25" x14ac:dyDescent="0.35">
      <c r="A5" s="19" t="s">
        <v>77</v>
      </c>
      <c r="H5" s="52" t="s">
        <v>115</v>
      </c>
    </row>
    <row r="7" spans="1:8" ht="24" customHeight="1" x14ac:dyDescent="0.25">
      <c r="A7" s="188"/>
      <c r="B7" s="189" t="s">
        <v>650</v>
      </c>
      <c r="C7" s="188" t="s">
        <v>196</v>
      </c>
      <c r="D7" s="189" t="s">
        <v>35</v>
      </c>
      <c r="E7" s="189" t="s">
        <v>355</v>
      </c>
      <c r="H7" s="283" t="s">
        <v>119</v>
      </c>
    </row>
    <row r="8" spans="1:8" x14ac:dyDescent="0.25">
      <c r="A8" s="99">
        <v>1</v>
      </c>
      <c r="B8" s="100" t="s">
        <v>469</v>
      </c>
      <c r="C8" s="101"/>
      <c r="D8" s="102"/>
      <c r="E8" s="103"/>
      <c r="H8" s="249"/>
    </row>
    <row r="9" spans="1:8" x14ac:dyDescent="0.25">
      <c r="A9" s="104">
        <v>1.1000000000000001</v>
      </c>
      <c r="B9" s="105" t="s">
        <v>356</v>
      </c>
      <c r="C9" s="106"/>
      <c r="D9" s="107"/>
      <c r="E9" s="105"/>
      <c r="H9" s="249"/>
    </row>
    <row r="10" spans="1:8" x14ac:dyDescent="0.25">
      <c r="A10" s="108" t="s">
        <v>357</v>
      </c>
      <c r="B10" s="109" t="s">
        <v>358</v>
      </c>
      <c r="C10" s="96" t="s">
        <v>20</v>
      </c>
      <c r="D10" s="25">
        <v>4096</v>
      </c>
      <c r="E10" s="69" t="s">
        <v>359</v>
      </c>
      <c r="H10" s="251" t="s">
        <v>752</v>
      </c>
    </row>
    <row r="11" spans="1:8" x14ac:dyDescent="0.25">
      <c r="A11" s="104">
        <v>1.2</v>
      </c>
      <c r="B11" s="105" t="s">
        <v>360</v>
      </c>
      <c r="C11" s="110"/>
      <c r="D11" s="25"/>
      <c r="E11" s="111"/>
      <c r="H11" s="251"/>
    </row>
    <row r="12" spans="1:8" x14ac:dyDescent="0.25">
      <c r="A12" s="108" t="s">
        <v>361</v>
      </c>
      <c r="B12" s="112" t="s">
        <v>362</v>
      </c>
      <c r="C12" s="96" t="s">
        <v>20</v>
      </c>
      <c r="D12" s="25">
        <v>90</v>
      </c>
      <c r="E12" s="69" t="s">
        <v>359</v>
      </c>
      <c r="H12" s="251" t="s">
        <v>767</v>
      </c>
    </row>
    <row r="13" spans="1:8" x14ac:dyDescent="0.25">
      <c r="A13" s="108" t="s">
        <v>363</v>
      </c>
      <c r="B13" s="109" t="s">
        <v>364</v>
      </c>
      <c r="C13" s="96" t="s">
        <v>20</v>
      </c>
      <c r="D13" s="25">
        <v>1088</v>
      </c>
      <c r="E13" s="69" t="s">
        <v>359</v>
      </c>
      <c r="H13" s="251" t="s">
        <v>753</v>
      </c>
    </row>
    <row r="14" spans="1:8" x14ac:dyDescent="0.25">
      <c r="A14" s="108" t="s">
        <v>365</v>
      </c>
      <c r="B14" s="112" t="s">
        <v>366</v>
      </c>
      <c r="C14" s="96" t="s">
        <v>20</v>
      </c>
      <c r="D14" s="113">
        <v>90</v>
      </c>
      <c r="E14" s="69" t="s">
        <v>359</v>
      </c>
      <c r="H14" s="251" t="s">
        <v>768</v>
      </c>
    </row>
    <row r="15" spans="1:8" x14ac:dyDescent="0.25">
      <c r="A15" s="108" t="s">
        <v>367</v>
      </c>
      <c r="B15" s="109" t="s">
        <v>368</v>
      </c>
      <c r="C15" s="96" t="s">
        <v>20</v>
      </c>
      <c r="D15" s="25">
        <v>960</v>
      </c>
      <c r="E15" s="69" t="s">
        <v>359</v>
      </c>
      <c r="H15" s="251" t="s">
        <v>754</v>
      </c>
    </row>
    <row r="16" spans="1:8" x14ac:dyDescent="0.25">
      <c r="A16" s="108" t="s">
        <v>369</v>
      </c>
      <c r="B16" s="109" t="s">
        <v>370</v>
      </c>
      <c r="C16" s="96" t="s">
        <v>20</v>
      </c>
      <c r="D16" s="25">
        <v>3</v>
      </c>
      <c r="E16" s="69" t="s">
        <v>359</v>
      </c>
      <c r="H16" s="251" t="s">
        <v>766</v>
      </c>
    </row>
    <row r="17" spans="1:8" x14ac:dyDescent="0.25">
      <c r="A17" s="104">
        <v>1.3</v>
      </c>
      <c r="B17" s="105" t="s">
        <v>371</v>
      </c>
      <c r="C17" s="110"/>
      <c r="D17" s="25"/>
      <c r="E17" s="111"/>
      <c r="H17" s="251"/>
    </row>
    <row r="18" spans="1:8" x14ac:dyDescent="0.25">
      <c r="A18" s="108" t="s">
        <v>372</v>
      </c>
      <c r="B18" s="109" t="s">
        <v>373</v>
      </c>
      <c r="C18" s="96" t="s">
        <v>20</v>
      </c>
      <c r="D18" s="25">
        <v>512</v>
      </c>
      <c r="E18" s="69" t="s">
        <v>359</v>
      </c>
      <c r="H18" s="251" t="s">
        <v>755</v>
      </c>
    </row>
    <row r="19" spans="1:8" x14ac:dyDescent="0.25">
      <c r="A19" s="108" t="s">
        <v>374</v>
      </c>
      <c r="B19" s="109" t="s">
        <v>375</v>
      </c>
      <c r="C19" s="96" t="s">
        <v>20</v>
      </c>
      <c r="D19" s="25">
        <v>32</v>
      </c>
      <c r="E19" s="69" t="s">
        <v>359</v>
      </c>
      <c r="H19" s="251" t="s">
        <v>756</v>
      </c>
    </row>
    <row r="20" spans="1:8" x14ac:dyDescent="0.25">
      <c r="A20" s="104">
        <v>1.4</v>
      </c>
      <c r="B20" s="105" t="s">
        <v>376</v>
      </c>
      <c r="C20" s="110"/>
      <c r="D20" s="25"/>
      <c r="E20" s="111"/>
      <c r="H20" s="251"/>
    </row>
    <row r="21" spans="1:8" x14ac:dyDescent="0.25">
      <c r="A21" s="108" t="s">
        <v>377</v>
      </c>
      <c r="B21" s="112" t="s">
        <v>378</v>
      </c>
      <c r="C21" s="96" t="s">
        <v>20</v>
      </c>
      <c r="D21" s="25">
        <v>1310720</v>
      </c>
      <c r="E21" s="69" t="s">
        <v>359</v>
      </c>
      <c r="H21" s="251" t="s">
        <v>758</v>
      </c>
    </row>
    <row r="22" spans="1:8" x14ac:dyDescent="0.25">
      <c r="A22" s="108" t="s">
        <v>379</v>
      </c>
      <c r="B22" s="109" t="s">
        <v>380</v>
      </c>
      <c r="C22" s="96" t="s">
        <v>20</v>
      </c>
      <c r="D22" s="25">
        <v>1</v>
      </c>
      <c r="E22" s="69" t="s">
        <v>359</v>
      </c>
      <c r="H22" s="251" t="s">
        <v>757</v>
      </c>
    </row>
    <row r="23" spans="1:8" x14ac:dyDescent="0.25">
      <c r="A23" s="108" t="s">
        <v>381</v>
      </c>
      <c r="B23" s="109" t="s">
        <v>382</v>
      </c>
      <c r="C23" s="96" t="s">
        <v>20</v>
      </c>
      <c r="D23" s="25">
        <v>221184</v>
      </c>
      <c r="E23" s="69" t="s">
        <v>359</v>
      </c>
      <c r="H23" s="251" t="s">
        <v>759</v>
      </c>
    </row>
    <row r="24" spans="1:8" x14ac:dyDescent="0.25">
      <c r="A24" s="108" t="s">
        <v>383</v>
      </c>
      <c r="B24" s="109" t="s">
        <v>384</v>
      </c>
      <c r="C24" s="96" t="s">
        <v>20</v>
      </c>
      <c r="D24" s="25">
        <v>221184</v>
      </c>
      <c r="E24" s="69" t="s">
        <v>359</v>
      </c>
      <c r="H24" s="251" t="s">
        <v>760</v>
      </c>
    </row>
    <row r="25" spans="1:8" x14ac:dyDescent="0.25">
      <c r="A25" s="108" t="s">
        <v>385</v>
      </c>
      <c r="B25" s="109" t="s">
        <v>386</v>
      </c>
      <c r="C25" s="96" t="s">
        <v>20</v>
      </c>
      <c r="D25" s="25">
        <v>65536</v>
      </c>
      <c r="E25" s="69" t="s">
        <v>359</v>
      </c>
      <c r="H25" s="251" t="s">
        <v>761</v>
      </c>
    </row>
    <row r="26" spans="1:8" x14ac:dyDescent="0.25">
      <c r="A26" s="108" t="s">
        <v>387</v>
      </c>
      <c r="B26" s="109" t="s">
        <v>388</v>
      </c>
      <c r="C26" s="96" t="s">
        <v>20</v>
      </c>
      <c r="D26" s="25">
        <v>655360</v>
      </c>
      <c r="E26" s="69" t="s">
        <v>359</v>
      </c>
      <c r="H26" s="251" t="s">
        <v>762</v>
      </c>
    </row>
    <row r="27" spans="1:8" x14ac:dyDescent="0.25">
      <c r="A27" s="108" t="s">
        <v>389</v>
      </c>
      <c r="B27" s="109" t="s">
        <v>390</v>
      </c>
      <c r="C27" s="96" t="s">
        <v>20</v>
      </c>
      <c r="D27" s="25">
        <v>250</v>
      </c>
      <c r="E27" s="69" t="s">
        <v>359</v>
      </c>
      <c r="H27" s="251" t="s">
        <v>763</v>
      </c>
    </row>
    <row r="28" spans="1:8" x14ac:dyDescent="0.25">
      <c r="A28" s="108" t="s">
        <v>391</v>
      </c>
      <c r="B28" s="109" t="s">
        <v>392</v>
      </c>
      <c r="C28" s="96" t="s">
        <v>20</v>
      </c>
      <c r="D28" s="25">
        <v>1460</v>
      </c>
      <c r="E28" s="69" t="s">
        <v>359</v>
      </c>
      <c r="H28" s="251" t="s">
        <v>764</v>
      </c>
    </row>
    <row r="29" spans="1:8" x14ac:dyDescent="0.25">
      <c r="A29" s="108" t="s">
        <v>393</v>
      </c>
      <c r="B29" s="109" t="s">
        <v>394</v>
      </c>
      <c r="C29" s="96" t="s">
        <v>20</v>
      </c>
      <c r="D29" s="25">
        <v>0</v>
      </c>
      <c r="E29" s="69" t="s">
        <v>359</v>
      </c>
      <c r="H29" s="251" t="s">
        <v>765</v>
      </c>
    </row>
    <row r="30" spans="1:8" x14ac:dyDescent="0.25">
      <c r="A30" s="104">
        <v>1.5</v>
      </c>
      <c r="B30" s="105" t="s">
        <v>395</v>
      </c>
      <c r="C30" s="110"/>
      <c r="D30" s="25"/>
      <c r="E30" s="111"/>
      <c r="H30" s="249"/>
    </row>
    <row r="31" spans="1:8" ht="18" customHeight="1" x14ac:dyDescent="0.25">
      <c r="A31" s="108" t="s">
        <v>396</v>
      </c>
      <c r="B31" s="109" t="s">
        <v>397</v>
      </c>
      <c r="C31" s="96" t="s">
        <v>20</v>
      </c>
      <c r="D31" s="25">
        <v>1024</v>
      </c>
      <c r="E31" s="25" t="s">
        <v>398</v>
      </c>
      <c r="H31" s="327" t="s">
        <v>779</v>
      </c>
    </row>
    <row r="32" spans="1:8" ht="18" customHeight="1" x14ac:dyDescent="0.25">
      <c r="A32" s="108" t="s">
        <v>399</v>
      </c>
      <c r="B32" s="109" t="s">
        <v>400</v>
      </c>
      <c r="C32" s="96" t="s">
        <v>20</v>
      </c>
      <c r="D32" s="114" t="s">
        <v>401</v>
      </c>
      <c r="E32" s="25" t="s">
        <v>398</v>
      </c>
      <c r="H32" s="328"/>
    </row>
    <row r="33" spans="1:9" ht="18" customHeight="1" x14ac:dyDescent="0.25">
      <c r="A33" s="108" t="s">
        <v>402</v>
      </c>
      <c r="B33" s="109" t="s">
        <v>403</v>
      </c>
      <c r="C33" s="96" t="s">
        <v>20</v>
      </c>
      <c r="D33" s="25" t="s">
        <v>404</v>
      </c>
      <c r="E33" s="25" t="s">
        <v>398</v>
      </c>
      <c r="H33" s="328"/>
    </row>
    <row r="34" spans="1:9" x14ac:dyDescent="0.25">
      <c r="A34" s="115">
        <v>1.6</v>
      </c>
      <c r="B34" s="116" t="s">
        <v>770</v>
      </c>
      <c r="C34" s="117"/>
      <c r="D34" s="118"/>
      <c r="E34" s="69"/>
      <c r="H34" s="252" t="s">
        <v>769</v>
      </c>
    </row>
    <row r="35" spans="1:9" ht="120" x14ac:dyDescent="0.25">
      <c r="A35" s="108" t="s">
        <v>405</v>
      </c>
      <c r="B35" s="109" t="s">
        <v>406</v>
      </c>
      <c r="C35" s="95" t="s">
        <v>22</v>
      </c>
      <c r="D35" s="119" t="s">
        <v>548</v>
      </c>
      <c r="E35" s="116" t="s">
        <v>569</v>
      </c>
      <c r="H35" s="253" t="s">
        <v>784</v>
      </c>
    </row>
    <row r="36" spans="1:9" ht="48" customHeight="1" x14ac:dyDescent="0.25">
      <c r="A36" s="108" t="s">
        <v>407</v>
      </c>
      <c r="B36" s="109" t="s">
        <v>408</v>
      </c>
      <c r="C36" s="96" t="s">
        <v>20</v>
      </c>
      <c r="D36" s="119" t="s">
        <v>409</v>
      </c>
      <c r="E36" s="69" t="s">
        <v>359</v>
      </c>
      <c r="H36" s="234" t="s">
        <v>780</v>
      </c>
    </row>
    <row r="37" spans="1:9" ht="111" customHeight="1" x14ac:dyDescent="0.25">
      <c r="A37" s="108" t="s">
        <v>410</v>
      </c>
      <c r="B37" s="109" t="s">
        <v>411</v>
      </c>
      <c r="C37" s="95" t="s">
        <v>22</v>
      </c>
      <c r="D37" s="119" t="s">
        <v>549</v>
      </c>
      <c r="E37" s="116" t="s">
        <v>570</v>
      </c>
      <c r="H37" s="234" t="s">
        <v>780</v>
      </c>
      <c r="I37" s="247"/>
    </row>
    <row r="38" spans="1:9" ht="111.75" customHeight="1" x14ac:dyDescent="0.25">
      <c r="A38" s="108" t="s">
        <v>412</v>
      </c>
      <c r="B38" s="109" t="s">
        <v>413</v>
      </c>
      <c r="C38" s="95" t="s">
        <v>22</v>
      </c>
      <c r="D38" s="119" t="s">
        <v>550</v>
      </c>
      <c r="E38" s="116" t="s">
        <v>571</v>
      </c>
      <c r="H38" s="234" t="s">
        <v>780</v>
      </c>
    </row>
    <row r="39" spans="1:9" ht="113.25" customHeight="1" x14ac:dyDescent="0.25">
      <c r="A39" s="108" t="s">
        <v>414</v>
      </c>
      <c r="B39" s="109" t="s">
        <v>415</v>
      </c>
      <c r="C39" s="95" t="s">
        <v>22</v>
      </c>
      <c r="D39" s="120" t="s">
        <v>416</v>
      </c>
      <c r="E39" s="116" t="s">
        <v>572</v>
      </c>
      <c r="H39" s="234" t="s">
        <v>780</v>
      </c>
    </row>
    <row r="40" spans="1:9" x14ac:dyDescent="0.25">
      <c r="A40" s="104">
        <v>2</v>
      </c>
      <c r="B40" s="25" t="s">
        <v>417</v>
      </c>
      <c r="C40" s="96" t="s">
        <v>20</v>
      </c>
      <c r="D40" s="120" t="s">
        <v>418</v>
      </c>
      <c r="E40" s="69" t="s">
        <v>359</v>
      </c>
      <c r="H40" s="329" t="s">
        <v>785</v>
      </c>
    </row>
    <row r="41" spans="1:9" ht="60" x14ac:dyDescent="0.25">
      <c r="A41" s="104">
        <f t="shared" ref="A41:A46" si="0">A40+1</f>
        <v>3</v>
      </c>
      <c r="B41" s="25" t="s">
        <v>577</v>
      </c>
      <c r="C41" s="96" t="s">
        <v>20</v>
      </c>
      <c r="D41" s="114"/>
      <c r="E41" s="69" t="s">
        <v>359</v>
      </c>
      <c r="H41" s="330"/>
    </row>
    <row r="42" spans="1:9" x14ac:dyDescent="0.25">
      <c r="A42" s="104">
        <f t="shared" si="0"/>
        <v>4</v>
      </c>
      <c r="B42" s="25" t="s">
        <v>419</v>
      </c>
      <c r="C42" s="96" t="s">
        <v>20</v>
      </c>
      <c r="D42" s="120" t="s">
        <v>771</v>
      </c>
      <c r="E42" s="69" t="s">
        <v>359</v>
      </c>
      <c r="H42" s="330"/>
    </row>
    <row r="43" spans="1:9" ht="30" x14ac:dyDescent="0.25">
      <c r="A43" s="104">
        <f t="shared" si="0"/>
        <v>5</v>
      </c>
      <c r="B43" s="25" t="s">
        <v>627</v>
      </c>
      <c r="C43" s="96" t="s">
        <v>20</v>
      </c>
      <c r="D43" s="157" t="s">
        <v>628</v>
      </c>
      <c r="E43" s="69" t="s">
        <v>359</v>
      </c>
      <c r="H43" s="331"/>
    </row>
    <row r="44" spans="1:9" ht="54" customHeight="1" x14ac:dyDescent="0.25">
      <c r="A44" s="104">
        <f t="shared" si="0"/>
        <v>6</v>
      </c>
      <c r="B44" s="111" t="s">
        <v>420</v>
      </c>
      <c r="C44" s="96" t="s">
        <v>20</v>
      </c>
      <c r="D44" s="114" t="s">
        <v>421</v>
      </c>
      <c r="E44" s="69" t="s">
        <v>359</v>
      </c>
      <c r="H44" s="250" t="s">
        <v>773</v>
      </c>
    </row>
    <row r="45" spans="1:9" ht="59.25" customHeight="1" x14ac:dyDescent="0.25">
      <c r="A45" s="104">
        <f t="shared" si="0"/>
        <v>7</v>
      </c>
      <c r="B45" s="111" t="s">
        <v>422</v>
      </c>
      <c r="C45" s="96" t="s">
        <v>20</v>
      </c>
      <c r="D45" s="25" t="s">
        <v>423</v>
      </c>
      <c r="E45" s="69" t="s">
        <v>359</v>
      </c>
      <c r="H45" s="254" t="s">
        <v>781</v>
      </c>
    </row>
    <row r="46" spans="1:9" ht="38.25" customHeight="1" x14ac:dyDescent="0.25">
      <c r="A46" s="104">
        <f t="shared" si="0"/>
        <v>8</v>
      </c>
      <c r="B46" s="105" t="s">
        <v>424</v>
      </c>
      <c r="C46" s="110"/>
      <c r="D46" s="25"/>
      <c r="E46" s="111"/>
      <c r="H46" s="249"/>
    </row>
    <row r="47" spans="1:9" ht="66" customHeight="1" x14ac:dyDescent="0.25">
      <c r="A47" s="104">
        <v>8.1</v>
      </c>
      <c r="B47" s="109" t="s">
        <v>425</v>
      </c>
      <c r="C47" s="96" t="s">
        <v>20</v>
      </c>
      <c r="D47" s="25" t="s">
        <v>426</v>
      </c>
      <c r="E47" s="69" t="s">
        <v>359</v>
      </c>
      <c r="H47" s="259" t="s">
        <v>774</v>
      </c>
    </row>
    <row r="48" spans="1:9" ht="49.5" customHeight="1" x14ac:dyDescent="0.25">
      <c r="A48" s="104">
        <f>A47+0.1</f>
        <v>8.1999999999999993</v>
      </c>
      <c r="B48" s="109" t="s">
        <v>427</v>
      </c>
      <c r="C48" s="96" t="s">
        <v>20</v>
      </c>
      <c r="D48" s="25" t="s">
        <v>428</v>
      </c>
      <c r="E48" s="69" t="s">
        <v>359</v>
      </c>
      <c r="H48" s="259" t="s">
        <v>775</v>
      </c>
    </row>
    <row r="49" spans="1:8" ht="45.75" customHeight="1" x14ac:dyDescent="0.25">
      <c r="A49" s="104">
        <f>A48+0.1</f>
        <v>8.2999999999999989</v>
      </c>
      <c r="B49" s="109" t="s">
        <v>429</v>
      </c>
      <c r="C49" s="96" t="s">
        <v>20</v>
      </c>
      <c r="D49" s="25" t="s">
        <v>430</v>
      </c>
      <c r="E49" s="69" t="s">
        <v>359</v>
      </c>
      <c r="H49" s="259" t="s">
        <v>776</v>
      </c>
    </row>
    <row r="50" spans="1:8" ht="46.5" customHeight="1" x14ac:dyDescent="0.25">
      <c r="A50" s="104">
        <f>A49+0.1</f>
        <v>8.3999999999999986</v>
      </c>
      <c r="B50" s="109" t="s">
        <v>431</v>
      </c>
      <c r="C50" s="96" t="s">
        <v>20</v>
      </c>
      <c r="D50" s="25" t="s">
        <v>432</v>
      </c>
      <c r="E50" s="69" t="s">
        <v>359</v>
      </c>
      <c r="H50" s="259" t="s">
        <v>777</v>
      </c>
    </row>
    <row r="51" spans="1:8" ht="60" x14ac:dyDescent="0.25">
      <c r="A51" s="104">
        <f>A50+0.1</f>
        <v>8.4999999999999982</v>
      </c>
      <c r="B51" s="109" t="s">
        <v>433</v>
      </c>
      <c r="C51" s="96" t="s">
        <v>20</v>
      </c>
      <c r="D51" s="25" t="s">
        <v>434</v>
      </c>
      <c r="E51" s="69" t="s">
        <v>359</v>
      </c>
      <c r="H51" s="259" t="s">
        <v>778</v>
      </c>
    </row>
    <row r="52" spans="1:8" ht="147.75" customHeight="1" x14ac:dyDescent="0.25">
      <c r="A52" s="104">
        <f>A46+1</f>
        <v>9</v>
      </c>
      <c r="B52" s="111" t="s">
        <v>435</v>
      </c>
      <c r="C52" s="180" t="s">
        <v>25</v>
      </c>
      <c r="D52" s="69" t="s">
        <v>470</v>
      </c>
      <c r="E52" s="69" t="s">
        <v>567</v>
      </c>
      <c r="H52" s="257" t="s">
        <v>783</v>
      </c>
    </row>
    <row r="53" spans="1:8" ht="105" x14ac:dyDescent="0.25">
      <c r="A53" s="104">
        <f>A52+1</f>
        <v>10</v>
      </c>
      <c r="B53" s="25" t="s">
        <v>436</v>
      </c>
      <c r="C53" s="97" t="s">
        <v>24</v>
      </c>
      <c r="D53" s="25" t="s">
        <v>437</v>
      </c>
      <c r="E53" s="116" t="s">
        <v>568</v>
      </c>
      <c r="H53" s="257" t="s">
        <v>782</v>
      </c>
    </row>
    <row r="54" spans="1:8" ht="64.5" x14ac:dyDescent="0.25">
      <c r="A54" s="115">
        <f>A53+1</f>
        <v>11</v>
      </c>
      <c r="B54" s="25" t="s">
        <v>438</v>
      </c>
      <c r="C54" s="96" t="s">
        <v>20</v>
      </c>
      <c r="D54" s="25" t="s">
        <v>439</v>
      </c>
      <c r="E54" s="69" t="s">
        <v>359</v>
      </c>
      <c r="H54" s="258" t="s">
        <v>786</v>
      </c>
    </row>
    <row r="55" spans="1:8" ht="45" x14ac:dyDescent="0.25">
      <c r="A55" s="104">
        <f>A54+1</f>
        <v>12</v>
      </c>
      <c r="B55" s="70" t="s">
        <v>578</v>
      </c>
      <c r="C55" s="96" t="s">
        <v>20</v>
      </c>
      <c r="D55" s="25" t="s">
        <v>440</v>
      </c>
      <c r="E55" s="69" t="s">
        <v>359</v>
      </c>
      <c r="H55" s="260" t="s">
        <v>787</v>
      </c>
    </row>
    <row r="56" spans="1:8" ht="39" x14ac:dyDescent="0.25">
      <c r="A56" s="104">
        <f>A55+1</f>
        <v>13</v>
      </c>
      <c r="B56" s="69" t="s">
        <v>441</v>
      </c>
      <c r="C56" s="96" t="s">
        <v>20</v>
      </c>
      <c r="D56" s="70" t="s">
        <v>442</v>
      </c>
      <c r="E56" s="69" t="s">
        <v>359</v>
      </c>
      <c r="H56" s="261" t="s">
        <v>788</v>
      </c>
    </row>
    <row r="57" spans="1:8" ht="60" x14ac:dyDescent="0.25">
      <c r="A57" s="104">
        <f>A56+1</f>
        <v>14</v>
      </c>
      <c r="B57" s="111" t="s">
        <v>443</v>
      </c>
      <c r="C57" s="96" t="s">
        <v>20</v>
      </c>
      <c r="D57" s="25" t="s">
        <v>444</v>
      </c>
      <c r="E57" s="69" t="s">
        <v>359</v>
      </c>
      <c r="H57" s="259" t="s">
        <v>789</v>
      </c>
    </row>
    <row r="58" spans="1:8" ht="30" x14ac:dyDescent="0.25">
      <c r="A58" s="104">
        <v>15</v>
      </c>
      <c r="B58" s="25" t="s">
        <v>445</v>
      </c>
      <c r="C58" s="96" t="s">
        <v>20</v>
      </c>
      <c r="D58" s="121" t="s">
        <v>446</v>
      </c>
      <c r="E58" s="69"/>
      <c r="H58" s="262" t="s">
        <v>790</v>
      </c>
    </row>
    <row r="59" spans="1:8" ht="30" x14ac:dyDescent="0.25">
      <c r="A59" s="104">
        <v>16</v>
      </c>
      <c r="B59" s="111" t="s">
        <v>447</v>
      </c>
      <c r="C59" s="96" t="s">
        <v>20</v>
      </c>
      <c r="D59" s="25" t="s">
        <v>448</v>
      </c>
      <c r="E59" s="69" t="s">
        <v>359</v>
      </c>
      <c r="H59" s="261" t="s">
        <v>791</v>
      </c>
    </row>
    <row r="60" spans="1:8" ht="30" x14ac:dyDescent="0.25">
      <c r="A60" s="104">
        <v>17</v>
      </c>
      <c r="B60" s="25" t="s">
        <v>449</v>
      </c>
      <c r="C60" s="96" t="s">
        <v>20</v>
      </c>
      <c r="D60" s="25" t="s">
        <v>449</v>
      </c>
      <c r="E60" s="69" t="s">
        <v>359</v>
      </c>
      <c r="H60" s="259" t="s">
        <v>792</v>
      </c>
    </row>
    <row r="61" spans="1:8" ht="39" x14ac:dyDescent="0.25">
      <c r="A61" s="104">
        <v>18</v>
      </c>
      <c r="B61" s="111" t="s">
        <v>450</v>
      </c>
      <c r="C61" s="96" t="s">
        <v>20</v>
      </c>
      <c r="D61" s="25" t="s">
        <v>451</v>
      </c>
      <c r="E61" s="69" t="s">
        <v>359</v>
      </c>
      <c r="H61" s="261" t="s">
        <v>793</v>
      </c>
    </row>
    <row r="62" spans="1:8" ht="39" x14ac:dyDescent="0.25">
      <c r="A62" s="104">
        <v>19</v>
      </c>
      <c r="B62" s="111" t="s">
        <v>452</v>
      </c>
      <c r="C62" s="96" t="s">
        <v>20</v>
      </c>
      <c r="D62" s="25" t="s">
        <v>453</v>
      </c>
      <c r="E62" s="69" t="s">
        <v>359</v>
      </c>
      <c r="H62" s="261" t="s">
        <v>794</v>
      </c>
    </row>
    <row r="63" spans="1:8" ht="105" x14ac:dyDescent="0.25">
      <c r="A63" s="104">
        <v>20</v>
      </c>
      <c r="B63" s="111" t="s">
        <v>454</v>
      </c>
      <c r="C63" s="95" t="s">
        <v>22</v>
      </c>
      <c r="D63" s="25" t="s">
        <v>455</v>
      </c>
      <c r="E63" s="116" t="s">
        <v>566</v>
      </c>
      <c r="H63" s="257" t="s">
        <v>795</v>
      </c>
    </row>
    <row r="64" spans="1:8" ht="75" x14ac:dyDescent="0.25">
      <c r="A64" s="104">
        <v>21</v>
      </c>
      <c r="B64" s="111" t="s">
        <v>580</v>
      </c>
      <c r="C64" s="96" t="s">
        <v>20</v>
      </c>
      <c r="D64" s="25" t="s">
        <v>456</v>
      </c>
      <c r="E64" s="69" t="s">
        <v>359</v>
      </c>
      <c r="H64" s="263" t="s">
        <v>796</v>
      </c>
    </row>
    <row r="65" spans="1:8" ht="150" x14ac:dyDescent="0.25">
      <c r="A65" s="104">
        <v>22</v>
      </c>
      <c r="B65" s="111" t="s">
        <v>579</v>
      </c>
      <c r="C65" s="95" t="s">
        <v>22</v>
      </c>
      <c r="D65" s="25" t="s">
        <v>457</v>
      </c>
      <c r="E65" s="69" t="s">
        <v>359</v>
      </c>
      <c r="H65" s="259" t="s">
        <v>797</v>
      </c>
    </row>
    <row r="66" spans="1:8" ht="90" x14ac:dyDescent="0.25">
      <c r="A66" s="104">
        <v>23</v>
      </c>
      <c r="B66" s="111" t="s">
        <v>458</v>
      </c>
      <c r="C66" s="95" t="s">
        <v>22</v>
      </c>
      <c r="D66" s="25" t="s">
        <v>459</v>
      </c>
      <c r="E66" s="69" t="s">
        <v>359</v>
      </c>
      <c r="H66" s="259" t="s">
        <v>797</v>
      </c>
    </row>
    <row r="67" spans="1:8" ht="30" x14ac:dyDescent="0.25">
      <c r="A67" s="104">
        <v>24</v>
      </c>
      <c r="B67" s="111" t="s">
        <v>460</v>
      </c>
      <c r="C67" s="95" t="s">
        <v>22</v>
      </c>
      <c r="D67" s="25" t="s">
        <v>461</v>
      </c>
      <c r="E67" s="69" t="s">
        <v>359</v>
      </c>
      <c r="H67" s="259" t="s">
        <v>797</v>
      </c>
    </row>
    <row r="68" spans="1:8" ht="94.5" customHeight="1" x14ac:dyDescent="0.25">
      <c r="A68" s="104">
        <v>25</v>
      </c>
      <c r="B68" s="111" t="s">
        <v>546</v>
      </c>
      <c r="C68" s="97" t="s">
        <v>24</v>
      </c>
      <c r="D68" s="25" t="s">
        <v>462</v>
      </c>
      <c r="E68" s="69" t="s">
        <v>573</v>
      </c>
      <c r="H68" s="259" t="s">
        <v>797</v>
      </c>
    </row>
    <row r="69" spans="1:8" ht="120" x14ac:dyDescent="0.25">
      <c r="A69" s="104">
        <v>26</v>
      </c>
      <c r="B69" s="122" t="s">
        <v>581</v>
      </c>
      <c r="C69" s="97" t="s">
        <v>24</v>
      </c>
      <c r="D69" s="25" t="s">
        <v>551</v>
      </c>
      <c r="E69" s="116" t="s">
        <v>574</v>
      </c>
      <c r="H69" s="259" t="s">
        <v>797</v>
      </c>
    </row>
    <row r="70" spans="1:8" ht="105" x14ac:dyDescent="0.25">
      <c r="A70" s="104">
        <v>27</v>
      </c>
      <c r="B70" s="111" t="s">
        <v>582</v>
      </c>
      <c r="C70" s="97" t="s">
        <v>24</v>
      </c>
      <c r="D70" s="25" t="s">
        <v>463</v>
      </c>
      <c r="E70" s="116" t="s">
        <v>575</v>
      </c>
      <c r="H70" s="259" t="s">
        <v>797</v>
      </c>
    </row>
    <row r="71" spans="1:8" ht="26.25" customHeight="1" x14ac:dyDescent="0.25">
      <c r="A71" s="104">
        <v>28</v>
      </c>
      <c r="B71" s="111" t="s">
        <v>464</v>
      </c>
      <c r="C71" s="96" t="s">
        <v>20</v>
      </c>
      <c r="D71" s="25" t="s">
        <v>465</v>
      </c>
      <c r="E71" s="69" t="s">
        <v>359</v>
      </c>
      <c r="H71" s="259" t="s">
        <v>797</v>
      </c>
    </row>
    <row r="72" spans="1:8" ht="150" x14ac:dyDescent="0.25">
      <c r="A72" s="104">
        <v>29</v>
      </c>
      <c r="B72" s="111" t="s">
        <v>583</v>
      </c>
      <c r="C72" s="97" t="s">
        <v>24</v>
      </c>
      <c r="D72" s="25" t="s">
        <v>466</v>
      </c>
      <c r="E72" s="123" t="s">
        <v>576</v>
      </c>
      <c r="H72" s="259" t="s">
        <v>797</v>
      </c>
    </row>
    <row r="75" spans="1:8" ht="23.25" x14ac:dyDescent="0.35">
      <c r="A75" s="19" t="s">
        <v>155</v>
      </c>
    </row>
    <row r="77" spans="1:8" ht="24" customHeight="1" x14ac:dyDescent="0.25">
      <c r="A77" s="188"/>
      <c r="B77" s="189" t="s">
        <v>650</v>
      </c>
      <c r="C77" s="188" t="s">
        <v>196</v>
      </c>
      <c r="D77" s="189" t="s">
        <v>35</v>
      </c>
      <c r="E77" s="189" t="s">
        <v>355</v>
      </c>
    </row>
    <row r="78" spans="1:8" ht="30" x14ac:dyDescent="0.25">
      <c r="A78" s="124">
        <v>1</v>
      </c>
      <c r="B78" s="125" t="s">
        <v>471</v>
      </c>
      <c r="C78" s="124"/>
      <c r="D78" s="126"/>
      <c r="E78" s="127" t="s">
        <v>472</v>
      </c>
      <c r="H78" s="60" t="s">
        <v>119</v>
      </c>
    </row>
    <row r="79" spans="1:8" ht="60" x14ac:dyDescent="0.25">
      <c r="A79" s="128"/>
      <c r="B79" s="129" t="s">
        <v>473</v>
      </c>
      <c r="C79" s="96" t="s">
        <v>20</v>
      </c>
      <c r="D79" s="130" t="s">
        <v>474</v>
      </c>
      <c r="E79" s="131" t="s">
        <v>475</v>
      </c>
      <c r="H79" s="232" t="s">
        <v>798</v>
      </c>
    </row>
    <row r="80" spans="1:8" ht="60" x14ac:dyDescent="0.25">
      <c r="A80" s="128"/>
      <c r="B80" s="129" t="s">
        <v>476</v>
      </c>
      <c r="C80" s="96" t="s">
        <v>20</v>
      </c>
      <c r="D80" s="130" t="s">
        <v>477</v>
      </c>
      <c r="E80" s="131" t="s">
        <v>552</v>
      </c>
      <c r="H80" s="232" t="s">
        <v>799</v>
      </c>
    </row>
    <row r="81" spans="1:8" ht="150" x14ac:dyDescent="0.25">
      <c r="A81" s="128"/>
      <c r="B81" s="129" t="s">
        <v>478</v>
      </c>
      <c r="C81" s="96" t="s">
        <v>20</v>
      </c>
      <c r="D81" s="130" t="s">
        <v>479</v>
      </c>
      <c r="E81" s="131" t="s">
        <v>547</v>
      </c>
      <c r="H81" s="232" t="s">
        <v>800</v>
      </c>
    </row>
    <row r="82" spans="1:8" ht="60" x14ac:dyDescent="0.25">
      <c r="A82" s="128"/>
      <c r="B82" s="129" t="s">
        <v>480</v>
      </c>
      <c r="C82" s="96" t="s">
        <v>20</v>
      </c>
      <c r="D82" s="130" t="s">
        <v>481</v>
      </c>
      <c r="E82" s="131" t="s">
        <v>482</v>
      </c>
      <c r="H82" s="232" t="s">
        <v>801</v>
      </c>
    </row>
    <row r="83" spans="1:8" ht="90" x14ac:dyDescent="0.25">
      <c r="A83" s="128"/>
      <c r="B83" s="129" t="s">
        <v>483</v>
      </c>
      <c r="C83" s="96" t="s">
        <v>20</v>
      </c>
      <c r="D83" s="130" t="s">
        <v>484</v>
      </c>
      <c r="E83" s="131" t="s">
        <v>475</v>
      </c>
      <c r="H83" s="232" t="s">
        <v>802</v>
      </c>
    </row>
    <row r="84" spans="1:8" ht="90" x14ac:dyDescent="0.25">
      <c r="A84" s="128"/>
      <c r="B84" s="129" t="s">
        <v>485</v>
      </c>
      <c r="C84" s="96" t="s">
        <v>20</v>
      </c>
      <c r="D84" s="132" t="s">
        <v>486</v>
      </c>
      <c r="E84" s="131" t="s">
        <v>487</v>
      </c>
      <c r="H84" s="232" t="s">
        <v>803</v>
      </c>
    </row>
    <row r="85" spans="1:8" ht="75" x14ac:dyDescent="0.25">
      <c r="A85" s="128"/>
      <c r="B85" s="129" t="s">
        <v>488</v>
      </c>
      <c r="C85" s="96" t="s">
        <v>20</v>
      </c>
      <c r="D85" s="132" t="s">
        <v>489</v>
      </c>
      <c r="E85" s="131" t="s">
        <v>487</v>
      </c>
      <c r="H85" s="232" t="s">
        <v>804</v>
      </c>
    </row>
    <row r="86" spans="1:8" ht="75" x14ac:dyDescent="0.25">
      <c r="A86" s="128"/>
      <c r="B86" s="129" t="s">
        <v>490</v>
      </c>
      <c r="C86" s="96" t="s">
        <v>20</v>
      </c>
      <c r="D86" s="130" t="s">
        <v>491</v>
      </c>
      <c r="E86" s="131" t="s">
        <v>492</v>
      </c>
      <c r="H86" s="232" t="s">
        <v>805</v>
      </c>
    </row>
    <row r="87" spans="1:8" ht="60" x14ac:dyDescent="0.25">
      <c r="A87" s="128"/>
      <c r="B87" s="129" t="s">
        <v>493</v>
      </c>
      <c r="C87" s="96" t="s">
        <v>20</v>
      </c>
      <c r="D87" s="130" t="s">
        <v>494</v>
      </c>
      <c r="E87" s="131" t="s">
        <v>492</v>
      </c>
      <c r="H87" s="232" t="s">
        <v>806</v>
      </c>
    </row>
    <row r="88" spans="1:8" x14ac:dyDescent="0.25">
      <c r="A88" s="124">
        <v>2</v>
      </c>
      <c r="B88" s="125" t="s">
        <v>495</v>
      </c>
      <c r="C88" s="96" t="s">
        <v>20</v>
      </c>
      <c r="D88" s="126"/>
      <c r="E88" s="133"/>
      <c r="H88" s="249"/>
    </row>
    <row r="89" spans="1:8" ht="135" x14ac:dyDescent="0.25">
      <c r="A89" s="134"/>
      <c r="B89" s="135" t="s">
        <v>496</v>
      </c>
      <c r="C89" s="96" t="s">
        <v>20</v>
      </c>
      <c r="D89" s="136" t="s">
        <v>497</v>
      </c>
      <c r="E89" s="137" t="s">
        <v>553</v>
      </c>
      <c r="H89" s="232" t="s">
        <v>807</v>
      </c>
    </row>
    <row r="90" spans="1:8" ht="60" x14ac:dyDescent="0.25">
      <c r="A90" s="134"/>
      <c r="B90" s="135" t="s">
        <v>498</v>
      </c>
      <c r="C90" s="96" t="s">
        <v>20</v>
      </c>
      <c r="D90" s="136" t="s">
        <v>499</v>
      </c>
      <c r="E90" s="137" t="s">
        <v>553</v>
      </c>
      <c r="H90" s="232" t="s">
        <v>808</v>
      </c>
    </row>
    <row r="91" spans="1:8" ht="75" x14ac:dyDescent="0.25">
      <c r="A91" s="134"/>
      <c r="B91" s="135" t="s">
        <v>500</v>
      </c>
      <c r="C91" s="96" t="s">
        <v>20</v>
      </c>
      <c r="D91" s="136" t="s">
        <v>501</v>
      </c>
      <c r="E91" s="137" t="s">
        <v>553</v>
      </c>
      <c r="H91" s="232" t="s">
        <v>809</v>
      </c>
    </row>
    <row r="92" spans="1:8" ht="75" x14ac:dyDescent="0.25">
      <c r="A92" s="134"/>
      <c r="B92" s="135" t="s">
        <v>502</v>
      </c>
      <c r="C92" s="96" t="s">
        <v>20</v>
      </c>
      <c r="D92" s="136" t="s">
        <v>503</v>
      </c>
      <c r="E92" s="138" t="s">
        <v>482</v>
      </c>
      <c r="H92" s="232" t="s">
        <v>810</v>
      </c>
    </row>
    <row r="93" spans="1:8" ht="105" x14ac:dyDescent="0.25">
      <c r="A93" s="134"/>
      <c r="B93" s="135" t="s">
        <v>504</v>
      </c>
      <c r="C93" s="96" t="s">
        <v>20</v>
      </c>
      <c r="D93" s="139" t="s">
        <v>505</v>
      </c>
      <c r="E93" s="137" t="s">
        <v>554</v>
      </c>
      <c r="H93" s="232" t="s">
        <v>811</v>
      </c>
    </row>
    <row r="94" spans="1:8" x14ac:dyDescent="0.25">
      <c r="A94" s="140">
        <v>3</v>
      </c>
      <c r="B94" s="141" t="s">
        <v>506</v>
      </c>
      <c r="C94" s="140"/>
      <c r="D94" s="142"/>
      <c r="E94" s="143"/>
      <c r="H94" s="249"/>
    </row>
    <row r="95" spans="1:8" ht="409.5" x14ac:dyDescent="0.25">
      <c r="A95" s="134">
        <v>3.1</v>
      </c>
      <c r="B95" s="144" t="s">
        <v>584</v>
      </c>
      <c r="C95" s="97" t="s">
        <v>24</v>
      </c>
      <c r="D95" s="139" t="s">
        <v>507</v>
      </c>
      <c r="E95" s="155" t="s">
        <v>565</v>
      </c>
      <c r="H95" s="232" t="s">
        <v>812</v>
      </c>
    </row>
    <row r="96" spans="1:8" ht="409.5" x14ac:dyDescent="0.25">
      <c r="A96" s="134">
        <f>A95+0.1</f>
        <v>3.2</v>
      </c>
      <c r="B96" s="136" t="s">
        <v>508</v>
      </c>
      <c r="C96" s="180" t="s">
        <v>25</v>
      </c>
      <c r="D96" s="139" t="s">
        <v>562</v>
      </c>
      <c r="E96" s="137" t="s">
        <v>563</v>
      </c>
      <c r="H96" s="232" t="s">
        <v>813</v>
      </c>
    </row>
    <row r="97" spans="1:8" ht="90" x14ac:dyDescent="0.25">
      <c r="A97" s="134">
        <f>A96+0.1</f>
        <v>3.3000000000000003</v>
      </c>
      <c r="B97" s="145" t="s">
        <v>509</v>
      </c>
      <c r="C97" s="96" t="s">
        <v>20</v>
      </c>
      <c r="D97" s="139" t="s">
        <v>510</v>
      </c>
      <c r="E97" s="137"/>
      <c r="H97" s="257" t="s">
        <v>814</v>
      </c>
    </row>
    <row r="98" spans="1:8" ht="315" x14ac:dyDescent="0.25">
      <c r="A98" s="134">
        <f>A97+0.1</f>
        <v>3.4000000000000004</v>
      </c>
      <c r="B98" s="145" t="s">
        <v>511</v>
      </c>
      <c r="C98" s="95" t="s">
        <v>22</v>
      </c>
      <c r="D98" s="146" t="s">
        <v>564</v>
      </c>
      <c r="E98" s="137" t="s">
        <v>555</v>
      </c>
      <c r="H98" s="257" t="s">
        <v>815</v>
      </c>
    </row>
    <row r="99" spans="1:8" x14ac:dyDescent="0.25">
      <c r="A99" s="134">
        <f t="shared" ref="A99:A102" si="1">A98+0.1</f>
        <v>3.5000000000000004</v>
      </c>
      <c r="B99" s="145" t="s">
        <v>512</v>
      </c>
      <c r="C99" s="96" t="s">
        <v>20</v>
      </c>
      <c r="D99" s="139" t="s">
        <v>513</v>
      </c>
      <c r="E99" s="137"/>
      <c r="H99" s="249"/>
    </row>
    <row r="100" spans="1:8" x14ac:dyDescent="0.25">
      <c r="A100" s="134">
        <f t="shared" si="1"/>
        <v>3.6000000000000005</v>
      </c>
      <c r="B100" s="145" t="s">
        <v>514</v>
      </c>
      <c r="C100" s="96" t="s">
        <v>20</v>
      </c>
      <c r="D100" s="139" t="s">
        <v>515</v>
      </c>
      <c r="E100" s="137"/>
      <c r="H100" s="249"/>
    </row>
    <row r="101" spans="1:8" ht="75" x14ac:dyDescent="0.25">
      <c r="A101" s="134">
        <f t="shared" si="1"/>
        <v>3.7000000000000006</v>
      </c>
      <c r="B101" s="145" t="s">
        <v>816</v>
      </c>
      <c r="C101" s="96" t="s">
        <v>20</v>
      </c>
      <c r="D101" s="139" t="s">
        <v>516</v>
      </c>
      <c r="E101" s="137" t="s">
        <v>556</v>
      </c>
      <c r="H101" s="249"/>
    </row>
    <row r="102" spans="1:8" ht="285" x14ac:dyDescent="0.25">
      <c r="A102" s="134">
        <f t="shared" si="1"/>
        <v>3.8000000000000007</v>
      </c>
      <c r="B102" s="145" t="s">
        <v>817</v>
      </c>
      <c r="C102" s="96" t="s">
        <v>20</v>
      </c>
      <c r="D102" s="139" t="s">
        <v>517</v>
      </c>
      <c r="E102" s="137"/>
      <c r="H102" s="249"/>
    </row>
    <row r="103" spans="1:8" x14ac:dyDescent="0.25">
      <c r="A103" s="147">
        <v>4</v>
      </c>
      <c r="B103" s="141" t="s">
        <v>518</v>
      </c>
      <c r="C103" s="140"/>
      <c r="D103" s="142"/>
      <c r="E103" s="143"/>
      <c r="H103" s="249"/>
    </row>
    <row r="104" spans="1:8" ht="45" x14ac:dyDescent="0.25">
      <c r="A104" s="134">
        <v>4.0999999999999996</v>
      </c>
      <c r="B104" s="145" t="s">
        <v>519</v>
      </c>
      <c r="C104" s="96" t="s">
        <v>20</v>
      </c>
      <c r="D104" s="139" t="s">
        <v>520</v>
      </c>
      <c r="E104" s="137"/>
      <c r="H104" s="234" t="s">
        <v>818</v>
      </c>
    </row>
    <row r="105" spans="1:8" ht="135" x14ac:dyDescent="0.25">
      <c r="A105" s="134">
        <v>4.2</v>
      </c>
      <c r="B105" s="145" t="s">
        <v>521</v>
      </c>
      <c r="C105" s="96" t="s">
        <v>20</v>
      </c>
      <c r="D105" s="139" t="s">
        <v>522</v>
      </c>
      <c r="E105" s="137" t="s">
        <v>557</v>
      </c>
      <c r="H105" s="257" t="s">
        <v>819</v>
      </c>
    </row>
    <row r="106" spans="1:8" ht="30" x14ac:dyDescent="0.25">
      <c r="A106" s="140">
        <v>5</v>
      </c>
      <c r="B106" s="141" t="s">
        <v>523</v>
      </c>
      <c r="C106" s="140"/>
      <c r="D106" s="142"/>
      <c r="E106" s="143"/>
      <c r="H106" s="249"/>
    </row>
    <row r="107" spans="1:8" ht="225" x14ac:dyDescent="0.25">
      <c r="A107" s="134">
        <v>5.0999999999999996</v>
      </c>
      <c r="B107" s="145" t="s">
        <v>585</v>
      </c>
      <c r="C107" s="96" t="s">
        <v>20</v>
      </c>
      <c r="D107" s="139" t="s">
        <v>524</v>
      </c>
      <c r="E107" s="137"/>
      <c r="H107" s="257" t="s">
        <v>820</v>
      </c>
    </row>
    <row r="108" spans="1:8" ht="30" x14ac:dyDescent="0.25">
      <c r="A108" s="134">
        <f t="shared" ref="A108:A113" si="2">A107+0.1</f>
        <v>5.1999999999999993</v>
      </c>
      <c r="B108" s="145" t="s">
        <v>586</v>
      </c>
      <c r="C108" s="96" t="s">
        <v>20</v>
      </c>
      <c r="D108" s="139" t="s">
        <v>525</v>
      </c>
      <c r="E108" s="137"/>
      <c r="H108" s="249"/>
    </row>
    <row r="109" spans="1:8" x14ac:dyDescent="0.25">
      <c r="A109" s="134">
        <f t="shared" si="2"/>
        <v>5.2999999999999989</v>
      </c>
      <c r="B109" s="148" t="s">
        <v>526</v>
      </c>
      <c r="C109" s="96" t="s">
        <v>20</v>
      </c>
      <c r="D109" s="139" t="s">
        <v>525</v>
      </c>
      <c r="E109" s="137"/>
      <c r="H109" s="249"/>
    </row>
    <row r="110" spans="1:8" x14ac:dyDescent="0.25">
      <c r="A110" s="134">
        <f t="shared" si="2"/>
        <v>5.3999999999999986</v>
      </c>
      <c r="B110" s="145" t="s">
        <v>527</v>
      </c>
      <c r="C110" s="96" t="s">
        <v>20</v>
      </c>
      <c r="D110" s="139" t="s">
        <v>525</v>
      </c>
      <c r="E110" s="137"/>
      <c r="H110" s="249"/>
    </row>
    <row r="111" spans="1:8" x14ac:dyDescent="0.25">
      <c r="A111" s="134">
        <f t="shared" si="2"/>
        <v>5.4999999999999982</v>
      </c>
      <c r="B111" s="145" t="s">
        <v>528</v>
      </c>
      <c r="C111" s="96" t="s">
        <v>20</v>
      </c>
      <c r="D111" s="139" t="s">
        <v>525</v>
      </c>
      <c r="E111" s="137"/>
      <c r="H111" s="249"/>
    </row>
    <row r="112" spans="1:8" ht="135" x14ac:dyDescent="0.25">
      <c r="A112" s="134">
        <f t="shared" si="2"/>
        <v>5.5999999999999979</v>
      </c>
      <c r="B112" s="145" t="s">
        <v>587</v>
      </c>
      <c r="C112" s="96" t="s">
        <v>20</v>
      </c>
      <c r="D112" s="149" t="s">
        <v>529</v>
      </c>
      <c r="E112" s="137"/>
      <c r="H112" s="249"/>
    </row>
    <row r="113" spans="1:8" ht="60" x14ac:dyDescent="0.25">
      <c r="A113" s="134">
        <f t="shared" si="2"/>
        <v>5.6999999999999975</v>
      </c>
      <c r="B113" s="145" t="s">
        <v>588</v>
      </c>
      <c r="C113" s="96" t="s">
        <v>20</v>
      </c>
      <c r="D113" s="149" t="s">
        <v>530</v>
      </c>
      <c r="E113" s="137"/>
      <c r="H113" s="249"/>
    </row>
    <row r="114" spans="1:8" x14ac:dyDescent="0.25">
      <c r="A114" s="140">
        <v>6</v>
      </c>
      <c r="B114" s="141" t="s">
        <v>531</v>
      </c>
      <c r="C114" s="140"/>
      <c r="D114" s="142"/>
      <c r="E114" s="143"/>
      <c r="H114" s="265"/>
    </row>
    <row r="115" spans="1:8" ht="45" x14ac:dyDescent="0.25">
      <c r="A115" s="134">
        <v>6.1</v>
      </c>
      <c r="B115" s="136" t="s">
        <v>532</v>
      </c>
      <c r="C115" s="96" t="s">
        <v>20</v>
      </c>
      <c r="D115" s="139" t="s">
        <v>533</v>
      </c>
      <c r="E115" s="137"/>
      <c r="H115" s="257" t="s">
        <v>821</v>
      </c>
    </row>
    <row r="116" spans="1:8" ht="60" x14ac:dyDescent="0.25">
      <c r="A116" s="134">
        <v>6.2</v>
      </c>
      <c r="B116" s="25" t="s">
        <v>436</v>
      </c>
      <c r="C116" s="96" t="s">
        <v>20</v>
      </c>
      <c r="D116" s="139"/>
      <c r="E116" s="150" t="s">
        <v>558</v>
      </c>
      <c r="H116" s="257" t="s">
        <v>822</v>
      </c>
    </row>
    <row r="117" spans="1:8" ht="45" x14ac:dyDescent="0.25">
      <c r="A117" s="134">
        <v>6.3</v>
      </c>
      <c r="B117" s="136" t="s">
        <v>534</v>
      </c>
      <c r="C117" s="96" t="s">
        <v>20</v>
      </c>
      <c r="D117" s="149" t="s">
        <v>535</v>
      </c>
      <c r="E117" s="137"/>
      <c r="H117" s="257" t="s">
        <v>824</v>
      </c>
    </row>
    <row r="118" spans="1:8" ht="150" x14ac:dyDescent="0.25">
      <c r="A118" s="134">
        <f>A115+0.1</f>
        <v>6.1999999999999993</v>
      </c>
      <c r="B118" s="136" t="s">
        <v>536</v>
      </c>
      <c r="C118" s="95" t="s">
        <v>22</v>
      </c>
      <c r="D118" s="149" t="s">
        <v>537</v>
      </c>
      <c r="E118" s="137" t="s">
        <v>1628</v>
      </c>
      <c r="H118" s="257" t="s">
        <v>823</v>
      </c>
    </row>
    <row r="119" spans="1:8" ht="45" x14ac:dyDescent="0.25">
      <c r="A119" s="151">
        <f t="shared" ref="A119:A124" si="3">A118+0.1</f>
        <v>6.2999999999999989</v>
      </c>
      <c r="B119" s="152" t="s">
        <v>590</v>
      </c>
      <c r="C119" s="96" t="s">
        <v>20</v>
      </c>
      <c r="D119" s="153" t="s">
        <v>538</v>
      </c>
      <c r="E119" s="154"/>
      <c r="H119" s="249"/>
    </row>
    <row r="120" spans="1:8" ht="165" x14ac:dyDescent="0.25">
      <c r="A120" s="104">
        <f t="shared" si="3"/>
        <v>6.3999999999999986</v>
      </c>
      <c r="B120" s="25" t="s">
        <v>539</v>
      </c>
      <c r="C120" s="96" t="s">
        <v>20</v>
      </c>
      <c r="D120" s="70" t="s">
        <v>561</v>
      </c>
      <c r="E120" s="69" t="s">
        <v>559</v>
      </c>
      <c r="H120" s="257" t="s">
        <v>825</v>
      </c>
    </row>
    <row r="121" spans="1:8" ht="120" x14ac:dyDescent="0.25">
      <c r="A121" s="104">
        <f t="shared" si="3"/>
        <v>6.4999999999999982</v>
      </c>
      <c r="B121" s="25" t="s">
        <v>540</v>
      </c>
      <c r="C121" s="95" t="s">
        <v>22</v>
      </c>
      <c r="D121" s="70" t="s">
        <v>541</v>
      </c>
      <c r="E121" s="69" t="s">
        <v>560</v>
      </c>
      <c r="H121" s="257" t="s">
        <v>826</v>
      </c>
    </row>
    <row r="122" spans="1:8" x14ac:dyDescent="0.25">
      <c r="A122" s="104">
        <f t="shared" si="3"/>
        <v>6.5999999999999979</v>
      </c>
      <c r="B122" s="111" t="s">
        <v>445</v>
      </c>
      <c r="C122" s="96" t="s">
        <v>20</v>
      </c>
      <c r="D122" s="25" t="s">
        <v>542</v>
      </c>
      <c r="E122" s="69"/>
      <c r="H122" s="267" t="s">
        <v>827</v>
      </c>
    </row>
    <row r="123" spans="1:8" ht="345" x14ac:dyDescent="0.25">
      <c r="A123" s="104">
        <f t="shared" si="3"/>
        <v>6.6999999999999975</v>
      </c>
      <c r="B123" s="111" t="s">
        <v>589</v>
      </c>
      <c r="C123" s="97" t="s">
        <v>24</v>
      </c>
      <c r="D123" s="25" t="s">
        <v>543</v>
      </c>
      <c r="E123" s="111" t="s">
        <v>1629</v>
      </c>
      <c r="H123" s="249"/>
    </row>
    <row r="124" spans="1:8" ht="30" x14ac:dyDescent="0.25">
      <c r="A124" s="104">
        <f t="shared" si="3"/>
        <v>6.7999999999999972</v>
      </c>
      <c r="B124" s="111" t="s">
        <v>544</v>
      </c>
      <c r="C124" s="96" t="s">
        <v>20</v>
      </c>
      <c r="D124" s="25" t="s">
        <v>545</v>
      </c>
      <c r="E124" s="111"/>
      <c r="H124" s="263" t="s">
        <v>827</v>
      </c>
    </row>
  </sheetData>
  <mergeCells count="2">
    <mergeCell ref="H31:H33"/>
    <mergeCell ref="H40:H43"/>
  </mergeCells>
  <hyperlinks>
    <hyperlink ref="E78" r:id="rId1" display="Examine Linux kernel parameters are set per DB2 recommendation"/>
  </hyperlinks>
  <pageMargins left="0.7" right="0.7" top="0.75" bottom="0.75" header="0.3" footer="0.3"/>
  <pageSetup scale="51" fitToHeight="0" orientation="landscape" horizontalDpi="0" verticalDpi="0" r:id="rId2"/>
  <headerFooter>
    <oddFooter>&amp;A&amp;RPage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H46"/>
  <sheetViews>
    <sheetView showGridLines="0" workbookViewId="0">
      <selection activeCell="E17" sqref="E17"/>
    </sheetView>
  </sheetViews>
  <sheetFormatPr defaultRowHeight="15" x14ac:dyDescent="0.25"/>
  <cols>
    <col min="2" max="2" width="49.140625" style="20" customWidth="1"/>
    <col min="3" max="3" width="16.42578125" style="20" customWidth="1"/>
    <col min="4" max="4" width="46.140625" style="20" customWidth="1"/>
    <col min="5" max="5" width="37.42578125" style="20" customWidth="1"/>
    <col min="6" max="7" width="7.7109375" customWidth="1"/>
    <col min="8" max="8" width="60.42578125" customWidth="1"/>
  </cols>
  <sheetData>
    <row r="1" spans="1:8" s="38" customFormat="1" ht="26.25" x14ac:dyDescent="0.4">
      <c r="A1" s="39" t="s">
        <v>592</v>
      </c>
      <c r="B1" s="98"/>
      <c r="C1" s="98"/>
      <c r="D1" s="158" t="s">
        <v>626</v>
      </c>
      <c r="E1" s="98"/>
    </row>
    <row r="3" spans="1:8" x14ac:dyDescent="0.25">
      <c r="A3" t="s">
        <v>654</v>
      </c>
    </row>
    <row r="5" spans="1:8" ht="23.25" x14ac:dyDescent="0.35">
      <c r="A5" s="19" t="s">
        <v>591</v>
      </c>
      <c r="H5" s="52" t="s">
        <v>115</v>
      </c>
    </row>
    <row r="7" spans="1:8" ht="27" customHeight="1" x14ac:dyDescent="0.25">
      <c r="A7" s="181"/>
      <c r="B7" s="182" t="s">
        <v>650</v>
      </c>
      <c r="C7" s="181" t="s">
        <v>196</v>
      </c>
      <c r="D7" s="182" t="s">
        <v>35</v>
      </c>
      <c r="E7" s="182" t="s">
        <v>355</v>
      </c>
      <c r="H7" s="283" t="s">
        <v>119</v>
      </c>
    </row>
    <row r="8" spans="1:8" ht="15.75" x14ac:dyDescent="0.25">
      <c r="A8" s="156">
        <v>1</v>
      </c>
      <c r="B8" s="111" t="s">
        <v>625</v>
      </c>
      <c r="C8" s="104"/>
      <c r="D8" s="111"/>
      <c r="E8" s="111"/>
      <c r="H8" s="248"/>
    </row>
    <row r="9" spans="1:8" ht="15.75" x14ac:dyDescent="0.25">
      <c r="A9" s="156">
        <v>1.1000000000000001</v>
      </c>
      <c r="B9" s="109" t="s">
        <v>594</v>
      </c>
      <c r="C9" s="96" t="s">
        <v>20</v>
      </c>
      <c r="D9" s="111" t="s">
        <v>595</v>
      </c>
      <c r="E9" s="69" t="s">
        <v>359</v>
      </c>
      <c r="H9" s="251" t="s">
        <v>829</v>
      </c>
    </row>
    <row r="10" spans="1:8" ht="15.75" x14ac:dyDescent="0.25">
      <c r="A10" s="156">
        <f t="shared" ref="A10:A15" si="0">A9+0.1</f>
        <v>1.2000000000000002</v>
      </c>
      <c r="B10" s="109" t="s">
        <v>596</v>
      </c>
      <c r="C10" s="96" t="s">
        <v>20</v>
      </c>
      <c r="D10" s="275">
        <v>0.4</v>
      </c>
      <c r="E10" s="69" t="s">
        <v>359</v>
      </c>
      <c r="H10" s="251" t="s">
        <v>830</v>
      </c>
    </row>
    <row r="11" spans="1:8" ht="15.75" x14ac:dyDescent="0.25">
      <c r="A11" s="156">
        <f t="shared" si="0"/>
        <v>1.3000000000000003</v>
      </c>
      <c r="B11" s="109" t="s">
        <v>597</v>
      </c>
      <c r="C11" s="96" t="s">
        <v>20</v>
      </c>
      <c r="D11" s="275">
        <v>0.4</v>
      </c>
      <c r="E11" s="69" t="s">
        <v>359</v>
      </c>
      <c r="H11" s="251" t="s">
        <v>831</v>
      </c>
    </row>
    <row r="12" spans="1:8" ht="15.75" x14ac:dyDescent="0.25">
      <c r="A12" s="156">
        <f t="shared" si="0"/>
        <v>1.4000000000000004</v>
      </c>
      <c r="B12" s="109" t="s">
        <v>598</v>
      </c>
      <c r="C12" s="96" t="s">
        <v>20</v>
      </c>
      <c r="D12" s="111" t="s">
        <v>599</v>
      </c>
      <c r="E12" s="69" t="s">
        <v>359</v>
      </c>
      <c r="H12" s="251" t="s">
        <v>832</v>
      </c>
    </row>
    <row r="13" spans="1:8" ht="15.75" x14ac:dyDescent="0.25">
      <c r="A13" s="156">
        <f t="shared" si="0"/>
        <v>1.5000000000000004</v>
      </c>
      <c r="B13" s="109" t="s">
        <v>600</v>
      </c>
      <c r="C13" s="96" t="s">
        <v>20</v>
      </c>
      <c r="D13" s="111" t="s">
        <v>599</v>
      </c>
      <c r="E13" s="69" t="s">
        <v>359</v>
      </c>
      <c r="H13" s="251" t="s">
        <v>833</v>
      </c>
    </row>
    <row r="14" spans="1:8" ht="15.75" x14ac:dyDescent="0.25">
      <c r="A14" s="156">
        <f t="shared" si="0"/>
        <v>1.6000000000000005</v>
      </c>
      <c r="B14" s="109" t="s">
        <v>601</v>
      </c>
      <c r="C14" s="96" t="s">
        <v>20</v>
      </c>
      <c r="D14" s="111" t="s">
        <v>599</v>
      </c>
      <c r="E14" s="69" t="s">
        <v>359</v>
      </c>
      <c r="H14" s="251" t="s">
        <v>834</v>
      </c>
    </row>
    <row r="15" spans="1:8" ht="15.75" x14ac:dyDescent="0.25">
      <c r="A15" s="156">
        <f t="shared" si="0"/>
        <v>1.7000000000000006</v>
      </c>
      <c r="B15" s="109" t="s">
        <v>602</v>
      </c>
      <c r="C15" s="96" t="s">
        <v>20</v>
      </c>
      <c r="D15" s="111" t="s">
        <v>603</v>
      </c>
      <c r="E15" s="69" t="s">
        <v>359</v>
      </c>
      <c r="H15" s="251" t="s">
        <v>828</v>
      </c>
    </row>
    <row r="16" spans="1:8" ht="15.75" x14ac:dyDescent="0.25">
      <c r="A16" s="156">
        <f>A8+1</f>
        <v>2</v>
      </c>
      <c r="B16" s="111" t="s">
        <v>604</v>
      </c>
      <c r="C16" s="96" t="s">
        <v>20</v>
      </c>
      <c r="D16" s="111" t="s">
        <v>605</v>
      </c>
      <c r="E16" s="69" t="s">
        <v>359</v>
      </c>
      <c r="H16" s="251" t="s">
        <v>835</v>
      </c>
    </row>
    <row r="17" spans="1:8" ht="63.75" x14ac:dyDescent="0.25">
      <c r="A17" s="156">
        <f t="shared" ref="A17:A23" si="1">A16+1</f>
        <v>3</v>
      </c>
      <c r="B17" s="111" t="s">
        <v>606</v>
      </c>
      <c r="C17" s="96" t="s">
        <v>20</v>
      </c>
      <c r="D17" s="111" t="s">
        <v>607</v>
      </c>
      <c r="E17" s="69" t="s">
        <v>359</v>
      </c>
      <c r="H17" s="257" t="s">
        <v>836</v>
      </c>
    </row>
    <row r="18" spans="1:8" ht="51.75" x14ac:dyDescent="0.25">
      <c r="A18" s="156">
        <f t="shared" si="1"/>
        <v>4</v>
      </c>
      <c r="B18" s="111" t="s">
        <v>608</v>
      </c>
      <c r="C18" s="96" t="s">
        <v>20</v>
      </c>
      <c r="D18" s="111" t="s">
        <v>607</v>
      </c>
      <c r="E18" s="69" t="s">
        <v>359</v>
      </c>
      <c r="H18" s="261" t="s">
        <v>837</v>
      </c>
    </row>
    <row r="19" spans="1:8" ht="90" x14ac:dyDescent="0.25">
      <c r="A19" s="156">
        <f t="shared" si="1"/>
        <v>5</v>
      </c>
      <c r="B19" s="111" t="s">
        <v>609</v>
      </c>
      <c r="C19" s="180" t="s">
        <v>25</v>
      </c>
      <c r="D19" s="111" t="s">
        <v>642</v>
      </c>
      <c r="E19" s="116" t="s">
        <v>879</v>
      </c>
      <c r="H19" s="257" t="s">
        <v>839</v>
      </c>
    </row>
    <row r="20" spans="1:8" ht="39" x14ac:dyDescent="0.25">
      <c r="A20" s="156">
        <f t="shared" si="1"/>
        <v>6</v>
      </c>
      <c r="B20" s="111" t="s">
        <v>610</v>
      </c>
      <c r="C20" s="96" t="s">
        <v>20</v>
      </c>
      <c r="D20" s="111" t="s">
        <v>611</v>
      </c>
      <c r="E20" s="69" t="s">
        <v>359</v>
      </c>
      <c r="H20" s="261" t="s">
        <v>838</v>
      </c>
    </row>
    <row r="21" spans="1:8" ht="45" x14ac:dyDescent="0.25">
      <c r="A21" s="156">
        <v>7</v>
      </c>
      <c r="B21" s="111" t="s">
        <v>613</v>
      </c>
      <c r="C21" s="96" t="s">
        <v>20</v>
      </c>
      <c r="D21" s="111" t="s">
        <v>878</v>
      </c>
      <c r="E21" s="69" t="s">
        <v>359</v>
      </c>
      <c r="H21" s="257" t="s">
        <v>840</v>
      </c>
    </row>
    <row r="22" spans="1:8" ht="90" x14ac:dyDescent="0.25">
      <c r="A22" s="156">
        <f t="shared" si="1"/>
        <v>8</v>
      </c>
      <c r="B22" s="111" t="s">
        <v>614</v>
      </c>
      <c r="C22" s="96" t="s">
        <v>20</v>
      </c>
      <c r="D22" s="111" t="s">
        <v>615</v>
      </c>
      <c r="E22" s="69" t="s">
        <v>359</v>
      </c>
      <c r="H22" s="257" t="s">
        <v>841</v>
      </c>
    </row>
    <row r="23" spans="1:8" ht="120" x14ac:dyDescent="0.25">
      <c r="A23" s="156">
        <f t="shared" si="1"/>
        <v>9</v>
      </c>
      <c r="B23" s="111" t="s">
        <v>655</v>
      </c>
      <c r="C23" s="180" t="s">
        <v>25</v>
      </c>
      <c r="D23" s="121" t="s">
        <v>616</v>
      </c>
      <c r="E23" s="69" t="s">
        <v>880</v>
      </c>
      <c r="H23" s="257" t="s">
        <v>783</v>
      </c>
    </row>
    <row r="24" spans="1:8" ht="105" x14ac:dyDescent="0.25">
      <c r="A24" s="156">
        <f>A23+1</f>
        <v>10</v>
      </c>
      <c r="B24" s="111" t="s">
        <v>619</v>
      </c>
      <c r="C24" s="96" t="s">
        <v>20</v>
      </c>
      <c r="D24" s="111" t="s">
        <v>620</v>
      </c>
      <c r="E24" s="69" t="s">
        <v>359</v>
      </c>
      <c r="H24" s="257" t="s">
        <v>842</v>
      </c>
    </row>
    <row r="25" spans="1:8" ht="15.75" x14ac:dyDescent="0.25">
      <c r="A25" s="160"/>
      <c r="B25" s="272"/>
      <c r="C25" s="273"/>
      <c r="D25" s="272"/>
      <c r="E25" s="78"/>
    </row>
    <row r="26" spans="1:8" ht="15.75" x14ac:dyDescent="0.25">
      <c r="A26" s="160"/>
      <c r="B26" s="272"/>
      <c r="C26" s="273"/>
      <c r="D26" s="272"/>
      <c r="E26" s="78"/>
    </row>
    <row r="27" spans="1:8" ht="23.25" x14ac:dyDescent="0.35">
      <c r="A27" s="19" t="s">
        <v>629</v>
      </c>
    </row>
    <row r="29" spans="1:8" ht="27" customHeight="1" x14ac:dyDescent="0.25">
      <c r="A29" s="188"/>
      <c r="B29" s="189" t="s">
        <v>650</v>
      </c>
      <c r="C29" s="188" t="s">
        <v>196</v>
      </c>
      <c r="D29" s="182" t="s">
        <v>35</v>
      </c>
      <c r="E29" s="182" t="s">
        <v>355</v>
      </c>
      <c r="H29" s="268" t="s">
        <v>119</v>
      </c>
    </row>
    <row r="30" spans="1:8" ht="25.5" x14ac:dyDescent="0.25">
      <c r="A30" s="156">
        <v>1</v>
      </c>
      <c r="B30" s="69" t="s">
        <v>858</v>
      </c>
      <c r="C30" s="96" t="s">
        <v>20</v>
      </c>
      <c r="D30" s="111" t="s">
        <v>859</v>
      </c>
      <c r="E30" s="69" t="s">
        <v>359</v>
      </c>
      <c r="H30" s="257" t="s">
        <v>860</v>
      </c>
    </row>
    <row r="31" spans="1:8" ht="25.5" x14ac:dyDescent="0.25">
      <c r="A31" s="156">
        <v>2</v>
      </c>
      <c r="B31" s="69" t="s">
        <v>869</v>
      </c>
      <c r="C31" s="96" t="s">
        <v>20</v>
      </c>
      <c r="D31" s="111" t="s">
        <v>870</v>
      </c>
      <c r="E31" s="69" t="s">
        <v>359</v>
      </c>
      <c r="H31" s="257" t="s">
        <v>871</v>
      </c>
    </row>
    <row r="32" spans="1:8" ht="25.5" x14ac:dyDescent="0.25">
      <c r="A32" s="156">
        <v>3</v>
      </c>
      <c r="B32" s="25" t="s">
        <v>861</v>
      </c>
      <c r="C32" s="96" t="s">
        <v>20</v>
      </c>
      <c r="D32" s="111" t="s">
        <v>862</v>
      </c>
      <c r="E32" s="69" t="s">
        <v>359</v>
      </c>
      <c r="H32" s="257" t="s">
        <v>863</v>
      </c>
    </row>
    <row r="33" spans="1:8" ht="25.5" x14ac:dyDescent="0.25">
      <c r="A33" s="156">
        <v>4</v>
      </c>
      <c r="B33" s="25" t="s">
        <v>872</v>
      </c>
      <c r="C33" s="96" t="s">
        <v>20</v>
      </c>
      <c r="D33" s="111" t="s">
        <v>864</v>
      </c>
      <c r="E33" s="69" t="s">
        <v>359</v>
      </c>
      <c r="H33" s="257" t="s">
        <v>865</v>
      </c>
    </row>
    <row r="34" spans="1:8" ht="25.5" x14ac:dyDescent="0.25">
      <c r="A34" s="156">
        <v>5</v>
      </c>
      <c r="B34" s="25" t="s">
        <v>866</v>
      </c>
      <c r="C34" s="96" t="s">
        <v>20</v>
      </c>
      <c r="D34" s="69" t="s">
        <v>867</v>
      </c>
      <c r="E34" s="69" t="s">
        <v>359</v>
      </c>
      <c r="H34" s="257" t="s">
        <v>868</v>
      </c>
    </row>
    <row r="35" spans="1:8" ht="30" x14ac:dyDescent="0.25">
      <c r="A35" s="156">
        <v>6</v>
      </c>
      <c r="B35" s="266" t="s">
        <v>876</v>
      </c>
      <c r="C35" s="96" t="s">
        <v>20</v>
      </c>
      <c r="D35" s="57" t="s">
        <v>875</v>
      </c>
      <c r="E35" s="69" t="s">
        <v>359</v>
      </c>
      <c r="H35" s="257" t="s">
        <v>873</v>
      </c>
    </row>
    <row r="36" spans="1:8" ht="150" x14ac:dyDescent="0.25">
      <c r="A36" s="156">
        <v>7</v>
      </c>
      <c r="B36" s="225" t="s">
        <v>874</v>
      </c>
      <c r="C36" s="274" t="s">
        <v>24</v>
      </c>
      <c r="D36" s="225" t="s">
        <v>877</v>
      </c>
      <c r="E36" s="225" t="s">
        <v>883</v>
      </c>
      <c r="H36" s="257" t="s">
        <v>884</v>
      </c>
    </row>
    <row r="38" spans="1:8" ht="23.25" x14ac:dyDescent="0.35">
      <c r="A38" s="19" t="s">
        <v>152</v>
      </c>
    </row>
    <row r="39" spans="1:8" ht="23.25" x14ac:dyDescent="0.35">
      <c r="A39" s="19"/>
    </row>
    <row r="40" spans="1:8" ht="21.75" customHeight="1" x14ac:dyDescent="0.25">
      <c r="A40" s="188"/>
      <c r="B40" s="182" t="s">
        <v>650</v>
      </c>
      <c r="C40" s="181" t="s">
        <v>196</v>
      </c>
      <c r="D40" s="182" t="s">
        <v>35</v>
      </c>
      <c r="E40" s="182" t="s">
        <v>355</v>
      </c>
      <c r="H40" s="268" t="s">
        <v>119</v>
      </c>
    </row>
    <row r="41" spans="1:8" ht="38.25" x14ac:dyDescent="0.25">
      <c r="A41" s="156">
        <v>1</v>
      </c>
      <c r="B41" s="111" t="s">
        <v>617</v>
      </c>
      <c r="C41" s="96" t="s">
        <v>20</v>
      </c>
      <c r="D41" s="111" t="s">
        <v>618</v>
      </c>
      <c r="E41" s="69" t="s">
        <v>359</v>
      </c>
      <c r="H41" s="270" t="s">
        <v>843</v>
      </c>
    </row>
    <row r="42" spans="1:8" ht="38.25" x14ac:dyDescent="0.25">
      <c r="A42" s="156">
        <v>2</v>
      </c>
      <c r="B42" s="111" t="s">
        <v>621</v>
      </c>
      <c r="C42" s="96" t="s">
        <v>20</v>
      </c>
      <c r="D42" s="111" t="s">
        <v>622</v>
      </c>
      <c r="E42" s="69" t="s">
        <v>359</v>
      </c>
      <c r="H42" s="270" t="s">
        <v>844</v>
      </c>
    </row>
    <row r="43" spans="1:8" ht="15.75" x14ac:dyDescent="0.25">
      <c r="A43" s="156">
        <v>3</v>
      </c>
      <c r="B43" s="111" t="s">
        <v>846</v>
      </c>
      <c r="C43" s="96" t="s">
        <v>20</v>
      </c>
      <c r="D43" s="111" t="s">
        <v>612</v>
      </c>
      <c r="E43" s="69" t="s">
        <v>359</v>
      </c>
      <c r="H43" s="248" t="s">
        <v>845</v>
      </c>
    </row>
    <row r="44" spans="1:8" ht="225" x14ac:dyDescent="0.25">
      <c r="A44" s="156">
        <v>4</v>
      </c>
      <c r="B44" s="111" t="s">
        <v>623</v>
      </c>
      <c r="C44" s="274" t="s">
        <v>24</v>
      </c>
      <c r="D44" s="111" t="s">
        <v>624</v>
      </c>
      <c r="E44" s="116" t="s">
        <v>881</v>
      </c>
      <c r="H44" s="270" t="s">
        <v>847</v>
      </c>
    </row>
    <row r="45" spans="1:8" ht="90" x14ac:dyDescent="0.25">
      <c r="A45" s="271">
        <v>5</v>
      </c>
      <c r="B45" s="69" t="s">
        <v>848</v>
      </c>
      <c r="C45" s="274" t="s">
        <v>24</v>
      </c>
      <c r="D45" s="69" t="s">
        <v>849</v>
      </c>
      <c r="E45" s="266" t="s">
        <v>882</v>
      </c>
      <c r="H45" s="270" t="s">
        <v>852</v>
      </c>
    </row>
    <row r="46" spans="1:8" ht="30" x14ac:dyDescent="0.25">
      <c r="A46" s="271">
        <v>6</v>
      </c>
      <c r="B46" s="69" t="s">
        <v>850</v>
      </c>
      <c r="C46" s="96" t="s">
        <v>20</v>
      </c>
      <c r="D46" s="266" t="s">
        <v>851</v>
      </c>
      <c r="E46" s="69" t="s">
        <v>359</v>
      </c>
      <c r="H46" s="270" t="s">
        <v>853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Cover</vt:lpstr>
      <vt:lpstr>Document History</vt:lpstr>
      <vt:lpstr>Table of Contents</vt:lpstr>
      <vt:lpstr>Legend</vt:lpstr>
      <vt:lpstr>Summary</vt:lpstr>
      <vt:lpstr>System Overview</vt:lpstr>
      <vt:lpstr>Software Stack</vt:lpstr>
      <vt:lpstr>Operating System</vt:lpstr>
      <vt:lpstr>Storage</vt:lpstr>
      <vt:lpstr>Net Switch</vt:lpstr>
      <vt:lpstr>System Utilization</vt:lpstr>
      <vt:lpstr>DB Overview and State</vt:lpstr>
      <vt:lpstr>DB2 diaglog</vt:lpstr>
      <vt:lpstr>DB metrics</vt:lpstr>
      <vt:lpstr>Physical DB Design</vt:lpstr>
      <vt:lpstr>DB Memory</vt:lpstr>
      <vt:lpstr>Concurrency-Workload</vt:lpstr>
      <vt:lpstr>DB Operation</vt:lpstr>
      <vt:lpstr>DB2 Config Parameters</vt:lpstr>
      <vt:lpstr>DB2 BLU</vt:lpstr>
      <vt:lpstr>pureScale</vt:lpstr>
      <vt:lpstr>TSA</vt:lpstr>
      <vt:lpstr>PFL-Console</vt:lpstr>
      <vt:lpstr>Reference</vt:lpstr>
    </vt:vector>
  </TitlesOfParts>
  <Company>IBM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Sukjirawat</dc:creator>
  <cp:lastModifiedBy>Sam Sukjirawat</cp:lastModifiedBy>
  <cp:lastPrinted>2015-10-16T00:13:27Z</cp:lastPrinted>
  <dcterms:created xsi:type="dcterms:W3CDTF">2015-09-29T02:17:30Z</dcterms:created>
  <dcterms:modified xsi:type="dcterms:W3CDTF">2015-10-16T00:30:55Z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ibm.ram.artifactUrl">
    <vt:lpwstr>https://w3-03.ibm.com/tools/cm/iram/ram.ws/oslc/assets/886397A8-E375-325C-A8FD-B27965A3A3DE/1.0/artifactContents/DB2 Health Check Report Template.20151015.xlsx</vt:lpwstr>
  </property>
</Properties>
</file>