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项目清单" sheetId="1" r:id="rId1"/>
    <sheet name="富浩条码" sheetId="5" r:id="rId2"/>
    <sheet name="海天开发" sheetId="6" r:id="rId3"/>
    <sheet name="Sheet2" sheetId="2" r:id="rId4"/>
    <sheet name="Sheet4" sheetId="4" r:id="rId5"/>
  </sheets>
  <calcPr calcId="144525"/>
</workbook>
</file>

<file path=xl/calcChain.xml><?xml version="1.0" encoding="utf-8"?>
<calcChain xmlns="http://schemas.openxmlformats.org/spreadsheetml/2006/main">
  <c r="BJ13" i="6" l="1"/>
  <c r="BJ12" i="6"/>
  <c r="BJ11" i="6"/>
  <c r="BJ10" i="6"/>
  <c r="BJ9" i="6"/>
  <c r="BJ8" i="6"/>
  <c r="BJ7" i="6"/>
  <c r="BJ6" i="6"/>
  <c r="BJ5" i="6"/>
  <c r="BJ4" i="6"/>
  <c r="BJ3" i="6"/>
  <c r="BS4" i="5"/>
  <c r="BS5" i="5"/>
  <c r="BS6" i="5"/>
  <c r="BS7" i="5"/>
  <c r="BS8" i="5"/>
  <c r="BS9" i="5"/>
  <c r="BS10" i="5"/>
  <c r="BS11" i="5"/>
  <c r="BS12" i="5"/>
  <c r="BS13" i="5"/>
  <c r="BS14" i="5"/>
  <c r="BS15" i="5"/>
  <c r="BS16" i="5"/>
  <c r="BS17" i="5"/>
  <c r="BS18" i="5"/>
  <c r="BS19" i="5"/>
  <c r="BS20" i="5"/>
  <c r="BS21" i="5"/>
  <c r="BS22" i="5"/>
  <c r="BS3" i="5"/>
</calcChain>
</file>

<file path=xl/sharedStrings.xml><?xml version="1.0" encoding="utf-8"?>
<sst xmlns="http://schemas.openxmlformats.org/spreadsheetml/2006/main" count="645" uniqueCount="205">
  <si>
    <t>项次</t>
    <phoneticPr fontId="1" type="noConversion"/>
  </si>
  <si>
    <t>项目</t>
    <phoneticPr fontId="1" type="noConversion"/>
  </si>
  <si>
    <t>阶段</t>
    <phoneticPr fontId="1" type="noConversion"/>
  </si>
  <si>
    <t>开发人员</t>
    <phoneticPr fontId="1" type="noConversion"/>
  </si>
  <si>
    <t>备注</t>
    <phoneticPr fontId="1" type="noConversion"/>
  </si>
  <si>
    <t>英华特杂项</t>
    <phoneticPr fontId="1" type="noConversion"/>
  </si>
  <si>
    <t>丁丹丹</t>
    <phoneticPr fontId="1" type="noConversion"/>
  </si>
  <si>
    <t>文生阳</t>
    <phoneticPr fontId="1" type="noConversion"/>
  </si>
  <si>
    <t>富浩标准成本</t>
    <phoneticPr fontId="1" type="noConversion"/>
  </si>
  <si>
    <t>富浩计划表</t>
    <phoneticPr fontId="1" type="noConversion"/>
  </si>
  <si>
    <t>2017.11底已上线试运行</t>
    <phoneticPr fontId="1" type="noConversion"/>
  </si>
  <si>
    <t>海天环球</t>
    <phoneticPr fontId="1" type="noConversion"/>
  </si>
  <si>
    <t>网经</t>
    <phoneticPr fontId="1" type="noConversion"/>
  </si>
  <si>
    <t>开发进行中</t>
    <phoneticPr fontId="1" type="noConversion"/>
  </si>
  <si>
    <t>2017.12.26</t>
    <phoneticPr fontId="1" type="noConversion"/>
  </si>
  <si>
    <t>贝尔曼</t>
    <phoneticPr fontId="1" type="noConversion"/>
  </si>
  <si>
    <t>2017.12.13已给出开发说明书初稿，目前暂停中</t>
    <phoneticPr fontId="1" type="noConversion"/>
  </si>
  <si>
    <t>预计开发完成日</t>
    <phoneticPr fontId="1" type="noConversion"/>
  </si>
  <si>
    <t>实际完成日期</t>
    <phoneticPr fontId="1" type="noConversion"/>
  </si>
  <si>
    <t>富浩条码</t>
    <phoneticPr fontId="1" type="noConversion"/>
  </si>
  <si>
    <t>问题描述</t>
    <phoneticPr fontId="1" type="noConversion"/>
  </si>
  <si>
    <t>富浩5个报表</t>
    <phoneticPr fontId="1" type="noConversion"/>
  </si>
  <si>
    <t>项次</t>
    <phoneticPr fontId="1" type="noConversion"/>
  </si>
  <si>
    <t>模块</t>
    <phoneticPr fontId="1" type="noConversion"/>
  </si>
  <si>
    <t>功能</t>
    <phoneticPr fontId="1" type="noConversion"/>
  </si>
  <si>
    <t>打印标签-原物料</t>
    <phoneticPr fontId="1" type="noConversion"/>
  </si>
  <si>
    <t>采购单打印原料标签（内外标签）</t>
    <phoneticPr fontId="1" type="noConversion"/>
  </si>
  <si>
    <t>委外订单打印原料标签（内外标签）</t>
    <phoneticPr fontId="1" type="noConversion"/>
  </si>
  <si>
    <t>打印标签-成品</t>
    <phoneticPr fontId="1" type="noConversion"/>
  </si>
  <si>
    <t>工单打印标签（内标签）</t>
    <phoneticPr fontId="1" type="noConversion"/>
  </si>
  <si>
    <t>打印标签-仓库标签</t>
    <phoneticPr fontId="1" type="noConversion"/>
  </si>
  <si>
    <t>打印标签-仓位标签</t>
    <phoneticPr fontId="1" type="noConversion"/>
  </si>
  <si>
    <t>仓库标签</t>
    <phoneticPr fontId="1" type="noConversion"/>
  </si>
  <si>
    <t>仓位标签</t>
    <phoneticPr fontId="1" type="noConversion"/>
  </si>
  <si>
    <t>打印标签-职员标签</t>
    <phoneticPr fontId="1" type="noConversion"/>
  </si>
  <si>
    <t>职员标签</t>
    <phoneticPr fontId="1" type="noConversion"/>
  </si>
  <si>
    <t>外购入库</t>
  </si>
  <si>
    <t>外购入库退回</t>
    <phoneticPr fontId="1" type="noConversion"/>
  </si>
  <si>
    <t>原料入库</t>
    <phoneticPr fontId="1" type="noConversion"/>
  </si>
  <si>
    <t>委外订单入库</t>
    <phoneticPr fontId="1" type="noConversion"/>
  </si>
  <si>
    <t>委外订单退回</t>
    <phoneticPr fontId="1" type="noConversion"/>
  </si>
  <si>
    <t>领料单</t>
    <phoneticPr fontId="1" type="noConversion"/>
  </si>
  <si>
    <t>生产领料单</t>
    <phoneticPr fontId="1" type="noConversion"/>
  </si>
  <si>
    <t>生产退料单</t>
    <phoneticPr fontId="1" type="noConversion"/>
  </si>
  <si>
    <t>委外领料单</t>
    <phoneticPr fontId="1" type="noConversion"/>
  </si>
  <si>
    <t>委外退料单</t>
    <phoneticPr fontId="1" type="noConversion"/>
  </si>
  <si>
    <t>产品入库</t>
    <phoneticPr fontId="1" type="noConversion"/>
  </si>
  <si>
    <t>成品入库</t>
    <phoneticPr fontId="1" type="noConversion"/>
  </si>
  <si>
    <t>销售出库</t>
    <phoneticPr fontId="1" type="noConversion"/>
  </si>
  <si>
    <t>销售出库</t>
    <phoneticPr fontId="1" type="noConversion"/>
  </si>
  <si>
    <t>销售退回</t>
    <phoneticPr fontId="1" type="noConversion"/>
  </si>
  <si>
    <t>其他出库</t>
    <phoneticPr fontId="1" type="noConversion"/>
  </si>
  <si>
    <t>其他入库</t>
    <phoneticPr fontId="1" type="noConversion"/>
  </si>
  <si>
    <t>盘点</t>
    <phoneticPr fontId="1" type="noConversion"/>
  </si>
  <si>
    <t>项次</t>
    <phoneticPr fontId="1" type="noConversion"/>
  </si>
  <si>
    <t>项目</t>
    <phoneticPr fontId="1" type="noConversion"/>
  </si>
  <si>
    <t>预计天数</t>
    <phoneticPr fontId="1" type="noConversion"/>
  </si>
  <si>
    <t>需求调研</t>
    <phoneticPr fontId="1" type="noConversion"/>
  </si>
  <si>
    <t>规格书</t>
    <phoneticPr fontId="1" type="noConversion"/>
  </si>
  <si>
    <t>报表开发-订单汇总表</t>
    <phoneticPr fontId="1" type="noConversion"/>
  </si>
  <si>
    <t>报表开发-发票汇总表</t>
    <phoneticPr fontId="1" type="noConversion"/>
  </si>
  <si>
    <t>报表开发-出货营业额汇总表</t>
    <phoneticPr fontId="1" type="noConversion"/>
  </si>
  <si>
    <t>报表开发-出货汇总表</t>
    <phoneticPr fontId="1" type="noConversion"/>
  </si>
  <si>
    <t>报表开发-代开发票明细表</t>
    <phoneticPr fontId="1" type="noConversion"/>
  </si>
  <si>
    <t>报表开发-委外订单需求发料数量</t>
    <phoneticPr fontId="1" type="noConversion"/>
  </si>
  <si>
    <t>邮件自动提醒-未转采购单的请购单清单</t>
    <phoneticPr fontId="1" type="noConversion"/>
  </si>
  <si>
    <t>邮件自动提醒-到期未交货的采购单</t>
    <phoneticPr fontId="1" type="noConversion"/>
  </si>
  <si>
    <t>测试占开发事件的20%</t>
    <phoneticPr fontId="1" type="noConversion"/>
  </si>
  <si>
    <t>上线</t>
    <phoneticPr fontId="1" type="noConversion"/>
  </si>
  <si>
    <t>2018.1.3</t>
    <phoneticPr fontId="1" type="noConversion"/>
  </si>
  <si>
    <t>丁丹丹</t>
    <phoneticPr fontId="1" type="noConversion"/>
  </si>
  <si>
    <t>已经完成3个</t>
    <phoneticPr fontId="1" type="noConversion"/>
  </si>
  <si>
    <t>2017.12.31</t>
    <phoneticPr fontId="1" type="noConversion"/>
  </si>
  <si>
    <t>待验收</t>
    <phoneticPr fontId="1" type="noConversion"/>
  </si>
  <si>
    <t>2018.1底验收</t>
    <phoneticPr fontId="1" type="noConversion"/>
  </si>
  <si>
    <t>上线测试中</t>
    <phoneticPr fontId="1" type="noConversion"/>
  </si>
  <si>
    <t>2018.1.9</t>
    <phoneticPr fontId="1" type="noConversion"/>
  </si>
  <si>
    <t>陈想</t>
    <phoneticPr fontId="1" type="noConversion"/>
  </si>
  <si>
    <t>2018.1.9</t>
    <phoneticPr fontId="1" type="noConversion"/>
  </si>
  <si>
    <t>预计2018.1.9调整完成</t>
    <phoneticPr fontId="1" type="noConversion"/>
  </si>
  <si>
    <t>开发开始日</t>
    <phoneticPr fontId="1" type="noConversion"/>
  </si>
  <si>
    <t>2018.1.10</t>
    <phoneticPr fontId="1" type="noConversion"/>
  </si>
  <si>
    <t>2017.12.31</t>
    <phoneticPr fontId="1" type="noConversion"/>
  </si>
  <si>
    <t>2017.11.30</t>
    <phoneticPr fontId="1" type="noConversion"/>
  </si>
  <si>
    <t>2017.10.10</t>
    <phoneticPr fontId="1" type="noConversion"/>
  </si>
  <si>
    <t>2017.10.30</t>
    <phoneticPr fontId="1" type="noConversion"/>
  </si>
  <si>
    <t>秦舒、丁丹丹</t>
    <phoneticPr fontId="1" type="noConversion"/>
  </si>
  <si>
    <t>2018.1.2</t>
    <phoneticPr fontId="1" type="noConversion"/>
  </si>
  <si>
    <t>2018.1.8</t>
    <phoneticPr fontId="1" type="noConversion"/>
  </si>
  <si>
    <t>文生阳</t>
  </si>
  <si>
    <t>文生阳</t>
    <phoneticPr fontId="1" type="noConversion"/>
  </si>
  <si>
    <t>文生阳、丁丹丹</t>
    <phoneticPr fontId="1" type="noConversion"/>
  </si>
  <si>
    <t>富浩8个报表</t>
    <phoneticPr fontId="1" type="noConversion"/>
  </si>
  <si>
    <t>秦舒</t>
    <phoneticPr fontId="1" type="noConversion"/>
  </si>
  <si>
    <t>待验收</t>
    <phoneticPr fontId="1" type="noConversion"/>
  </si>
  <si>
    <t>开发进行中</t>
    <phoneticPr fontId="1" type="noConversion"/>
  </si>
  <si>
    <t>待开发中</t>
    <phoneticPr fontId="1" type="noConversion"/>
  </si>
  <si>
    <t>待调研</t>
    <phoneticPr fontId="1" type="noConversion"/>
  </si>
  <si>
    <t>2017.12.25</t>
    <phoneticPr fontId="1" type="noConversion"/>
  </si>
  <si>
    <t>2017.12.15</t>
    <phoneticPr fontId="1" type="noConversion"/>
  </si>
  <si>
    <t>2017.12.20</t>
    <phoneticPr fontId="1" type="noConversion"/>
  </si>
  <si>
    <t>成</t>
    <phoneticPr fontId="1" type="noConversion"/>
  </si>
  <si>
    <t>中间层插件</t>
    <phoneticPr fontId="1" type="noConversion"/>
  </si>
  <si>
    <t>项次</t>
    <phoneticPr fontId="1" type="noConversion"/>
  </si>
  <si>
    <t>打印标签-仓位标签</t>
    <phoneticPr fontId="1" type="noConversion"/>
  </si>
  <si>
    <t>工单打印标签（内外标签）</t>
    <phoneticPr fontId="1" type="noConversion"/>
  </si>
  <si>
    <t>2018.1.10</t>
    <phoneticPr fontId="1" type="noConversion"/>
  </si>
  <si>
    <t>2018.1.11</t>
  </si>
  <si>
    <t>2018.1.12</t>
  </si>
  <si>
    <t>2018.1.13</t>
  </si>
  <si>
    <t>2018.1.14</t>
  </si>
  <si>
    <t>2018.1.15</t>
  </si>
  <si>
    <t>2018.1.16</t>
  </si>
  <si>
    <t>2018.1.17</t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</si>
  <si>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</si>
  <si>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</si>
  <si>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</si>
  <si>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</si>
  <si>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</si>
  <si>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</si>
  <si>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</si>
  <si>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2018.1.18</t>
  </si>
  <si>
    <t>2018.1.19</t>
  </si>
  <si>
    <t>2018.1.20</t>
  </si>
  <si>
    <t>2018.1.21</t>
  </si>
  <si>
    <t>责任人</t>
    <phoneticPr fontId="1" type="noConversion"/>
  </si>
  <si>
    <t>丁丹丹</t>
    <phoneticPr fontId="1" type="noConversion"/>
  </si>
  <si>
    <t>2018.1.22</t>
  </si>
  <si>
    <t>2018.1.23</t>
  </si>
  <si>
    <t>2018.1.24</t>
  </si>
  <si>
    <t>2018.1.25</t>
  </si>
  <si>
    <t>2018.1.26</t>
  </si>
  <si>
    <t>2018.1.27</t>
  </si>
  <si>
    <t>2018.1.28</t>
  </si>
  <si>
    <t>2018.1.29</t>
  </si>
  <si>
    <t>2018.1.30</t>
  </si>
  <si>
    <t>2018.1.31</t>
  </si>
  <si>
    <t>2018.2.1</t>
    <phoneticPr fontId="1" type="noConversion"/>
  </si>
  <si>
    <t>2018.2.2</t>
    <phoneticPr fontId="1" type="noConversion"/>
  </si>
  <si>
    <t>2018.2.3</t>
    <phoneticPr fontId="1" type="noConversion"/>
  </si>
  <si>
    <t>2018.2.4</t>
    <phoneticPr fontId="1" type="noConversion"/>
  </si>
  <si>
    <t>2018.2.5</t>
    <phoneticPr fontId="1" type="noConversion"/>
  </si>
  <si>
    <t>2018.2.6</t>
    <phoneticPr fontId="1" type="noConversion"/>
  </si>
  <si>
    <t>2018.2.7</t>
    <phoneticPr fontId="1" type="noConversion"/>
  </si>
  <si>
    <t>2018.2.8</t>
  </si>
  <si>
    <t>2018.2.9</t>
  </si>
  <si>
    <t>2018.2.10</t>
  </si>
  <si>
    <t>2018.2.11</t>
  </si>
  <si>
    <t>2018.2.12</t>
  </si>
  <si>
    <t>2018.2.13</t>
  </si>
  <si>
    <t>2018.2.14</t>
  </si>
  <si>
    <t>2018.2.15</t>
  </si>
  <si>
    <t>2018.2.16</t>
  </si>
  <si>
    <t>2018.2.17</t>
  </si>
  <si>
    <t>2018.2.18</t>
  </si>
  <si>
    <t>2018.2.19</t>
  </si>
  <si>
    <t>2018.2.20</t>
  </si>
  <si>
    <t>2018.2.21</t>
  </si>
  <si>
    <t>2018.2.22</t>
  </si>
  <si>
    <t>2018.2.23</t>
  </si>
  <si>
    <t>2018.2.24</t>
  </si>
  <si>
    <t>2018.2.25</t>
  </si>
  <si>
    <t>2018.2.26</t>
  </si>
  <si>
    <t>2018.2.27</t>
  </si>
  <si>
    <t>2018.2.28</t>
  </si>
  <si>
    <t>春节</t>
    <phoneticPr fontId="1" type="noConversion"/>
  </si>
  <si>
    <t>丁丹丹</t>
    <phoneticPr fontId="1" type="noConversion"/>
  </si>
  <si>
    <t>丁丹丹</t>
    <phoneticPr fontId="1" type="noConversion"/>
  </si>
  <si>
    <t>产品入库</t>
    <phoneticPr fontId="1" type="noConversion"/>
  </si>
  <si>
    <t>2018.3.1</t>
    <phoneticPr fontId="1" type="noConversion"/>
  </si>
  <si>
    <t>2018.3.2</t>
  </si>
  <si>
    <t>2018.3.3</t>
  </si>
  <si>
    <t>2018.3.4</t>
  </si>
  <si>
    <t>2018.3.5</t>
  </si>
  <si>
    <t>2018.3.6</t>
  </si>
  <si>
    <t>2018.3.7</t>
  </si>
  <si>
    <t>2018.3.8</t>
  </si>
  <si>
    <t>2018.3.9</t>
  </si>
  <si>
    <t>测试</t>
    <phoneticPr fontId="1" type="noConversion"/>
  </si>
  <si>
    <t>累计天数</t>
    <phoneticPr fontId="1" type="noConversion"/>
  </si>
  <si>
    <t>周六</t>
    <phoneticPr fontId="1" type="noConversion"/>
  </si>
  <si>
    <t>2018.3.10</t>
  </si>
  <si>
    <t>2018.3.11</t>
  </si>
  <si>
    <t>2018.3.12</t>
  </si>
  <si>
    <t>2018.3.13</t>
  </si>
  <si>
    <t>2018.3.14</t>
  </si>
  <si>
    <t>2018.3.15</t>
  </si>
  <si>
    <t>2018.3.16</t>
  </si>
  <si>
    <t>文生阳、丁丹丹</t>
    <phoneticPr fontId="1" type="noConversion"/>
  </si>
  <si>
    <t>采购—产品系列，产品系列与产品对应关系</t>
    <phoneticPr fontId="1" type="noConversion"/>
  </si>
  <si>
    <t>采购—产品系列，产品系列与产品对应关系</t>
    <phoneticPr fontId="1" type="noConversion"/>
  </si>
  <si>
    <t>陈想</t>
    <phoneticPr fontId="1" type="noConversion"/>
  </si>
  <si>
    <t>采购—采购申请单上新增“获取供应商单价”等功能</t>
    <phoneticPr fontId="1" type="noConversion"/>
  </si>
  <si>
    <t>陈想</t>
    <phoneticPr fontId="1" type="noConversion"/>
  </si>
  <si>
    <t>新增补派工单</t>
    <phoneticPr fontId="1" type="noConversion"/>
  </si>
  <si>
    <t>补派工单薪资统计</t>
    <phoneticPr fontId="1" type="noConversion"/>
  </si>
  <si>
    <t>工序/工段汇报（包含反写到ERP）</t>
    <phoneticPr fontId="1" type="noConversion"/>
  </si>
  <si>
    <t>工段人员比例维护</t>
    <phoneticPr fontId="1" type="noConversion"/>
  </si>
  <si>
    <t>计件工资奖金比率维护</t>
    <phoneticPr fontId="1" type="noConversion"/>
  </si>
  <si>
    <t>计件薪资计算</t>
    <phoneticPr fontId="1" type="noConversion"/>
  </si>
  <si>
    <t>销售订单预算成本</t>
    <phoneticPr fontId="1" type="noConversion"/>
  </si>
  <si>
    <t>2018.3.5</t>
    <phoneticPr fontId="1" type="noConversion"/>
  </si>
  <si>
    <t>陈想、丁丹丹</t>
    <phoneticPr fontId="1" type="noConversion"/>
  </si>
  <si>
    <t>合同签完后调研</t>
    <phoneticPr fontId="1" type="noConversion"/>
  </si>
  <si>
    <t>预计周三调研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</si>
</sst>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4" borderId="1" xfId="0" applyFill="1" applyBorder="1"/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/>
    <xf numFmtId="0" fontId="0" fillId="2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0" sqref="H10"/>
    </sheetView>
  </sheetViews>
  <sheetFormatPr defaultRowHeight="13.5" x14ac:dyDescent="0.15"/>
  <cols>
    <col min="2" max="2" width="18.625" bestFit="1" customWidth="1"/>
    <col min="3" max="3" width="11" bestFit="1" customWidth="1"/>
    <col min="4" max="4" width="11" customWidth="1"/>
    <col min="5" max="5" width="15.125" bestFit="1" customWidth="1"/>
    <col min="6" max="6" width="12.625" customWidth="1"/>
    <col min="7" max="7" width="15.125" bestFit="1" customWidth="1"/>
    <col min="8" max="8" width="15.125" customWidth="1"/>
    <col min="9" max="9" width="46.125" bestFit="1" customWidth="1"/>
  </cols>
  <sheetData>
    <row r="1" spans="1:9" x14ac:dyDescent="0.15">
      <c r="A1" s="7" t="s">
        <v>0</v>
      </c>
      <c r="B1" s="7" t="s">
        <v>1</v>
      </c>
      <c r="C1" s="7" t="s">
        <v>2</v>
      </c>
      <c r="D1" s="7" t="s">
        <v>80</v>
      </c>
      <c r="E1" s="7" t="s">
        <v>17</v>
      </c>
      <c r="F1" s="7" t="s">
        <v>18</v>
      </c>
      <c r="G1" s="7" t="s">
        <v>3</v>
      </c>
      <c r="H1" s="7" t="s">
        <v>20</v>
      </c>
      <c r="I1" s="7" t="s">
        <v>4</v>
      </c>
    </row>
    <row r="2" spans="1:9" x14ac:dyDescent="0.15">
      <c r="A2" s="2">
        <v>1</v>
      </c>
      <c r="B2" s="2" t="s">
        <v>5</v>
      </c>
      <c r="C2" s="2" t="s">
        <v>73</v>
      </c>
      <c r="D2" s="2" t="s">
        <v>83</v>
      </c>
      <c r="E2" s="2" t="s">
        <v>82</v>
      </c>
      <c r="F2" s="2" t="s">
        <v>72</v>
      </c>
      <c r="G2" s="2" t="s">
        <v>6</v>
      </c>
      <c r="H2" s="2"/>
      <c r="I2" s="2" t="s">
        <v>74</v>
      </c>
    </row>
    <row r="3" spans="1:9" x14ac:dyDescent="0.15">
      <c r="A3" s="2">
        <v>2</v>
      </c>
      <c r="B3" s="2" t="s">
        <v>8</v>
      </c>
      <c r="C3" s="2" t="s">
        <v>73</v>
      </c>
      <c r="D3" s="2" t="s">
        <v>84</v>
      </c>
      <c r="E3" s="2" t="s">
        <v>83</v>
      </c>
      <c r="F3" s="2" t="s">
        <v>72</v>
      </c>
      <c r="G3" s="2" t="s">
        <v>90</v>
      </c>
      <c r="H3" s="2"/>
      <c r="I3" s="2" t="s">
        <v>10</v>
      </c>
    </row>
    <row r="4" spans="1:9" x14ac:dyDescent="0.15">
      <c r="A4" s="2">
        <v>3</v>
      </c>
      <c r="B4" s="2" t="s">
        <v>9</v>
      </c>
      <c r="C4" s="2" t="s">
        <v>75</v>
      </c>
      <c r="D4" s="2" t="s">
        <v>85</v>
      </c>
      <c r="E4" s="2" t="s">
        <v>14</v>
      </c>
      <c r="F4" s="2" t="s">
        <v>76</v>
      </c>
      <c r="G4" s="2" t="s">
        <v>77</v>
      </c>
      <c r="H4" s="2"/>
      <c r="I4" s="2" t="s">
        <v>79</v>
      </c>
    </row>
    <row r="5" spans="1:9" x14ac:dyDescent="0.15">
      <c r="A5" s="2">
        <v>4</v>
      </c>
      <c r="B5" s="2" t="s">
        <v>11</v>
      </c>
      <c r="C5" s="2" t="s">
        <v>96</v>
      </c>
      <c r="D5" s="2" t="s">
        <v>81</v>
      </c>
      <c r="E5" s="2"/>
      <c r="F5" s="2"/>
      <c r="G5" s="2" t="s">
        <v>77</v>
      </c>
      <c r="H5" s="2"/>
      <c r="I5" s="2" t="s">
        <v>16</v>
      </c>
    </row>
    <row r="6" spans="1:9" x14ac:dyDescent="0.15">
      <c r="A6" s="2">
        <v>5</v>
      </c>
      <c r="B6" s="2" t="s">
        <v>12</v>
      </c>
      <c r="C6" s="2" t="s">
        <v>13</v>
      </c>
      <c r="D6" s="2"/>
      <c r="E6" s="2" t="s">
        <v>100</v>
      </c>
      <c r="F6" s="2"/>
      <c r="G6" s="2" t="s">
        <v>86</v>
      </c>
      <c r="H6" s="2" t="s">
        <v>102</v>
      </c>
      <c r="I6" s="2" t="s">
        <v>101</v>
      </c>
    </row>
    <row r="7" spans="1:9" x14ac:dyDescent="0.15">
      <c r="A7" s="2">
        <v>7</v>
      </c>
      <c r="B7" s="2" t="s">
        <v>15</v>
      </c>
      <c r="C7" s="2" t="s">
        <v>94</v>
      </c>
      <c r="D7" s="2" t="s">
        <v>99</v>
      </c>
      <c r="E7" s="2" t="s">
        <v>98</v>
      </c>
      <c r="F7" s="2" t="s">
        <v>69</v>
      </c>
      <c r="G7" s="2" t="s">
        <v>70</v>
      </c>
      <c r="H7" s="2"/>
      <c r="I7" s="2"/>
    </row>
    <row r="8" spans="1:9" x14ac:dyDescent="0.15">
      <c r="A8" s="2">
        <v>8</v>
      </c>
      <c r="B8" s="2" t="s">
        <v>19</v>
      </c>
      <c r="C8" s="2" t="s">
        <v>95</v>
      </c>
      <c r="D8" s="2" t="s">
        <v>78</v>
      </c>
      <c r="E8" s="2"/>
      <c r="F8" s="2"/>
      <c r="G8" s="2" t="s">
        <v>91</v>
      </c>
      <c r="H8" s="2"/>
      <c r="I8" s="2"/>
    </row>
    <row r="9" spans="1:9" x14ac:dyDescent="0.15">
      <c r="A9" s="2">
        <v>9</v>
      </c>
      <c r="B9" s="2" t="s">
        <v>21</v>
      </c>
      <c r="C9" s="2" t="s">
        <v>96</v>
      </c>
      <c r="D9" s="2" t="s">
        <v>87</v>
      </c>
      <c r="E9" s="2" t="s">
        <v>88</v>
      </c>
      <c r="F9" s="2"/>
      <c r="G9" s="2" t="s">
        <v>89</v>
      </c>
      <c r="H9" s="2"/>
      <c r="I9" s="2" t="s">
        <v>71</v>
      </c>
    </row>
    <row r="10" spans="1:9" x14ac:dyDescent="0.15">
      <c r="A10" s="2">
        <v>10</v>
      </c>
      <c r="B10" s="2" t="s">
        <v>92</v>
      </c>
      <c r="C10" s="2" t="s">
        <v>97</v>
      </c>
      <c r="D10" s="2"/>
      <c r="E10" s="2"/>
      <c r="F10" s="2"/>
      <c r="G10" s="2" t="s">
        <v>93</v>
      </c>
      <c r="H10" s="2" t="s">
        <v>204</v>
      </c>
      <c r="I10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tabSelected="1" topLeftCell="C1" workbookViewId="0">
      <pane xSplit="2" topLeftCell="E1" activePane="topRight" state="frozen"/>
      <selection activeCell="C1" sqref="C1"/>
      <selection pane="topRight" activeCell="BI4" sqref="BI4"/>
    </sheetView>
  </sheetViews>
  <sheetFormatPr defaultRowHeight="13.5" x14ac:dyDescent="0.15"/>
  <cols>
    <col min="1" max="1" width="4" hidden="1" customWidth="1"/>
    <col min="2" max="2" width="18.375" hidden="1" customWidth="1"/>
    <col min="3" max="3" width="29.375" customWidth="1"/>
    <col min="4" max="4" width="15.125" bestFit="1" customWidth="1"/>
    <col min="5" max="15" width="10.5" bestFit="1" customWidth="1"/>
    <col min="70" max="70" width="10.5" bestFit="1" customWidth="1"/>
  </cols>
  <sheetData>
    <row r="1" spans="1:71" x14ac:dyDescent="0.15">
      <c r="A1" s="8" t="s">
        <v>103</v>
      </c>
      <c r="B1" s="8" t="s">
        <v>23</v>
      </c>
      <c r="C1" s="8" t="s">
        <v>1</v>
      </c>
      <c r="D1" s="8" t="s">
        <v>125</v>
      </c>
      <c r="E1" s="7" t="s">
        <v>114</v>
      </c>
      <c r="F1" s="7" t="s">
        <v>115</v>
      </c>
      <c r="G1" s="7" t="s">
        <v>116</v>
      </c>
      <c r="H1" s="9" t="s">
        <v>117</v>
      </c>
      <c r="I1" s="9" t="s">
        <v>118</v>
      </c>
      <c r="J1" s="7" t="s">
        <v>119</v>
      </c>
      <c r="K1" s="7" t="s">
        <v>120</v>
      </c>
      <c r="L1" s="7" t="s">
        <v>114</v>
      </c>
      <c r="M1" s="7" t="s">
        <v>115</v>
      </c>
      <c r="N1" s="7" t="s">
        <v>116</v>
      </c>
      <c r="O1" s="9" t="s">
        <v>117</v>
      </c>
      <c r="P1" s="9" t="s">
        <v>118</v>
      </c>
      <c r="Q1" s="7" t="s">
        <v>119</v>
      </c>
      <c r="R1" s="7" t="s">
        <v>120</v>
      </c>
      <c r="S1" s="7" t="s">
        <v>114</v>
      </c>
      <c r="T1" s="7" t="s">
        <v>115</v>
      </c>
      <c r="U1" s="7" t="s">
        <v>116</v>
      </c>
      <c r="V1" s="9" t="s">
        <v>117</v>
      </c>
      <c r="W1" s="9" t="s">
        <v>118</v>
      </c>
      <c r="X1" s="7" t="s">
        <v>119</v>
      </c>
      <c r="Y1" s="7" t="s">
        <v>120</v>
      </c>
      <c r="Z1" s="7" t="s">
        <v>114</v>
      </c>
      <c r="AA1" s="7" t="s">
        <v>115</v>
      </c>
      <c r="AB1" s="7" t="s">
        <v>116</v>
      </c>
      <c r="AC1" s="9" t="s">
        <v>117</v>
      </c>
      <c r="AD1" s="9" t="s">
        <v>118</v>
      </c>
      <c r="AE1" s="7" t="s">
        <v>119</v>
      </c>
      <c r="AF1" s="7" t="s">
        <v>120</v>
      </c>
      <c r="AG1" s="7" t="s">
        <v>114</v>
      </c>
      <c r="AH1" s="7" t="s">
        <v>115</v>
      </c>
      <c r="AI1" s="7" t="s">
        <v>116</v>
      </c>
      <c r="AJ1" s="9" t="s">
        <v>117</v>
      </c>
      <c r="AK1" s="9" t="s">
        <v>118</v>
      </c>
      <c r="AL1" s="7" t="s">
        <v>119</v>
      </c>
      <c r="AM1" s="7" t="s">
        <v>120</v>
      </c>
      <c r="AN1" s="7" t="s">
        <v>114</v>
      </c>
      <c r="AO1" s="7" t="s">
        <v>115</v>
      </c>
      <c r="AP1" s="7" t="s">
        <v>116</v>
      </c>
      <c r="AQ1" s="9" t="s">
        <v>117</v>
      </c>
      <c r="AR1" s="9" t="s">
        <v>118</v>
      </c>
      <c r="AS1" s="7" t="s">
        <v>119</v>
      </c>
      <c r="AT1" s="7" t="s">
        <v>120</v>
      </c>
      <c r="AU1" s="7" t="s">
        <v>114</v>
      </c>
      <c r="AV1" s="7" t="s">
        <v>115</v>
      </c>
      <c r="AW1" s="7" t="s">
        <v>116</v>
      </c>
      <c r="AX1" s="9" t="s">
        <v>117</v>
      </c>
      <c r="AY1" s="9" t="s">
        <v>118</v>
      </c>
      <c r="AZ1" s="7" t="s">
        <v>119</v>
      </c>
      <c r="BA1" s="7" t="s">
        <v>120</v>
      </c>
      <c r="BB1" s="13" t="s">
        <v>114</v>
      </c>
      <c r="BC1" s="7" t="s">
        <v>115</v>
      </c>
      <c r="BD1" s="7" t="s">
        <v>116</v>
      </c>
      <c r="BE1" s="9" t="s">
        <v>117</v>
      </c>
      <c r="BF1" s="9" t="s">
        <v>118</v>
      </c>
      <c r="BG1" s="7" t="s">
        <v>119</v>
      </c>
      <c r="BH1" s="7" t="s">
        <v>120</v>
      </c>
      <c r="BI1" s="7" t="s">
        <v>114</v>
      </c>
      <c r="BJ1" s="7" t="s">
        <v>115</v>
      </c>
      <c r="BK1" s="7" t="s">
        <v>116</v>
      </c>
      <c r="BL1" s="7" t="s">
        <v>180</v>
      </c>
      <c r="BM1" s="9" t="s">
        <v>118</v>
      </c>
      <c r="BN1" s="7" t="s">
        <v>119</v>
      </c>
      <c r="BO1" s="7" t="s">
        <v>120</v>
      </c>
      <c r="BP1" s="7" t="s">
        <v>114</v>
      </c>
      <c r="BQ1" s="7" t="s">
        <v>115</v>
      </c>
      <c r="BR1" s="7" t="s">
        <v>116</v>
      </c>
      <c r="BS1" s="18" t="s">
        <v>179</v>
      </c>
    </row>
    <row r="2" spans="1:71" x14ac:dyDescent="0.15">
      <c r="A2" s="8"/>
      <c r="B2" s="8"/>
      <c r="C2" s="8"/>
      <c r="D2" s="8"/>
      <c r="E2" s="7" t="s">
        <v>106</v>
      </c>
      <c r="F2" s="7" t="s">
        <v>107</v>
      </c>
      <c r="G2" s="7" t="s">
        <v>108</v>
      </c>
      <c r="H2" s="9" t="s">
        <v>109</v>
      </c>
      <c r="I2" s="9" t="s">
        <v>110</v>
      </c>
      <c r="J2" s="7" t="s">
        <v>111</v>
      </c>
      <c r="K2" s="7" t="s">
        <v>112</v>
      </c>
      <c r="L2" s="7" t="s">
        <v>113</v>
      </c>
      <c r="M2" s="7" t="s">
        <v>121</v>
      </c>
      <c r="N2" s="7" t="s">
        <v>122</v>
      </c>
      <c r="O2" s="9" t="s">
        <v>123</v>
      </c>
      <c r="P2" s="9" t="s">
        <v>124</v>
      </c>
      <c r="Q2" s="7" t="s">
        <v>127</v>
      </c>
      <c r="R2" s="7" t="s">
        <v>128</v>
      </c>
      <c r="S2" s="7" t="s">
        <v>129</v>
      </c>
      <c r="T2" s="7" t="s">
        <v>130</v>
      </c>
      <c r="U2" s="7" t="s">
        <v>131</v>
      </c>
      <c r="V2" s="9" t="s">
        <v>132</v>
      </c>
      <c r="W2" s="9" t="s">
        <v>133</v>
      </c>
      <c r="X2" s="7" t="s">
        <v>134</v>
      </c>
      <c r="Y2" s="7" t="s">
        <v>135</v>
      </c>
      <c r="Z2" s="7" t="s">
        <v>136</v>
      </c>
      <c r="AA2" s="7" t="s">
        <v>137</v>
      </c>
      <c r="AB2" s="7" t="s">
        <v>138</v>
      </c>
      <c r="AC2" s="9" t="s">
        <v>139</v>
      </c>
      <c r="AD2" s="9" t="s">
        <v>140</v>
      </c>
      <c r="AE2" s="7" t="s">
        <v>141</v>
      </c>
      <c r="AF2" s="7" t="s">
        <v>142</v>
      </c>
      <c r="AG2" s="7" t="s">
        <v>143</v>
      </c>
      <c r="AH2" s="7" t="s">
        <v>144</v>
      </c>
      <c r="AI2" s="7" t="s">
        <v>145</v>
      </c>
      <c r="AJ2" s="9" t="s">
        <v>146</v>
      </c>
      <c r="AK2" s="9" t="s">
        <v>147</v>
      </c>
      <c r="AL2" s="7" t="s">
        <v>148</v>
      </c>
      <c r="AM2" s="7" t="s">
        <v>149</v>
      </c>
      <c r="AN2" s="7" t="s">
        <v>150</v>
      </c>
      <c r="AO2" s="7" t="s">
        <v>151</v>
      </c>
      <c r="AP2" s="7" t="s">
        <v>152</v>
      </c>
      <c r="AQ2" s="9" t="s">
        <v>153</v>
      </c>
      <c r="AR2" s="9" t="s">
        <v>154</v>
      </c>
      <c r="AS2" s="7" t="s">
        <v>155</v>
      </c>
      <c r="AT2" s="7" t="s">
        <v>156</v>
      </c>
      <c r="AU2" s="7" t="s">
        <v>157</v>
      </c>
      <c r="AV2" s="7" t="s">
        <v>158</v>
      </c>
      <c r="AW2" s="7" t="s">
        <v>159</v>
      </c>
      <c r="AX2" s="9" t="s">
        <v>160</v>
      </c>
      <c r="AY2" s="9" t="s">
        <v>161</v>
      </c>
      <c r="AZ2" s="7" t="s">
        <v>162</v>
      </c>
      <c r="BA2" s="7" t="s">
        <v>163</v>
      </c>
      <c r="BB2" s="13" t="s">
        <v>164</v>
      </c>
      <c r="BC2" s="7" t="s">
        <v>169</v>
      </c>
      <c r="BD2" s="7" t="s">
        <v>170</v>
      </c>
      <c r="BE2" s="9" t="s">
        <v>171</v>
      </c>
      <c r="BF2" s="9" t="s">
        <v>172</v>
      </c>
      <c r="BG2" s="7" t="s">
        <v>173</v>
      </c>
      <c r="BH2" s="7" t="s">
        <v>174</v>
      </c>
      <c r="BI2" s="7" t="s">
        <v>175</v>
      </c>
      <c r="BJ2" s="9" t="s">
        <v>176</v>
      </c>
      <c r="BK2" s="9" t="s">
        <v>177</v>
      </c>
      <c r="BL2" s="9" t="s">
        <v>181</v>
      </c>
      <c r="BM2" s="9" t="s">
        <v>182</v>
      </c>
      <c r="BN2" s="9" t="s">
        <v>183</v>
      </c>
      <c r="BO2" s="9" t="s">
        <v>184</v>
      </c>
      <c r="BP2" s="9" t="s">
        <v>185</v>
      </c>
      <c r="BQ2" s="9" t="s">
        <v>186</v>
      </c>
      <c r="BR2" s="9" t="s">
        <v>187</v>
      </c>
      <c r="BS2" s="19"/>
    </row>
    <row r="3" spans="1:71" x14ac:dyDescent="0.15">
      <c r="A3" s="10">
        <v>1</v>
      </c>
      <c r="B3" s="11" t="s">
        <v>25</v>
      </c>
      <c r="C3" s="10" t="s">
        <v>26</v>
      </c>
      <c r="D3" s="2" t="s">
        <v>166</v>
      </c>
      <c r="E3" s="2"/>
      <c r="F3" s="12">
        <v>1</v>
      </c>
      <c r="G3" s="12">
        <v>1</v>
      </c>
      <c r="H3" s="2"/>
      <c r="I3" s="2"/>
      <c r="J3" s="2"/>
      <c r="K3" s="12">
        <v>1</v>
      </c>
      <c r="L3" s="12">
        <v>1</v>
      </c>
      <c r="M3" s="1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9" t="s">
        <v>165</v>
      </c>
      <c r="AO3" s="9" t="s">
        <v>165</v>
      </c>
      <c r="AP3" s="9" t="s">
        <v>165</v>
      </c>
      <c r="AQ3" s="2"/>
      <c r="AR3" s="2"/>
      <c r="AS3" s="9" t="s">
        <v>165</v>
      </c>
      <c r="AT3" s="9" t="s">
        <v>165</v>
      </c>
      <c r="AU3" s="9" t="s">
        <v>165</v>
      </c>
      <c r="AV3" s="2"/>
      <c r="AW3" s="2"/>
      <c r="AX3" s="2"/>
      <c r="AY3" s="2"/>
      <c r="AZ3" s="2"/>
      <c r="BA3" s="2"/>
      <c r="BB3" s="14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>
        <f>SUM(E3:BR3)</f>
        <v>5</v>
      </c>
    </row>
    <row r="4" spans="1:71" x14ac:dyDescent="0.15">
      <c r="A4" s="2">
        <v>2</v>
      </c>
      <c r="B4" s="5"/>
      <c r="C4" s="2" t="s">
        <v>27</v>
      </c>
      <c r="D4" s="2" t="s">
        <v>126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2">
        <v>1</v>
      </c>
      <c r="R4" s="12">
        <v>1</v>
      </c>
      <c r="S4" s="12">
        <v>1</v>
      </c>
      <c r="T4" s="12">
        <v>1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9" t="s">
        <v>165</v>
      </c>
      <c r="AO4" s="9" t="s">
        <v>165</v>
      </c>
      <c r="AP4" s="9" t="s">
        <v>165</v>
      </c>
      <c r="AQ4" s="2"/>
      <c r="AR4" s="2"/>
      <c r="AS4" s="9" t="s">
        <v>165</v>
      </c>
      <c r="AT4" s="9" t="s">
        <v>165</v>
      </c>
      <c r="AU4" s="9" t="s">
        <v>165</v>
      </c>
      <c r="AV4" s="2"/>
      <c r="AW4" s="2"/>
      <c r="AX4" s="2"/>
      <c r="AY4" s="2"/>
      <c r="AZ4" s="2"/>
      <c r="BA4" s="2"/>
      <c r="BB4" s="14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>
        <f t="shared" ref="BS4:BS22" si="0">SUM(E4:BR4)</f>
        <v>4</v>
      </c>
    </row>
    <row r="5" spans="1:71" x14ac:dyDescent="0.15">
      <c r="A5" s="2">
        <v>3</v>
      </c>
      <c r="B5" s="2" t="s">
        <v>28</v>
      </c>
      <c r="C5" s="2" t="s">
        <v>105</v>
      </c>
      <c r="D5" s="2" t="s">
        <v>126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2">
        <v>1</v>
      </c>
      <c r="Y5" s="12">
        <v>1</v>
      </c>
      <c r="Z5" s="12">
        <v>1</v>
      </c>
      <c r="AA5" s="12">
        <v>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9" t="s">
        <v>165</v>
      </c>
      <c r="AO5" s="9" t="s">
        <v>165</v>
      </c>
      <c r="AP5" s="9" t="s">
        <v>165</v>
      </c>
      <c r="AQ5" s="2"/>
      <c r="AR5" s="2"/>
      <c r="AS5" s="9" t="s">
        <v>165</v>
      </c>
      <c r="AT5" s="9" t="s">
        <v>165</v>
      </c>
      <c r="AU5" s="9" t="s">
        <v>165</v>
      </c>
      <c r="AV5" s="2"/>
      <c r="AW5" s="2"/>
      <c r="AX5" s="2"/>
      <c r="AY5" s="2"/>
      <c r="AZ5" s="2"/>
      <c r="BA5" s="2"/>
      <c r="BB5" s="14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>
        <f t="shared" si="0"/>
        <v>4</v>
      </c>
    </row>
    <row r="6" spans="1:71" x14ac:dyDescent="0.15">
      <c r="A6" s="2">
        <v>4</v>
      </c>
      <c r="B6" s="2" t="s">
        <v>30</v>
      </c>
      <c r="C6" s="2" t="s">
        <v>32</v>
      </c>
      <c r="D6" s="2" t="s">
        <v>126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2">
        <v>1</v>
      </c>
      <c r="AF6" s="2"/>
      <c r="AG6" s="2"/>
      <c r="AH6" s="2"/>
      <c r="AI6" s="2"/>
      <c r="AJ6" s="2"/>
      <c r="AK6" s="2"/>
      <c r="AL6" s="2"/>
      <c r="AM6" s="2"/>
      <c r="AN6" s="9" t="s">
        <v>165</v>
      </c>
      <c r="AO6" s="9" t="s">
        <v>165</v>
      </c>
      <c r="AP6" s="9" t="s">
        <v>165</v>
      </c>
      <c r="AQ6" s="2"/>
      <c r="AR6" s="2"/>
      <c r="AS6" s="9" t="s">
        <v>165</v>
      </c>
      <c r="AT6" s="9" t="s">
        <v>165</v>
      </c>
      <c r="AU6" s="9" t="s">
        <v>165</v>
      </c>
      <c r="AV6" s="2"/>
      <c r="AW6" s="2"/>
      <c r="AX6" s="2"/>
      <c r="AY6" s="2"/>
      <c r="AZ6" s="2"/>
      <c r="BA6" s="2"/>
      <c r="BB6" s="14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>
        <f t="shared" si="0"/>
        <v>1</v>
      </c>
    </row>
    <row r="7" spans="1:71" x14ac:dyDescent="0.15">
      <c r="A7" s="2">
        <v>5</v>
      </c>
      <c r="B7" s="2" t="s">
        <v>104</v>
      </c>
      <c r="C7" s="2" t="s">
        <v>33</v>
      </c>
      <c r="D7" s="2" t="s">
        <v>126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2">
        <v>1</v>
      </c>
      <c r="AG7" s="2"/>
      <c r="AH7" s="2"/>
      <c r="AI7" s="2"/>
      <c r="AJ7" s="2"/>
      <c r="AK7" s="2"/>
      <c r="AL7" s="2"/>
      <c r="AM7" s="2"/>
      <c r="AN7" s="9" t="s">
        <v>165</v>
      </c>
      <c r="AO7" s="9" t="s">
        <v>165</v>
      </c>
      <c r="AP7" s="9" t="s">
        <v>165</v>
      </c>
      <c r="AQ7" s="2"/>
      <c r="AR7" s="2"/>
      <c r="AS7" s="9" t="s">
        <v>165</v>
      </c>
      <c r="AT7" s="9" t="s">
        <v>165</v>
      </c>
      <c r="AU7" s="9" t="s">
        <v>165</v>
      </c>
      <c r="AV7" s="2"/>
      <c r="AW7" s="2"/>
      <c r="AX7" s="2"/>
      <c r="AY7" s="2"/>
      <c r="AZ7" s="2"/>
      <c r="BA7" s="2"/>
      <c r="BB7" s="14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>
        <f t="shared" si="0"/>
        <v>1</v>
      </c>
    </row>
    <row r="8" spans="1:71" x14ac:dyDescent="0.15">
      <c r="A8" s="2">
        <v>6</v>
      </c>
      <c r="B8" s="5" t="s">
        <v>38</v>
      </c>
      <c r="C8" s="2" t="s">
        <v>36</v>
      </c>
      <c r="D8" s="9" t="s">
        <v>90</v>
      </c>
      <c r="E8" s="12">
        <v>1</v>
      </c>
      <c r="F8" s="12">
        <v>1</v>
      </c>
      <c r="G8" s="12">
        <v>1</v>
      </c>
      <c r="H8" s="2"/>
      <c r="I8" s="2"/>
      <c r="J8" s="12">
        <v>1</v>
      </c>
      <c r="K8" s="12">
        <v>1</v>
      </c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9" t="s">
        <v>165</v>
      </c>
      <c r="AO8" s="9" t="s">
        <v>165</v>
      </c>
      <c r="AP8" s="9" t="s">
        <v>165</v>
      </c>
      <c r="AQ8" s="2"/>
      <c r="AR8" s="2"/>
      <c r="AS8" s="9" t="s">
        <v>165</v>
      </c>
      <c r="AT8" s="9" t="s">
        <v>165</v>
      </c>
      <c r="AU8" s="9" t="s">
        <v>165</v>
      </c>
      <c r="AV8" s="9" t="s">
        <v>165</v>
      </c>
      <c r="AW8" s="9" t="s">
        <v>165</v>
      </c>
      <c r="AX8" s="2"/>
      <c r="AY8" s="2"/>
      <c r="AZ8" s="2"/>
      <c r="BA8" s="2"/>
      <c r="BB8" s="14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>
        <f t="shared" si="0"/>
        <v>5</v>
      </c>
    </row>
    <row r="9" spans="1:71" x14ac:dyDescent="0.15">
      <c r="A9" s="2">
        <v>7</v>
      </c>
      <c r="B9" s="5"/>
      <c r="C9" s="2" t="s">
        <v>37</v>
      </c>
      <c r="D9" s="9" t="s">
        <v>90</v>
      </c>
      <c r="E9" s="2"/>
      <c r="F9" s="2"/>
      <c r="G9" s="2"/>
      <c r="H9" s="2"/>
      <c r="I9" s="2"/>
      <c r="J9" s="2"/>
      <c r="K9" s="2"/>
      <c r="L9" s="12">
        <v>1</v>
      </c>
      <c r="M9" s="12">
        <v>1</v>
      </c>
      <c r="N9" s="9"/>
      <c r="O9" s="2"/>
      <c r="P9" s="2"/>
      <c r="Q9" s="9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9" t="s">
        <v>165</v>
      </c>
      <c r="AO9" s="9" t="s">
        <v>165</v>
      </c>
      <c r="AP9" s="9" t="s">
        <v>165</v>
      </c>
      <c r="AQ9" s="2"/>
      <c r="AR9" s="2"/>
      <c r="AS9" s="9" t="s">
        <v>165</v>
      </c>
      <c r="AT9" s="9" t="s">
        <v>165</v>
      </c>
      <c r="AU9" s="9" t="s">
        <v>165</v>
      </c>
      <c r="AV9" s="9" t="s">
        <v>165</v>
      </c>
      <c r="AW9" s="9" t="s">
        <v>165</v>
      </c>
      <c r="AX9" s="2"/>
      <c r="AY9" s="2"/>
      <c r="AZ9" s="2"/>
      <c r="BA9" s="2"/>
      <c r="BB9" s="14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>
        <f t="shared" si="0"/>
        <v>2</v>
      </c>
    </row>
    <row r="10" spans="1:71" x14ac:dyDescent="0.15">
      <c r="A10" s="2">
        <v>8</v>
      </c>
      <c r="B10" s="5"/>
      <c r="C10" s="2" t="s">
        <v>39</v>
      </c>
      <c r="D10" s="9" t="s">
        <v>90</v>
      </c>
      <c r="E10" s="2"/>
      <c r="F10" s="2"/>
      <c r="G10" s="2"/>
      <c r="H10" s="2"/>
      <c r="I10" s="2"/>
      <c r="J10" s="2"/>
      <c r="K10" s="2"/>
      <c r="L10" s="2"/>
      <c r="M10" s="2"/>
      <c r="N10" s="12">
        <v>1</v>
      </c>
      <c r="O10" s="2"/>
      <c r="P10" s="2"/>
      <c r="Q10" s="12">
        <v>1</v>
      </c>
      <c r="R10" s="12">
        <v>1</v>
      </c>
      <c r="S10" s="2"/>
      <c r="T10" s="2"/>
      <c r="U10" s="9"/>
      <c r="V10" s="2"/>
      <c r="W10" s="2"/>
      <c r="X10" s="9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9" t="s">
        <v>165</v>
      </c>
      <c r="AO10" s="9" t="s">
        <v>165</v>
      </c>
      <c r="AP10" s="9" t="s">
        <v>165</v>
      </c>
      <c r="AQ10" s="2"/>
      <c r="AR10" s="2"/>
      <c r="AS10" s="9" t="s">
        <v>165</v>
      </c>
      <c r="AT10" s="9" t="s">
        <v>165</v>
      </c>
      <c r="AU10" s="9" t="s">
        <v>165</v>
      </c>
      <c r="AV10" s="9" t="s">
        <v>165</v>
      </c>
      <c r="AW10" s="9" t="s">
        <v>165</v>
      </c>
      <c r="AX10" s="2"/>
      <c r="AY10" s="2"/>
      <c r="AZ10" s="2"/>
      <c r="BA10" s="2"/>
      <c r="BB10" s="14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>
        <f t="shared" si="0"/>
        <v>3</v>
      </c>
    </row>
    <row r="11" spans="1:71" x14ac:dyDescent="0.15">
      <c r="A11" s="2">
        <v>9</v>
      </c>
      <c r="B11" s="5"/>
      <c r="C11" s="2" t="s">
        <v>40</v>
      </c>
      <c r="D11" s="9" t="s">
        <v>90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2">
        <v>1</v>
      </c>
      <c r="T11" s="12">
        <v>1</v>
      </c>
      <c r="V11" s="2"/>
      <c r="W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9" t="s">
        <v>165</v>
      </c>
      <c r="AO11" s="9" t="s">
        <v>165</v>
      </c>
      <c r="AP11" s="9" t="s">
        <v>165</v>
      </c>
      <c r="AQ11" s="2"/>
      <c r="AR11" s="2"/>
      <c r="AS11" s="9" t="s">
        <v>165</v>
      </c>
      <c r="AT11" s="9" t="s">
        <v>165</v>
      </c>
      <c r="AU11" s="9" t="s">
        <v>165</v>
      </c>
      <c r="AV11" s="9" t="s">
        <v>165</v>
      </c>
      <c r="AW11" s="9" t="s">
        <v>165</v>
      </c>
      <c r="AX11" s="2"/>
      <c r="AY11" s="2"/>
      <c r="AZ11" s="2"/>
      <c r="BA11" s="2"/>
      <c r="BB11" s="14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>
        <f t="shared" si="0"/>
        <v>2</v>
      </c>
    </row>
    <row r="12" spans="1:71" x14ac:dyDescent="0.15">
      <c r="A12" s="2">
        <v>10</v>
      </c>
      <c r="B12" s="5" t="s">
        <v>41</v>
      </c>
      <c r="C12" s="2" t="s">
        <v>42</v>
      </c>
      <c r="D12" s="9" t="s">
        <v>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2">
        <v>1</v>
      </c>
      <c r="V12" s="2"/>
      <c r="W12" s="2"/>
      <c r="X12" s="12">
        <v>1</v>
      </c>
      <c r="Y12" s="12">
        <v>1</v>
      </c>
      <c r="Z12" s="12">
        <v>1</v>
      </c>
      <c r="AA12" s="12">
        <v>1</v>
      </c>
      <c r="AB12" s="12">
        <v>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9" t="s">
        <v>165</v>
      </c>
      <c r="AO12" s="9" t="s">
        <v>165</v>
      </c>
      <c r="AP12" s="9" t="s">
        <v>165</v>
      </c>
      <c r="AQ12" s="2"/>
      <c r="AR12" s="2"/>
      <c r="AS12" s="9" t="s">
        <v>165</v>
      </c>
      <c r="AT12" s="9" t="s">
        <v>165</v>
      </c>
      <c r="AU12" s="9" t="s">
        <v>165</v>
      </c>
      <c r="AV12" s="9" t="s">
        <v>165</v>
      </c>
      <c r="AW12" s="9" t="s">
        <v>165</v>
      </c>
      <c r="AX12" s="2"/>
      <c r="AY12" s="2"/>
      <c r="AZ12" s="2"/>
      <c r="BA12" s="2"/>
      <c r="BB12" s="14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>
        <f t="shared" si="0"/>
        <v>6</v>
      </c>
    </row>
    <row r="13" spans="1:71" x14ac:dyDescent="0.15">
      <c r="A13" s="2">
        <v>11</v>
      </c>
      <c r="B13" s="5"/>
      <c r="C13" s="2" t="s">
        <v>43</v>
      </c>
      <c r="D13" s="9" t="s">
        <v>90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2">
        <v>1</v>
      </c>
      <c r="AE13" s="12">
        <v>1</v>
      </c>
      <c r="AH13" s="9"/>
      <c r="AI13" s="9"/>
      <c r="AJ13" s="2"/>
      <c r="AK13" s="9"/>
      <c r="AL13" s="9"/>
      <c r="AN13" s="9" t="s">
        <v>165</v>
      </c>
      <c r="AO13" s="9" t="s">
        <v>165</v>
      </c>
      <c r="AP13" s="9" t="s">
        <v>165</v>
      </c>
      <c r="AQ13" s="2"/>
      <c r="AR13" s="2"/>
      <c r="AS13" s="9" t="s">
        <v>165</v>
      </c>
      <c r="AT13" s="9" t="s">
        <v>165</v>
      </c>
      <c r="AU13" s="9" t="s">
        <v>165</v>
      </c>
      <c r="AV13" s="9" t="s">
        <v>165</v>
      </c>
      <c r="AW13" s="9" t="s">
        <v>165</v>
      </c>
      <c r="AX13" s="9"/>
      <c r="AY13" s="2"/>
      <c r="AZ13" s="2"/>
      <c r="BA13" s="2"/>
      <c r="BB13" s="14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>
        <f t="shared" si="0"/>
        <v>2</v>
      </c>
    </row>
    <row r="14" spans="1:71" x14ac:dyDescent="0.15">
      <c r="A14" s="2">
        <v>12</v>
      </c>
      <c r="B14" s="5"/>
      <c r="C14" s="2" t="s">
        <v>44</v>
      </c>
      <c r="D14" s="9" t="s">
        <v>90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2">
        <v>1</v>
      </c>
      <c r="AG14" s="12">
        <v>1</v>
      </c>
      <c r="AH14" s="12">
        <v>1</v>
      </c>
      <c r="AJ14" s="2"/>
      <c r="AK14" s="2"/>
      <c r="AL14" s="9"/>
      <c r="AM14" s="9"/>
      <c r="AN14" s="9" t="s">
        <v>165</v>
      </c>
      <c r="AO14" s="9" t="s">
        <v>165</v>
      </c>
      <c r="AP14" s="9" t="s">
        <v>165</v>
      </c>
      <c r="AQ14" s="2"/>
      <c r="AR14" s="2"/>
      <c r="AS14" s="9" t="s">
        <v>165</v>
      </c>
      <c r="AT14" s="9" t="s">
        <v>165</v>
      </c>
      <c r="AU14" s="9" t="s">
        <v>165</v>
      </c>
      <c r="AV14" s="9" t="s">
        <v>165</v>
      </c>
      <c r="AW14" s="9" t="s">
        <v>165</v>
      </c>
      <c r="AX14" s="9"/>
      <c r="AY14" s="2"/>
      <c r="AZ14" s="2"/>
      <c r="BA14" s="2"/>
      <c r="BB14" s="14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>
        <f t="shared" si="0"/>
        <v>3</v>
      </c>
    </row>
    <row r="15" spans="1:71" x14ac:dyDescent="0.15">
      <c r="A15" s="2">
        <v>13</v>
      </c>
      <c r="B15" s="5"/>
      <c r="C15" s="2" t="s">
        <v>45</v>
      </c>
      <c r="D15" s="9" t="s">
        <v>90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2">
        <v>1</v>
      </c>
      <c r="AJ15" s="2"/>
      <c r="AK15" s="2"/>
      <c r="AL15" s="12">
        <v>1</v>
      </c>
      <c r="AM15" s="2"/>
      <c r="AN15" s="9" t="s">
        <v>165</v>
      </c>
      <c r="AO15" s="9" t="s">
        <v>165</v>
      </c>
      <c r="AP15" s="9" t="s">
        <v>165</v>
      </c>
      <c r="AQ15" s="2"/>
      <c r="AR15" s="2"/>
      <c r="AS15" s="9" t="s">
        <v>165</v>
      </c>
      <c r="AT15" s="9" t="s">
        <v>165</v>
      </c>
      <c r="AU15" s="9" t="s">
        <v>165</v>
      </c>
      <c r="AV15" s="9" t="s">
        <v>165</v>
      </c>
      <c r="AW15" s="9" t="s">
        <v>165</v>
      </c>
      <c r="AX15" s="2"/>
      <c r="AY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>
        <f t="shared" si="0"/>
        <v>2</v>
      </c>
    </row>
    <row r="16" spans="1:71" ht="14.25" x14ac:dyDescent="0.15">
      <c r="A16" s="2">
        <v>14</v>
      </c>
      <c r="B16" s="3" t="s">
        <v>47</v>
      </c>
      <c r="C16" s="2" t="s">
        <v>168</v>
      </c>
      <c r="D16" s="9" t="s">
        <v>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2">
        <v>1</v>
      </c>
      <c r="AN16" s="9" t="s">
        <v>165</v>
      </c>
      <c r="AO16" s="9" t="s">
        <v>165</v>
      </c>
      <c r="AP16" s="9" t="s">
        <v>165</v>
      </c>
      <c r="AQ16" s="2"/>
      <c r="AR16" s="2"/>
      <c r="AS16" s="9" t="s">
        <v>165</v>
      </c>
      <c r="AT16" s="9" t="s">
        <v>165</v>
      </c>
      <c r="AU16" s="9" t="s">
        <v>165</v>
      </c>
      <c r="AV16" s="9" t="s">
        <v>165</v>
      </c>
      <c r="AW16" s="9" t="s">
        <v>165</v>
      </c>
      <c r="AX16" s="2"/>
      <c r="AY16" s="12">
        <v>1</v>
      </c>
      <c r="AZ16" s="12">
        <v>1</v>
      </c>
      <c r="BA16" s="12">
        <v>1</v>
      </c>
      <c r="BB16" s="14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>
        <f t="shared" si="0"/>
        <v>4</v>
      </c>
    </row>
    <row r="17" spans="1:71" x14ac:dyDescent="0.15">
      <c r="A17" s="2">
        <v>15</v>
      </c>
      <c r="B17" s="5" t="s">
        <v>48</v>
      </c>
      <c r="C17" s="2" t="s">
        <v>48</v>
      </c>
      <c r="D17" s="9" t="s">
        <v>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9" t="s">
        <v>165</v>
      </c>
      <c r="AO17" s="9" t="s">
        <v>165</v>
      </c>
      <c r="AP17" s="9" t="s">
        <v>165</v>
      </c>
      <c r="AQ17" s="2"/>
      <c r="AR17" s="2"/>
      <c r="AS17" s="9" t="s">
        <v>165</v>
      </c>
      <c r="AT17" s="9" t="s">
        <v>165</v>
      </c>
      <c r="AU17" s="9" t="s">
        <v>165</v>
      </c>
      <c r="AV17" s="9" t="s">
        <v>165</v>
      </c>
      <c r="AW17" s="9" t="s">
        <v>165</v>
      </c>
      <c r="AX17" s="2"/>
      <c r="AY17" s="2"/>
      <c r="AZ17" s="2"/>
      <c r="BA17" s="2"/>
      <c r="BB17" s="15">
        <v>1</v>
      </c>
      <c r="BC17" s="12">
        <v>1</v>
      </c>
      <c r="BD17" s="12">
        <v>1</v>
      </c>
      <c r="BE17" s="2"/>
      <c r="BF17" s="2"/>
      <c r="BG17" s="12">
        <v>1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>
        <f t="shared" si="0"/>
        <v>4</v>
      </c>
    </row>
    <row r="18" spans="1:71" x14ac:dyDescent="0.15">
      <c r="A18" s="2">
        <v>16</v>
      </c>
      <c r="B18" s="5"/>
      <c r="C18" s="2" t="s">
        <v>50</v>
      </c>
      <c r="D18" s="9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9" t="s">
        <v>165</v>
      </c>
      <c r="AO18" s="9" t="s">
        <v>165</v>
      </c>
      <c r="AP18" s="9" t="s">
        <v>165</v>
      </c>
      <c r="AQ18" s="2"/>
      <c r="AR18" s="2"/>
      <c r="AS18" s="9" t="s">
        <v>165</v>
      </c>
      <c r="AT18" s="9" t="s">
        <v>165</v>
      </c>
      <c r="AU18" s="9" t="s">
        <v>165</v>
      </c>
      <c r="AV18" s="9" t="s">
        <v>165</v>
      </c>
      <c r="AW18" s="9" t="s">
        <v>165</v>
      </c>
      <c r="AX18" s="2"/>
      <c r="AY18" s="2"/>
      <c r="AZ18" s="2"/>
      <c r="BA18" s="2"/>
      <c r="BB18" s="14"/>
      <c r="BC18" s="2"/>
      <c r="BD18" s="2"/>
      <c r="BE18" s="2"/>
      <c r="BF18" s="2"/>
      <c r="BG18" s="2"/>
      <c r="BH18" s="12">
        <v>1</v>
      </c>
      <c r="BI18" s="12">
        <v>1</v>
      </c>
      <c r="BJ18" s="2"/>
      <c r="BK18" s="2"/>
      <c r="BL18" s="2"/>
      <c r="BM18" s="2"/>
      <c r="BN18" s="2"/>
      <c r="BO18" s="2"/>
      <c r="BP18" s="2"/>
      <c r="BQ18" s="2"/>
      <c r="BR18" s="2"/>
      <c r="BS18" s="2">
        <f t="shared" si="0"/>
        <v>2</v>
      </c>
    </row>
    <row r="19" spans="1:71" x14ac:dyDescent="0.15">
      <c r="A19" s="2">
        <v>17</v>
      </c>
      <c r="B19" s="2" t="s">
        <v>51</v>
      </c>
      <c r="C19" s="2" t="s">
        <v>51</v>
      </c>
      <c r="D19" s="9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9" t="s">
        <v>165</v>
      </c>
      <c r="AO19" s="9" t="s">
        <v>165</v>
      </c>
      <c r="AP19" s="9" t="s">
        <v>165</v>
      </c>
      <c r="AQ19" s="2"/>
      <c r="AR19" s="2"/>
      <c r="AS19" s="9" t="s">
        <v>165</v>
      </c>
      <c r="AT19" s="9" t="s">
        <v>165</v>
      </c>
      <c r="AU19" s="9" t="s">
        <v>165</v>
      </c>
      <c r="AV19" s="9" t="s">
        <v>165</v>
      </c>
      <c r="AW19" s="9" t="s">
        <v>165</v>
      </c>
      <c r="AX19" s="2"/>
      <c r="AY19" s="2"/>
      <c r="AZ19" s="15">
        <v>1</v>
      </c>
      <c r="BA19" s="12">
        <v>1</v>
      </c>
      <c r="BB19" s="12">
        <v>1</v>
      </c>
      <c r="BC19" s="12">
        <v>1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>
        <f t="shared" si="0"/>
        <v>4</v>
      </c>
    </row>
    <row r="20" spans="1:71" x14ac:dyDescent="0.15">
      <c r="A20" s="2">
        <v>18</v>
      </c>
      <c r="B20" s="2" t="s">
        <v>52</v>
      </c>
      <c r="C20" s="2" t="s">
        <v>51</v>
      </c>
      <c r="D20" s="9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9" t="s">
        <v>165</v>
      </c>
      <c r="AO20" s="9" t="s">
        <v>165</v>
      </c>
      <c r="AP20" s="9" t="s">
        <v>165</v>
      </c>
      <c r="AQ20" s="2"/>
      <c r="AR20" s="2"/>
      <c r="AS20" s="9" t="s">
        <v>165</v>
      </c>
      <c r="AT20" s="9" t="s">
        <v>165</v>
      </c>
      <c r="AU20" s="9" t="s">
        <v>165</v>
      </c>
      <c r="AV20" s="9" t="s">
        <v>165</v>
      </c>
      <c r="AW20" s="9" t="s">
        <v>165</v>
      </c>
      <c r="AX20" s="2"/>
      <c r="AY20" s="2"/>
      <c r="AZ20" s="2"/>
      <c r="BA20" s="2"/>
      <c r="BB20" s="14"/>
      <c r="BC20" s="2"/>
      <c r="BD20" s="12">
        <v>1</v>
      </c>
      <c r="BE20" s="2"/>
      <c r="BF20" s="2"/>
      <c r="BG20" s="12">
        <v>1</v>
      </c>
      <c r="BH20" s="12">
        <v>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>
        <f t="shared" si="0"/>
        <v>3</v>
      </c>
    </row>
    <row r="21" spans="1:71" x14ac:dyDescent="0.15">
      <c r="A21" s="2">
        <v>19</v>
      </c>
      <c r="B21" s="2" t="s">
        <v>53</v>
      </c>
      <c r="C21" s="2" t="s">
        <v>53</v>
      </c>
      <c r="D21" s="9" t="s">
        <v>167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9" t="s">
        <v>165</v>
      </c>
      <c r="AO21" s="9" t="s">
        <v>165</v>
      </c>
      <c r="AP21" s="9" t="s">
        <v>165</v>
      </c>
      <c r="AQ21" s="2"/>
      <c r="AR21" s="2"/>
      <c r="AS21" s="9" t="s">
        <v>165</v>
      </c>
      <c r="AT21" s="9" t="s">
        <v>165</v>
      </c>
      <c r="AU21" s="9" t="s">
        <v>165</v>
      </c>
      <c r="AV21" s="9" t="s">
        <v>165</v>
      </c>
      <c r="AW21" s="9" t="s">
        <v>165</v>
      </c>
      <c r="AX21" s="2"/>
      <c r="AY21" s="2"/>
      <c r="AZ21" s="2"/>
      <c r="BA21" s="2"/>
      <c r="BB21" s="14"/>
      <c r="BC21" s="2"/>
      <c r="BD21" s="2"/>
      <c r="BE21" s="2"/>
      <c r="BF21" s="2"/>
      <c r="BG21" s="2"/>
      <c r="BH21" s="2"/>
      <c r="BI21" s="12">
        <v>1</v>
      </c>
      <c r="BJ21" s="12">
        <v>1</v>
      </c>
      <c r="BK21" s="2"/>
      <c r="BL21" s="2"/>
      <c r="BM21" s="2"/>
      <c r="BN21" s="2"/>
      <c r="BO21" s="2"/>
      <c r="BP21" s="2"/>
      <c r="BQ21" s="2"/>
      <c r="BR21" s="2"/>
      <c r="BS21" s="2">
        <f t="shared" si="0"/>
        <v>2</v>
      </c>
    </row>
    <row r="22" spans="1:71" x14ac:dyDescent="0.15">
      <c r="C22" s="9" t="s">
        <v>178</v>
      </c>
      <c r="D22" s="2" t="s">
        <v>188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12">
        <v>2</v>
      </c>
      <c r="BL22" s="12">
        <v>2</v>
      </c>
      <c r="BM22" s="12"/>
      <c r="BN22" s="12">
        <v>2</v>
      </c>
      <c r="BO22" s="12">
        <v>2</v>
      </c>
      <c r="BP22" s="12">
        <v>2</v>
      </c>
      <c r="BQ22" s="12">
        <v>2</v>
      </c>
      <c r="BR22" s="12">
        <v>2</v>
      </c>
      <c r="BS22" s="2">
        <f t="shared" si="0"/>
        <v>14</v>
      </c>
    </row>
  </sheetData>
  <mergeCells count="8">
    <mergeCell ref="B3:B4"/>
    <mergeCell ref="B8:B11"/>
    <mergeCell ref="B12:B15"/>
    <mergeCell ref="B17:B18"/>
    <mergeCell ref="D1:D2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>
      <pane xSplit="1" topLeftCell="B1" activePane="topRight" state="frozen"/>
      <selection pane="topRight" activeCell="A28" sqref="A28"/>
    </sheetView>
  </sheetViews>
  <sheetFormatPr defaultRowHeight="13.5" x14ac:dyDescent="0.15"/>
  <cols>
    <col min="1" max="1" width="46.375" bestFit="1" customWidth="1"/>
    <col min="2" max="2" width="15.125" bestFit="1" customWidth="1"/>
  </cols>
  <sheetData>
    <row r="1" spans="1:62" x14ac:dyDescent="0.15">
      <c r="A1" s="8" t="s">
        <v>1</v>
      </c>
      <c r="B1" s="8" t="s">
        <v>125</v>
      </c>
      <c r="C1" s="7" t="s">
        <v>114</v>
      </c>
      <c r="D1" s="7" t="s">
        <v>115</v>
      </c>
      <c r="E1" s="7" t="s">
        <v>116</v>
      </c>
      <c r="F1" s="9" t="s">
        <v>117</v>
      </c>
      <c r="G1" s="9" t="s">
        <v>118</v>
      </c>
      <c r="H1" s="7" t="s">
        <v>119</v>
      </c>
      <c r="I1" s="7" t="s">
        <v>120</v>
      </c>
      <c r="J1" s="7" t="s">
        <v>114</v>
      </c>
      <c r="K1" s="7" t="s">
        <v>115</v>
      </c>
      <c r="L1" s="7" t="s">
        <v>116</v>
      </c>
      <c r="M1" s="9" t="s">
        <v>117</v>
      </c>
      <c r="N1" s="9" t="s">
        <v>118</v>
      </c>
      <c r="O1" s="7" t="s">
        <v>119</v>
      </c>
      <c r="P1" s="7" t="s">
        <v>120</v>
      </c>
      <c r="Q1" s="7" t="s">
        <v>114</v>
      </c>
      <c r="R1" s="7" t="s">
        <v>115</v>
      </c>
      <c r="S1" s="7" t="s">
        <v>116</v>
      </c>
      <c r="T1" s="9" t="s">
        <v>117</v>
      </c>
      <c r="U1" s="9" t="s">
        <v>118</v>
      </c>
      <c r="V1" s="7" t="s">
        <v>119</v>
      </c>
      <c r="W1" s="7" t="s">
        <v>120</v>
      </c>
      <c r="X1" s="7" t="s">
        <v>114</v>
      </c>
      <c r="Y1" s="7" t="s">
        <v>115</v>
      </c>
      <c r="Z1" s="7" t="s">
        <v>116</v>
      </c>
      <c r="AA1" s="9" t="s">
        <v>117</v>
      </c>
      <c r="AB1" s="9" t="s">
        <v>118</v>
      </c>
      <c r="AC1" s="7" t="s">
        <v>119</v>
      </c>
      <c r="AD1" s="7" t="s">
        <v>120</v>
      </c>
      <c r="AE1" s="7" t="s">
        <v>114</v>
      </c>
      <c r="AF1" s="7" t="s">
        <v>115</v>
      </c>
      <c r="AG1" s="7" t="s">
        <v>116</v>
      </c>
      <c r="AH1" s="9" t="s">
        <v>117</v>
      </c>
      <c r="AI1" s="9" t="s">
        <v>118</v>
      </c>
      <c r="AJ1" s="7" t="s">
        <v>119</v>
      </c>
      <c r="AK1" s="7" t="s">
        <v>120</v>
      </c>
      <c r="AL1" s="7" t="s">
        <v>114</v>
      </c>
      <c r="AM1" s="7" t="s">
        <v>115</v>
      </c>
      <c r="AN1" s="7" t="s">
        <v>116</v>
      </c>
      <c r="AO1" s="9" t="s">
        <v>117</v>
      </c>
      <c r="AP1" s="9" t="s">
        <v>118</v>
      </c>
      <c r="AQ1" s="7" t="s">
        <v>119</v>
      </c>
      <c r="AR1" s="7" t="s">
        <v>120</v>
      </c>
      <c r="AS1" s="7" t="s">
        <v>114</v>
      </c>
      <c r="AT1" s="7" t="s">
        <v>115</v>
      </c>
      <c r="AU1" s="7" t="s">
        <v>116</v>
      </c>
      <c r="AV1" s="9" t="s">
        <v>117</v>
      </c>
      <c r="AW1" s="9" t="s">
        <v>118</v>
      </c>
      <c r="AX1" s="7" t="s">
        <v>119</v>
      </c>
      <c r="AY1" s="7" t="s">
        <v>120</v>
      </c>
      <c r="AZ1" s="13" t="s">
        <v>114</v>
      </c>
      <c r="BA1" s="7" t="s">
        <v>115</v>
      </c>
      <c r="BB1" s="7" t="s">
        <v>116</v>
      </c>
      <c r="BC1" s="9" t="s">
        <v>117</v>
      </c>
      <c r="BD1" s="9" t="s">
        <v>118</v>
      </c>
      <c r="BE1" s="7" t="s">
        <v>119</v>
      </c>
      <c r="BF1" s="7" t="s">
        <v>120</v>
      </c>
      <c r="BG1" s="7" t="s">
        <v>114</v>
      </c>
      <c r="BH1" s="7" t="s">
        <v>115</v>
      </c>
      <c r="BI1" s="7" t="s">
        <v>116</v>
      </c>
      <c r="BJ1" s="16" t="s">
        <v>179</v>
      </c>
    </row>
    <row r="2" spans="1:62" x14ac:dyDescent="0.15">
      <c r="A2" s="8"/>
      <c r="B2" s="8"/>
      <c r="C2" s="7" t="s">
        <v>106</v>
      </c>
      <c r="D2" s="7" t="s">
        <v>107</v>
      </c>
      <c r="E2" s="7" t="s">
        <v>108</v>
      </c>
      <c r="F2" s="9" t="s">
        <v>109</v>
      </c>
      <c r="G2" s="9" t="s">
        <v>110</v>
      </c>
      <c r="H2" s="7" t="s">
        <v>111</v>
      </c>
      <c r="I2" s="7" t="s">
        <v>112</v>
      </c>
      <c r="J2" s="7" t="s">
        <v>113</v>
      </c>
      <c r="K2" s="7" t="s">
        <v>121</v>
      </c>
      <c r="L2" s="7" t="s">
        <v>122</v>
      </c>
      <c r="M2" s="9" t="s">
        <v>123</v>
      </c>
      <c r="N2" s="9" t="s">
        <v>124</v>
      </c>
      <c r="O2" s="7" t="s">
        <v>127</v>
      </c>
      <c r="P2" s="7" t="s">
        <v>128</v>
      </c>
      <c r="Q2" s="7" t="s">
        <v>129</v>
      </c>
      <c r="R2" s="7" t="s">
        <v>130</v>
      </c>
      <c r="S2" s="7" t="s">
        <v>131</v>
      </c>
      <c r="T2" s="9" t="s">
        <v>132</v>
      </c>
      <c r="U2" s="9" t="s">
        <v>133</v>
      </c>
      <c r="V2" s="7" t="s">
        <v>134</v>
      </c>
      <c r="W2" s="7" t="s">
        <v>135</v>
      </c>
      <c r="X2" s="7" t="s">
        <v>136</v>
      </c>
      <c r="Y2" s="7" t="s">
        <v>137</v>
      </c>
      <c r="Z2" s="7" t="s">
        <v>138</v>
      </c>
      <c r="AA2" s="9" t="s">
        <v>139</v>
      </c>
      <c r="AB2" s="9" t="s">
        <v>140</v>
      </c>
      <c r="AC2" s="7" t="s">
        <v>141</v>
      </c>
      <c r="AD2" s="7" t="s">
        <v>142</v>
      </c>
      <c r="AE2" s="7" t="s">
        <v>143</v>
      </c>
      <c r="AF2" s="7" t="s">
        <v>144</v>
      </c>
      <c r="AG2" s="7" t="s">
        <v>145</v>
      </c>
      <c r="AH2" s="9" t="s">
        <v>146</v>
      </c>
      <c r="AI2" s="9" t="s">
        <v>147</v>
      </c>
      <c r="AJ2" s="7" t="s">
        <v>148</v>
      </c>
      <c r="AK2" s="7" t="s">
        <v>149</v>
      </c>
      <c r="AL2" s="7" t="s">
        <v>150</v>
      </c>
      <c r="AM2" s="7" t="s">
        <v>151</v>
      </c>
      <c r="AN2" s="7" t="s">
        <v>152</v>
      </c>
      <c r="AO2" s="9" t="s">
        <v>153</v>
      </c>
      <c r="AP2" s="9" t="s">
        <v>154</v>
      </c>
      <c r="AQ2" s="7" t="s">
        <v>155</v>
      </c>
      <c r="AR2" s="7" t="s">
        <v>156</v>
      </c>
      <c r="AS2" s="7" t="s">
        <v>157</v>
      </c>
      <c r="AT2" s="7" t="s">
        <v>158</v>
      </c>
      <c r="AU2" s="7" t="s">
        <v>159</v>
      </c>
      <c r="AV2" s="9" t="s">
        <v>160</v>
      </c>
      <c r="AW2" s="9" t="s">
        <v>161</v>
      </c>
      <c r="AX2" s="7" t="s">
        <v>162</v>
      </c>
      <c r="AY2" s="7" t="s">
        <v>163</v>
      </c>
      <c r="AZ2" s="13" t="s">
        <v>164</v>
      </c>
      <c r="BA2" s="7" t="s">
        <v>169</v>
      </c>
      <c r="BB2" s="7" t="s">
        <v>170</v>
      </c>
      <c r="BC2" s="9" t="s">
        <v>171</v>
      </c>
      <c r="BD2" s="9" t="s">
        <v>172</v>
      </c>
      <c r="BE2" s="7" t="s">
        <v>201</v>
      </c>
      <c r="BF2" s="7" t="s">
        <v>174</v>
      </c>
      <c r="BG2" s="7" t="s">
        <v>175</v>
      </c>
      <c r="BH2" s="7" t="s">
        <v>176</v>
      </c>
      <c r="BI2" s="7" t="s">
        <v>177</v>
      </c>
      <c r="BJ2" s="17"/>
    </row>
    <row r="3" spans="1:62" x14ac:dyDescent="0.15">
      <c r="A3" s="10" t="s">
        <v>189</v>
      </c>
      <c r="B3" s="2" t="s">
        <v>193</v>
      </c>
      <c r="C3" s="12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s">
        <v>165</v>
      </c>
      <c r="AM3" s="9" t="s">
        <v>165</v>
      </c>
      <c r="AN3" s="9" t="s">
        <v>165</v>
      </c>
      <c r="AO3" s="2"/>
      <c r="AP3" s="2"/>
      <c r="AQ3" s="9" t="s">
        <v>165</v>
      </c>
      <c r="AR3" s="9" t="s">
        <v>165</v>
      </c>
      <c r="AS3" s="9" t="s">
        <v>165</v>
      </c>
      <c r="AT3" s="2"/>
      <c r="AU3" s="2"/>
      <c r="AV3" s="2"/>
      <c r="AW3" s="2"/>
      <c r="AX3" s="2"/>
      <c r="AY3" s="2"/>
      <c r="AZ3" s="14"/>
      <c r="BA3" s="2"/>
      <c r="BB3" s="2"/>
      <c r="BC3" s="2"/>
      <c r="BD3" s="2"/>
      <c r="BE3" s="2"/>
      <c r="BF3" s="2"/>
      <c r="BG3" s="2"/>
      <c r="BH3" s="2"/>
      <c r="BI3" s="2"/>
      <c r="BJ3" s="2">
        <f>SUM(C3:BI3)</f>
        <v>1</v>
      </c>
    </row>
    <row r="4" spans="1:62" x14ac:dyDescent="0.15">
      <c r="A4" s="2" t="s">
        <v>190</v>
      </c>
      <c r="B4" s="2" t="s">
        <v>191</v>
      </c>
      <c r="C4" s="9"/>
      <c r="D4" s="12">
        <v>1</v>
      </c>
      <c r="E4" s="12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 t="s">
        <v>165</v>
      </c>
      <c r="AM4" s="9" t="s">
        <v>165</v>
      </c>
      <c r="AN4" s="9" t="s">
        <v>165</v>
      </c>
      <c r="AO4" s="2"/>
      <c r="AP4" s="2"/>
      <c r="AQ4" s="9" t="s">
        <v>165</v>
      </c>
      <c r="AR4" s="9" t="s">
        <v>165</v>
      </c>
      <c r="AS4" s="9" t="s">
        <v>165</v>
      </c>
      <c r="AT4" s="2"/>
      <c r="AU4" s="2"/>
      <c r="AV4" s="2"/>
      <c r="AW4" s="2"/>
      <c r="AX4" s="2"/>
      <c r="AY4" s="2"/>
      <c r="AZ4" s="14"/>
      <c r="BA4" s="2"/>
      <c r="BB4" s="2"/>
      <c r="BC4" s="2"/>
      <c r="BD4" s="2"/>
      <c r="BE4" s="2"/>
      <c r="BF4" s="2"/>
      <c r="BG4" s="2"/>
      <c r="BH4" s="2"/>
      <c r="BI4" s="2"/>
      <c r="BJ4" s="2">
        <f>SUM(C4:BI4)</f>
        <v>2</v>
      </c>
    </row>
    <row r="5" spans="1:62" x14ac:dyDescent="0.15">
      <c r="A5" s="2" t="s">
        <v>192</v>
      </c>
      <c r="B5" s="2" t="s">
        <v>191</v>
      </c>
      <c r="C5" s="9"/>
      <c r="D5" s="9"/>
      <c r="E5" s="9"/>
      <c r="F5" s="9"/>
      <c r="G5" s="9"/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 t="s">
        <v>165</v>
      </c>
      <c r="AM5" s="9" t="s">
        <v>165</v>
      </c>
      <c r="AN5" s="9" t="s">
        <v>165</v>
      </c>
      <c r="AO5" s="2"/>
      <c r="AP5" s="2"/>
      <c r="AQ5" s="9" t="s">
        <v>165</v>
      </c>
      <c r="AR5" s="9" t="s">
        <v>165</v>
      </c>
      <c r="AS5" s="9" t="s">
        <v>165</v>
      </c>
      <c r="AT5" s="2"/>
      <c r="AU5" s="2"/>
      <c r="AV5" s="2"/>
      <c r="AW5" s="2"/>
      <c r="AX5" s="2"/>
      <c r="AY5" s="2"/>
      <c r="AZ5" s="14"/>
      <c r="BA5" s="2"/>
      <c r="BB5" s="2"/>
      <c r="BC5" s="2"/>
      <c r="BD5" s="2"/>
      <c r="BE5" s="2"/>
      <c r="BF5" s="2"/>
      <c r="BG5" s="2"/>
      <c r="BH5" s="2"/>
      <c r="BI5" s="2"/>
      <c r="BJ5" s="2">
        <f>SUM(C5:BI5)</f>
        <v>5</v>
      </c>
    </row>
    <row r="6" spans="1:62" x14ac:dyDescent="0.15">
      <c r="A6" s="2" t="s">
        <v>194</v>
      </c>
      <c r="B6" s="2" t="s">
        <v>193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2">
        <v>1</v>
      </c>
      <c r="P6" s="12">
        <v>1</v>
      </c>
      <c r="Q6" s="12">
        <v>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 t="s">
        <v>165</v>
      </c>
      <c r="AM6" s="9" t="s">
        <v>165</v>
      </c>
      <c r="AN6" s="9" t="s">
        <v>165</v>
      </c>
      <c r="AO6" s="2"/>
      <c r="AP6" s="2"/>
      <c r="AQ6" s="9" t="s">
        <v>165</v>
      </c>
      <c r="AR6" s="9" t="s">
        <v>165</v>
      </c>
      <c r="AS6" s="9" t="s">
        <v>165</v>
      </c>
      <c r="AT6" s="2"/>
      <c r="AU6" s="2"/>
      <c r="AV6" s="2"/>
      <c r="AW6" s="2"/>
      <c r="AX6" s="2"/>
      <c r="AY6" s="2"/>
      <c r="AZ6" s="14"/>
      <c r="BA6" s="2"/>
      <c r="BB6" s="2"/>
      <c r="BC6" s="2"/>
      <c r="BD6" s="2"/>
      <c r="BE6" s="2"/>
      <c r="BF6" s="2"/>
      <c r="BG6" s="2"/>
      <c r="BH6" s="2"/>
      <c r="BI6" s="2"/>
      <c r="BJ6" s="2">
        <f>SUM(C6:BI6)</f>
        <v>3</v>
      </c>
    </row>
    <row r="7" spans="1:62" x14ac:dyDescent="0.15">
      <c r="A7" s="2" t="s">
        <v>195</v>
      </c>
      <c r="B7" s="2" t="s">
        <v>191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2">
        <v>1</v>
      </c>
      <c r="S7" s="12">
        <v>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 t="s">
        <v>165</v>
      </c>
      <c r="AM7" s="9" t="s">
        <v>165</v>
      </c>
      <c r="AN7" s="9" t="s">
        <v>165</v>
      </c>
      <c r="AO7" s="2"/>
      <c r="AP7" s="2"/>
      <c r="AQ7" s="9" t="s">
        <v>165</v>
      </c>
      <c r="AR7" s="9" t="s">
        <v>165</v>
      </c>
      <c r="AS7" s="9" t="s">
        <v>165</v>
      </c>
      <c r="AT7" s="2"/>
      <c r="AU7" s="2"/>
      <c r="AV7" s="2"/>
      <c r="AW7" s="2"/>
      <c r="AX7" s="2"/>
      <c r="AY7" s="2"/>
      <c r="AZ7" s="14"/>
      <c r="BA7" s="2"/>
      <c r="BB7" s="2"/>
      <c r="BC7" s="2"/>
      <c r="BD7" s="2"/>
      <c r="BE7" s="2"/>
      <c r="BF7" s="2"/>
      <c r="BG7" s="2"/>
      <c r="BH7" s="2"/>
      <c r="BI7" s="2"/>
      <c r="BJ7" s="2">
        <f>SUM(C7:BI7)</f>
        <v>2</v>
      </c>
    </row>
    <row r="8" spans="1:62" x14ac:dyDescent="0.15">
      <c r="A8" s="2" t="s">
        <v>196</v>
      </c>
      <c r="B8" s="2" t="s">
        <v>191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9"/>
      <c r="AB8" s="9"/>
      <c r="AC8" s="12">
        <v>1</v>
      </c>
      <c r="AD8" s="12">
        <v>1</v>
      </c>
      <c r="AE8" s="9"/>
      <c r="AF8" s="9"/>
      <c r="AG8" s="9"/>
      <c r="AH8" s="9"/>
      <c r="AI8" s="9"/>
      <c r="AJ8" s="9"/>
      <c r="AK8" s="9"/>
      <c r="AL8" s="9" t="s">
        <v>165</v>
      </c>
      <c r="AM8" s="9" t="s">
        <v>165</v>
      </c>
      <c r="AN8" s="9" t="s">
        <v>165</v>
      </c>
      <c r="AO8" s="2"/>
      <c r="AP8" s="2"/>
      <c r="AQ8" s="9" t="s">
        <v>165</v>
      </c>
      <c r="AR8" s="9" t="s">
        <v>165</v>
      </c>
      <c r="AS8" s="9" t="s">
        <v>165</v>
      </c>
      <c r="AT8" s="9"/>
      <c r="AU8" s="9"/>
      <c r="AV8" s="2"/>
      <c r="AW8" s="2"/>
      <c r="AX8" s="2"/>
      <c r="AY8" s="2"/>
      <c r="AZ8" s="14"/>
      <c r="BA8" s="2"/>
      <c r="BB8" s="2"/>
      <c r="BC8" s="2"/>
      <c r="BD8" s="2"/>
      <c r="BE8" s="2"/>
      <c r="BF8" s="2"/>
      <c r="BG8" s="2"/>
      <c r="BH8" s="2"/>
      <c r="BI8" s="2"/>
      <c r="BJ8" s="2">
        <f>SUM(C8:BI8)</f>
        <v>7</v>
      </c>
    </row>
    <row r="9" spans="1:62" x14ac:dyDescent="0.15">
      <c r="A9" s="2" t="s">
        <v>197</v>
      </c>
      <c r="B9" s="2" t="s">
        <v>193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>
        <v>1</v>
      </c>
      <c r="AF9" s="12">
        <v>1</v>
      </c>
      <c r="AG9" s="9"/>
      <c r="AH9" s="9"/>
      <c r="AI9" s="9"/>
      <c r="AJ9" s="9"/>
      <c r="AK9" s="9"/>
      <c r="AL9" s="9" t="s">
        <v>165</v>
      </c>
      <c r="AM9" s="9" t="s">
        <v>165</v>
      </c>
      <c r="AN9" s="9" t="s">
        <v>165</v>
      </c>
      <c r="AO9" s="2"/>
      <c r="AP9" s="2"/>
      <c r="AQ9" s="9" t="s">
        <v>165</v>
      </c>
      <c r="AR9" s="9" t="s">
        <v>165</v>
      </c>
      <c r="AS9" s="9" t="s">
        <v>165</v>
      </c>
      <c r="AT9" s="9"/>
      <c r="AU9" s="9"/>
      <c r="AV9" s="2"/>
      <c r="AW9" s="2"/>
      <c r="AX9" s="2"/>
      <c r="AY9" s="2"/>
      <c r="AZ9" s="14"/>
      <c r="BA9" s="2"/>
      <c r="BB9" s="2"/>
      <c r="BC9" s="2"/>
      <c r="BD9" s="2"/>
      <c r="BE9" s="2"/>
      <c r="BF9" s="2"/>
      <c r="BG9" s="2"/>
      <c r="BH9" s="2"/>
      <c r="BI9" s="2"/>
      <c r="BJ9" s="2">
        <f>SUM(C9:BI9)</f>
        <v>2</v>
      </c>
    </row>
    <row r="10" spans="1:62" x14ac:dyDescent="0.15">
      <c r="A10" s="2" t="s">
        <v>198</v>
      </c>
      <c r="B10" s="2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2">
        <v>1</v>
      </c>
      <c r="AH10" s="9"/>
      <c r="AI10" s="12">
        <v>1</v>
      </c>
      <c r="AJ10" s="9"/>
      <c r="AK10" s="9"/>
      <c r="AL10" s="9" t="s">
        <v>165</v>
      </c>
      <c r="AM10" s="9" t="s">
        <v>165</v>
      </c>
      <c r="AN10" s="9" t="s">
        <v>165</v>
      </c>
      <c r="AO10" s="2"/>
      <c r="AP10" s="2"/>
      <c r="AQ10" s="9" t="s">
        <v>165</v>
      </c>
      <c r="AR10" s="9" t="s">
        <v>165</v>
      </c>
      <c r="AS10" s="9" t="s">
        <v>165</v>
      </c>
      <c r="AT10" s="9"/>
      <c r="AU10" s="9"/>
      <c r="AV10" s="2"/>
      <c r="AW10" s="2"/>
      <c r="AX10" s="2"/>
      <c r="AY10" s="2"/>
      <c r="AZ10" s="14"/>
      <c r="BA10" s="2"/>
      <c r="BB10" s="2"/>
      <c r="BC10" s="2"/>
      <c r="BD10" s="2"/>
      <c r="BE10" s="2"/>
      <c r="BF10" s="2"/>
      <c r="BG10" s="2"/>
      <c r="BH10" s="2"/>
      <c r="BI10" s="2"/>
      <c r="BJ10" s="2">
        <f>SUM(C10:BI10)</f>
        <v>2</v>
      </c>
    </row>
    <row r="11" spans="1:62" x14ac:dyDescent="0.15">
      <c r="A11" s="2" t="s">
        <v>199</v>
      </c>
      <c r="B11" s="2" t="s">
        <v>191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9"/>
      <c r="U11" s="9"/>
      <c r="V11" s="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2">
        <v>1</v>
      </c>
      <c r="AK11" s="12">
        <v>1</v>
      </c>
      <c r="AL11" s="9" t="s">
        <v>165</v>
      </c>
      <c r="AM11" s="9" t="s">
        <v>165</v>
      </c>
      <c r="AN11" s="9" t="s">
        <v>165</v>
      </c>
      <c r="AO11" s="2"/>
      <c r="AP11" s="2"/>
      <c r="AQ11" s="9" t="s">
        <v>165</v>
      </c>
      <c r="AR11" s="9" t="s">
        <v>165</v>
      </c>
      <c r="AS11" s="9" t="s">
        <v>165</v>
      </c>
      <c r="AT11" s="12">
        <v>1</v>
      </c>
      <c r="AU11" s="12">
        <v>1</v>
      </c>
      <c r="AV11" s="2"/>
      <c r="AW11" s="2"/>
      <c r="AX11" s="2"/>
      <c r="AY11" s="2"/>
      <c r="AZ11" s="14"/>
      <c r="BA11" s="2"/>
      <c r="BB11" s="2"/>
      <c r="BC11" s="2"/>
      <c r="BD11" s="2"/>
      <c r="BE11" s="2"/>
      <c r="BF11" s="2"/>
      <c r="BG11" s="2"/>
      <c r="BH11" s="2"/>
      <c r="BI11" s="2"/>
      <c r="BJ11" s="2">
        <f>SUM(C11:BI11)</f>
        <v>4</v>
      </c>
    </row>
    <row r="12" spans="1:62" x14ac:dyDescent="0.15">
      <c r="A12" s="2" t="s">
        <v>200</v>
      </c>
      <c r="B12" s="2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 t="s">
        <v>165</v>
      </c>
      <c r="AM12" s="9" t="s">
        <v>165</v>
      </c>
      <c r="AN12" s="9" t="s">
        <v>165</v>
      </c>
      <c r="AO12" s="2"/>
      <c r="AP12" s="2"/>
      <c r="AQ12" s="9" t="s">
        <v>165</v>
      </c>
      <c r="AR12" s="9" t="s">
        <v>165</v>
      </c>
      <c r="AS12" s="9" t="s">
        <v>165</v>
      </c>
      <c r="AT12" s="9"/>
      <c r="AU12" s="9"/>
      <c r="AV12" s="2"/>
      <c r="AW12" s="2"/>
      <c r="AX12" s="12">
        <v>1</v>
      </c>
      <c r="AY12" s="12">
        <v>1</v>
      </c>
      <c r="AZ12" s="15">
        <v>1</v>
      </c>
      <c r="BA12" s="12">
        <v>1</v>
      </c>
      <c r="BB12" s="2"/>
      <c r="BC12" s="2"/>
      <c r="BD12" s="2"/>
      <c r="BE12" s="2"/>
      <c r="BF12" s="2"/>
      <c r="BG12" s="2"/>
      <c r="BH12" s="2"/>
      <c r="BI12" s="2"/>
      <c r="BJ12" s="2">
        <f>SUM(C12:BI12)</f>
        <v>4</v>
      </c>
    </row>
    <row r="13" spans="1:62" x14ac:dyDescent="0.15">
      <c r="A13" s="9" t="s">
        <v>178</v>
      </c>
      <c r="B13" s="2" t="s">
        <v>202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2">
        <v>2</v>
      </c>
      <c r="BC13" s="2"/>
      <c r="BD13" s="2"/>
      <c r="BE13" s="12">
        <v>2</v>
      </c>
      <c r="BF13" s="12">
        <v>2</v>
      </c>
      <c r="BG13" s="12">
        <v>2</v>
      </c>
      <c r="BH13" s="12">
        <v>1</v>
      </c>
      <c r="BI13" s="12">
        <v>1</v>
      </c>
      <c r="BJ13" s="2">
        <f>SUM(C13:BI13)</f>
        <v>10</v>
      </c>
    </row>
  </sheetData>
  <mergeCells count="3">
    <mergeCell ref="BJ1:BJ2"/>
    <mergeCell ref="A1:A2"/>
    <mergeCell ref="B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C21"/>
    </sheetView>
  </sheetViews>
  <sheetFormatPr defaultRowHeight="13.5" x14ac:dyDescent="0.15"/>
  <cols>
    <col min="2" max="2" width="22.5" bestFit="1" customWidth="1"/>
    <col min="3" max="3" width="30.75" customWidth="1"/>
  </cols>
  <sheetData>
    <row r="1" spans="1:3" x14ac:dyDescent="0.15">
      <c r="A1" s="4" t="s">
        <v>22</v>
      </c>
      <c r="B1" s="4" t="s">
        <v>23</v>
      </c>
      <c r="C1" s="4" t="s">
        <v>24</v>
      </c>
    </row>
    <row r="2" spans="1:3" x14ac:dyDescent="0.15">
      <c r="A2" s="2">
        <v>1</v>
      </c>
      <c r="B2" s="5" t="s">
        <v>25</v>
      </c>
      <c r="C2" s="2" t="s">
        <v>26</v>
      </c>
    </row>
    <row r="3" spans="1:3" x14ac:dyDescent="0.15">
      <c r="A3" s="2">
        <v>2</v>
      </c>
      <c r="B3" s="5"/>
      <c r="C3" s="2" t="s">
        <v>27</v>
      </c>
    </row>
    <row r="4" spans="1:3" x14ac:dyDescent="0.15">
      <c r="A4" s="2">
        <v>3</v>
      </c>
      <c r="B4" s="2" t="s">
        <v>28</v>
      </c>
      <c r="C4" s="2" t="s">
        <v>29</v>
      </c>
    </row>
    <row r="5" spans="1:3" x14ac:dyDescent="0.15">
      <c r="A5" s="2">
        <v>4</v>
      </c>
      <c r="B5" s="2" t="s">
        <v>30</v>
      </c>
      <c r="C5" s="2" t="s">
        <v>32</v>
      </c>
    </row>
    <row r="6" spans="1:3" x14ac:dyDescent="0.15">
      <c r="A6" s="2">
        <v>5</v>
      </c>
      <c r="B6" s="2" t="s">
        <v>31</v>
      </c>
      <c r="C6" s="2" t="s">
        <v>33</v>
      </c>
    </row>
    <row r="7" spans="1:3" x14ac:dyDescent="0.15">
      <c r="A7" s="2">
        <v>6</v>
      </c>
      <c r="B7" s="2" t="s">
        <v>34</v>
      </c>
      <c r="C7" s="2" t="s">
        <v>35</v>
      </c>
    </row>
    <row r="8" spans="1:3" x14ac:dyDescent="0.15">
      <c r="A8" s="2">
        <v>7</v>
      </c>
      <c r="B8" s="5" t="s">
        <v>38</v>
      </c>
      <c r="C8" s="2" t="s">
        <v>36</v>
      </c>
    </row>
    <row r="9" spans="1:3" x14ac:dyDescent="0.15">
      <c r="A9" s="2">
        <v>8</v>
      </c>
      <c r="B9" s="5"/>
      <c r="C9" s="2" t="s">
        <v>37</v>
      </c>
    </row>
    <row r="10" spans="1:3" x14ac:dyDescent="0.15">
      <c r="A10" s="2">
        <v>9</v>
      </c>
      <c r="B10" s="5"/>
      <c r="C10" s="2" t="s">
        <v>39</v>
      </c>
    </row>
    <row r="11" spans="1:3" x14ac:dyDescent="0.15">
      <c r="A11" s="2">
        <v>10</v>
      </c>
      <c r="B11" s="5"/>
      <c r="C11" s="2" t="s">
        <v>40</v>
      </c>
    </row>
    <row r="12" spans="1:3" x14ac:dyDescent="0.15">
      <c r="A12" s="2">
        <v>11</v>
      </c>
      <c r="B12" s="5" t="s">
        <v>41</v>
      </c>
      <c r="C12" s="2" t="s">
        <v>42</v>
      </c>
    </row>
    <row r="13" spans="1:3" x14ac:dyDescent="0.15">
      <c r="A13" s="2">
        <v>12</v>
      </c>
      <c r="B13" s="5"/>
      <c r="C13" s="2" t="s">
        <v>43</v>
      </c>
    </row>
    <row r="14" spans="1:3" x14ac:dyDescent="0.15">
      <c r="A14" s="2">
        <v>13</v>
      </c>
      <c r="B14" s="5"/>
      <c r="C14" s="2" t="s">
        <v>44</v>
      </c>
    </row>
    <row r="15" spans="1:3" x14ac:dyDescent="0.15">
      <c r="A15" s="2">
        <v>14</v>
      </c>
      <c r="B15" s="5"/>
      <c r="C15" s="2" t="s">
        <v>45</v>
      </c>
    </row>
    <row r="16" spans="1:3" ht="14.25" x14ac:dyDescent="0.15">
      <c r="A16" s="2">
        <v>15</v>
      </c>
      <c r="B16" s="3" t="s">
        <v>47</v>
      </c>
      <c r="C16" s="2" t="s">
        <v>46</v>
      </c>
    </row>
    <row r="17" spans="1:3" x14ac:dyDescent="0.15">
      <c r="A17" s="2">
        <v>16</v>
      </c>
      <c r="B17" s="5" t="s">
        <v>49</v>
      </c>
      <c r="C17" s="2" t="s">
        <v>48</v>
      </c>
    </row>
    <row r="18" spans="1:3" x14ac:dyDescent="0.15">
      <c r="A18" s="2">
        <v>17</v>
      </c>
      <c r="B18" s="5"/>
      <c r="C18" s="2" t="s">
        <v>50</v>
      </c>
    </row>
    <row r="19" spans="1:3" x14ac:dyDescent="0.15">
      <c r="A19" s="2">
        <v>18</v>
      </c>
      <c r="B19" s="2" t="s">
        <v>51</v>
      </c>
      <c r="C19" s="2" t="s">
        <v>51</v>
      </c>
    </row>
    <row r="20" spans="1:3" x14ac:dyDescent="0.15">
      <c r="A20" s="2">
        <v>19</v>
      </c>
      <c r="B20" s="2" t="s">
        <v>52</v>
      </c>
      <c r="C20" s="2" t="s">
        <v>51</v>
      </c>
    </row>
    <row r="21" spans="1:3" x14ac:dyDescent="0.15">
      <c r="A21" s="2">
        <v>20</v>
      </c>
      <c r="B21" s="2" t="s">
        <v>53</v>
      </c>
      <c r="C21" s="2" t="s">
        <v>53</v>
      </c>
    </row>
  </sheetData>
  <mergeCells count="4">
    <mergeCell ref="B2:B3"/>
    <mergeCell ref="B8:B11"/>
    <mergeCell ref="B12:B15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3.5" x14ac:dyDescent="0.15"/>
  <cols>
    <col min="2" max="2" width="37" bestFit="1" customWidth="1"/>
  </cols>
  <sheetData>
    <row r="1" spans="1:3" x14ac:dyDescent="0.15">
      <c r="A1" s="2" t="s">
        <v>54</v>
      </c>
      <c r="B1" s="2" t="s">
        <v>55</v>
      </c>
      <c r="C1" s="2" t="s">
        <v>56</v>
      </c>
    </row>
    <row r="2" spans="1:3" x14ac:dyDescent="0.15">
      <c r="A2" s="2">
        <v>1</v>
      </c>
      <c r="B2" s="2" t="s">
        <v>57</v>
      </c>
      <c r="C2" s="2">
        <v>1.5</v>
      </c>
    </row>
    <row r="3" spans="1:3" x14ac:dyDescent="0.15">
      <c r="A3" s="2">
        <v>2</v>
      </c>
      <c r="B3" s="2" t="s">
        <v>58</v>
      </c>
      <c r="C3" s="2">
        <v>1.5</v>
      </c>
    </row>
    <row r="4" spans="1:3" x14ac:dyDescent="0.15">
      <c r="A4" s="6">
        <v>3</v>
      </c>
      <c r="B4" s="2" t="s">
        <v>59</v>
      </c>
      <c r="C4" s="2">
        <v>1.5</v>
      </c>
    </row>
    <row r="5" spans="1:3" x14ac:dyDescent="0.15">
      <c r="A5" s="6"/>
      <c r="B5" s="2" t="s">
        <v>60</v>
      </c>
      <c r="C5" s="2">
        <v>3</v>
      </c>
    </row>
    <row r="6" spans="1:3" x14ac:dyDescent="0.15">
      <c r="A6" s="6"/>
      <c r="B6" s="2" t="s">
        <v>61</v>
      </c>
      <c r="C6" s="2">
        <v>2.5</v>
      </c>
    </row>
    <row r="7" spans="1:3" x14ac:dyDescent="0.15">
      <c r="A7" s="6"/>
      <c r="B7" s="2" t="s">
        <v>62</v>
      </c>
      <c r="C7" s="2">
        <v>3</v>
      </c>
    </row>
    <row r="8" spans="1:3" x14ac:dyDescent="0.15">
      <c r="A8" s="6"/>
      <c r="B8" s="2" t="s">
        <v>63</v>
      </c>
      <c r="C8" s="2">
        <v>2</v>
      </c>
    </row>
    <row r="9" spans="1:3" x14ac:dyDescent="0.15">
      <c r="A9" s="6"/>
      <c r="B9" s="2" t="s">
        <v>64</v>
      </c>
      <c r="C9" s="2">
        <v>2.5</v>
      </c>
    </row>
    <row r="10" spans="1:3" x14ac:dyDescent="0.15">
      <c r="A10" s="6"/>
      <c r="B10" s="2" t="s">
        <v>65</v>
      </c>
      <c r="C10" s="2">
        <v>1</v>
      </c>
    </row>
    <row r="11" spans="1:3" x14ac:dyDescent="0.15">
      <c r="A11" s="6"/>
      <c r="B11" s="2" t="s">
        <v>66</v>
      </c>
      <c r="C11" s="2">
        <v>1</v>
      </c>
    </row>
    <row r="12" spans="1:3" x14ac:dyDescent="0.15">
      <c r="A12" s="2">
        <v>4</v>
      </c>
      <c r="B12" s="2" t="s">
        <v>67</v>
      </c>
      <c r="C12" s="2">
        <v>4</v>
      </c>
    </row>
    <row r="13" spans="1:3" x14ac:dyDescent="0.15">
      <c r="A13" s="2">
        <v>5</v>
      </c>
      <c r="B13" s="2" t="s">
        <v>68</v>
      </c>
      <c r="C13" s="2">
        <v>1</v>
      </c>
    </row>
  </sheetData>
  <mergeCells count="1"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项目清单</vt:lpstr>
      <vt:lpstr>富浩条码</vt:lpstr>
      <vt:lpstr>海天开发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2018-01-08T09:13:50Z</dcterms:modified>
</cp:coreProperties>
</file>