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<sst xmlns="http://schemas.openxmlformats.org/spreadsheetml/2006/main" count="13" uniqueCount="13">
  <si>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课程</t>
  </si>
  <si>
    <t>学分</t>
  </si>
  <si>
    <t>绩点</t>
  </si>
  <si>
    <t>课程学分绩点(自动计算)</t>
  </si>
  <si>
    <t>填表须知</t>
  </si>
  <si>
    <t>1.将自己在教务处查询到的2020-2021-1及2020-2021-2学期课程学分及绩点填写到表格内</t>
  </si>
  <si>
    <t>2.计算范围：①专业必修②体育必修③英语必修④实践课⑤通识选修⑥通识必修</t>
  </si>
  <si>
    <t>3.标明了自动计算的部分不需要填写，自动计算得出</t>
  </si>
  <si>
    <t>总学分(自动计算)</t>
  </si>
  <si>
    <t>总学分绩点(自动计算)</t>
  </si>
  <si>
    <t>平均学分绩点(自动计算)</t>
  </si>
  <si>
    <t>科学文化素质分</t>
  </si>
  <si>
    <t>计算公式为[(平均学分绩点-1)X10+60]X0.7 结果保留一位小数四舍五入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</si>
</sst>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9"/>
      <color rgb="FF000000"/>
      <name val="Arial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14" borderId="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9" borderId="2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14" fillId="24" borderId="1" applyNumberFormat="0" applyAlignment="0" applyProtection="0">
      <alignment vertical="center"/>
    </xf>
    <xf numFmtId="0" fontId="17" fillId="25" borderId="3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tabSelected="1" workbookViewId="0">
      <selection activeCell="D39" sqref="D39"/>
    </sheetView>
  </sheetViews>
  <sheetFormatPr defaultColWidth="9" defaultRowHeight="13.8"/>
  <cols>
    <col min="1" max="1" width="31.2222222222222" customWidth="1"/>
    <col min="2" max="2" width="10.1111111111111" customWidth="1"/>
    <col min="3" max="3" width="22" customWidth="1"/>
    <col min="4" max="4" width="30.6666666666667" customWidth="1"/>
    <col min="7" max="7" width="47.8888888888889" customWidth="1"/>
  </cols>
  <sheetData>
    <row r="1" ht="36.6" customHeight="1" spans="1: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>
      <c r="A2" s="4">
        <v>1</v>
      </c>
      <c r="B2" s="5">
        <v>2</v>
      </c>
      <c r="C2">
        <v>4</v>
      </c>
      <c r="D2" s="4">
        <f>B2*C2</f>
        <v>8</v>
      </c>
      <c r="E2" s="6" t="s">
        <v>5</v>
      </c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>
      <c r="A3" s="4">
        <v>2</v>
      </c>
      <c r="B3">
        <v>1</v>
      </c>
      <c r="C3">
        <v>4.5</v>
      </c>
      <c r="D3" s="4">
        <f t="shared" ref="D3:D35" si="0">B3*C3</f>
        <v>4.5</v>
      </c>
      <c r="E3" s="6" t="s">
        <v>6</v>
      </c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>
      <c r="A4" s="4">
        <v>3</v>
      </c>
      <c r="B4">
        <v>2</v>
      </c>
      <c r="C4">
        <v>3.27</v>
      </c>
      <c r="D4" s="4">
        <f t="shared" si="0"/>
        <v>6.54</v>
      </c>
      <c r="E4" s="6" t="s">
        <v>7</v>
      </c>
      <c r="F4" s="7"/>
      <c r="G4" s="7"/>
      <c r="H4" s="7"/>
      <c r="I4" s="7"/>
      <c r="J4" s="7"/>
      <c r="K4" s="7"/>
      <c r="L4" s="7"/>
      <c r="M4" s="7"/>
      <c r="N4" s="7"/>
      <c r="O4" s="7"/>
    </row>
    <row r="5" spans="1:4">
      <c r="A5" s="4">
        <v>4</v>
      </c>
      <c r="B5">
        <v>3</v>
      </c>
      <c r="C5">
        <v>4.37</v>
      </c>
      <c r="D5" s="4">
        <f t="shared" si="0"/>
        <v>13.11</v>
      </c>
    </row>
    <row r="6" spans="1:15">
      <c r="A6" s="4">
        <v>5</v>
      </c>
      <c r="B6">
        <v>4</v>
      </c>
      <c r="C6">
        <v>4.28</v>
      </c>
      <c r="D6" s="4">
        <f t="shared" si="0"/>
        <v>17.12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>
      <c r="A7" s="4">
        <v>6</v>
      </c>
      <c r="B7">
        <v>4</v>
      </c>
      <c r="C7">
        <v>4</v>
      </c>
      <c r="D7" s="4">
        <f t="shared" si="0"/>
        <v>16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>
      <c r="A8" s="4">
        <v>7</v>
      </c>
      <c r="B8">
        <v>4.5</v>
      </c>
      <c r="C8">
        <v>3.65</v>
      </c>
      <c r="D8" s="4">
        <f t="shared" si="0"/>
        <v>16.425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>
      <c r="A9" s="4">
        <v>8</v>
      </c>
      <c r="B9">
        <v>2</v>
      </c>
      <c r="C9">
        <v>4.4</v>
      </c>
      <c r="D9" s="4">
        <f t="shared" si="0"/>
        <v>8.8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5">
      <c r="A10" s="4">
        <v>9</v>
      </c>
      <c r="B10">
        <v>2</v>
      </c>
      <c r="C10">
        <v>3.8</v>
      </c>
      <c r="D10" s="4">
        <f t="shared" si="0"/>
        <v>7.6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>
      <c r="A11" s="4">
        <v>10</v>
      </c>
      <c r="B11">
        <v>3</v>
      </c>
      <c r="C11">
        <v>4.35</v>
      </c>
      <c r="D11" s="4">
        <f t="shared" si="0"/>
        <v>13.05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5">
      <c r="A12" s="4">
        <v>11</v>
      </c>
      <c r="B12">
        <v>3</v>
      </c>
      <c r="C12">
        <v>3.7</v>
      </c>
      <c r="D12" s="4">
        <f t="shared" si="0"/>
        <v>11.1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>
      <c r="A13" s="4">
        <v>12</v>
      </c>
      <c r="B13">
        <v>2</v>
      </c>
      <c r="C13">
        <v>4.6</v>
      </c>
      <c r="D13" s="4">
        <f t="shared" si="0"/>
        <v>9.2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>
      <c r="A14" s="4">
        <v>13</v>
      </c>
      <c r="B14">
        <v>1</v>
      </c>
      <c r="C14">
        <v>4.12</v>
      </c>
      <c r="D14" s="4">
        <f t="shared" si="0"/>
        <v>4.12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>
      <c r="A15" s="4">
        <v>14</v>
      </c>
      <c r="B15">
        <v>2</v>
      </c>
      <c r="C15">
        <v>3.67</v>
      </c>
      <c r="D15" s="4">
        <f t="shared" si="0"/>
        <v>7.34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>
      <c r="A16" s="4">
        <v>15</v>
      </c>
      <c r="B16">
        <v>1.5</v>
      </c>
      <c r="C16">
        <v>4.3</v>
      </c>
      <c r="D16" s="4">
        <f t="shared" si="0"/>
        <v>6.45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>
      <c r="A17" s="4">
        <v>16</v>
      </c>
      <c r="B17">
        <v>4</v>
      </c>
      <c r="C17">
        <v>4.18</v>
      </c>
      <c r="D17" s="4">
        <f t="shared" si="0"/>
        <v>16.72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>
      <c r="A18" s="4">
        <v>17</v>
      </c>
      <c r="B18">
        <v>2.5</v>
      </c>
      <c r="C18">
        <v>3.7</v>
      </c>
      <c r="D18" s="4">
        <f t="shared" si="0"/>
        <v>9.25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4">
      <c r="A19" s="4">
        <v>18</v>
      </c>
      <c r="B19">
        <v>2</v>
      </c>
      <c r="C19">
        <v>4.28</v>
      </c>
      <c r="D19" s="4">
        <f t="shared" si="0"/>
        <v>8.56</v>
      </c>
    </row>
    <row r="20" spans="1:4">
      <c r="A20" s="4">
        <v>19</v>
      </c>
      <c r="B20">
        <v>2</v>
      </c>
      <c r="C20">
        <v>4.5</v>
      </c>
      <c r="D20" s="4">
        <f t="shared" si="0"/>
        <v>9</v>
      </c>
    </row>
    <row r="21" spans="1:4">
      <c r="A21" s="4">
        <v>20</v>
      </c>
      <c r="B21">
        <v>3</v>
      </c>
      <c r="C21">
        <v>4.525</v>
      </c>
      <c r="D21" s="4">
        <f t="shared" si="0"/>
        <v>13.575</v>
      </c>
    </row>
    <row r="22" spans="1:4">
      <c r="A22" s="4">
        <v>21</v>
      </c>
      <c r="B22">
        <v>3</v>
      </c>
      <c r="C22">
        <v>4.8</v>
      </c>
      <c r="D22" s="4">
        <f t="shared" si="0"/>
        <v>14.4</v>
      </c>
    </row>
    <row r="23" ht="14.4" customHeight="1" spans="1:4">
      <c r="A23" s="4">
        <v>22</v>
      </c>
      <c r="B23">
        <v>4</v>
      </c>
      <c r="C23">
        <v>3.925</v>
      </c>
      <c r="D23" s="4">
        <f t="shared" si="0"/>
        <v>15.7</v>
      </c>
    </row>
    <row r="24" ht="14.4" customHeight="1" spans="1:4">
      <c r="A24" s="4">
        <v>23</v>
      </c>
      <c r="B24">
        <v>1.5</v>
      </c>
      <c r="C24">
        <v>4.7</v>
      </c>
      <c r="D24" s="4">
        <f t="shared" si="0"/>
        <v>7.05</v>
      </c>
    </row>
    <row r="25" ht="15" customHeight="1" spans="1:4">
      <c r="A25" s="4">
        <v>24</v>
      </c>
      <c r="D25" s="4">
        <f t="shared" si="0"/>
        <v>0</v>
      </c>
    </row>
    <row r="26" spans="1:4">
      <c r="A26" s="4">
        <v>25</v>
      </c>
      <c r="D26" s="4">
        <f t="shared" si="0"/>
        <v>0</v>
      </c>
    </row>
    <row r="27" spans="1:4">
      <c r="A27" s="4">
        <v>26</v>
      </c>
      <c r="D27" s="4">
        <f t="shared" si="0"/>
        <v>0</v>
      </c>
    </row>
    <row r="28" spans="1:4">
      <c r="A28" s="4">
        <v>27</v>
      </c>
      <c r="D28" s="4">
        <f t="shared" si="0"/>
        <v>0</v>
      </c>
    </row>
    <row r="29" spans="1:4">
      <c r="A29" s="4">
        <v>28</v>
      </c>
      <c r="D29" s="4">
        <f t="shared" si="0"/>
        <v>0</v>
      </c>
    </row>
    <row r="30" spans="1:4">
      <c r="A30" s="4">
        <v>29</v>
      </c>
      <c r="D30" s="4">
        <f t="shared" si="0"/>
        <v>0</v>
      </c>
    </row>
    <row r="31" spans="1:4">
      <c r="A31" s="4">
        <v>30</v>
      </c>
      <c r="D31" s="4">
        <f t="shared" si="0"/>
        <v>0</v>
      </c>
    </row>
    <row r="32" spans="1:4">
      <c r="A32" s="4">
        <v>31</v>
      </c>
      <c r="D32" s="4">
        <f t="shared" si="0"/>
        <v>0</v>
      </c>
    </row>
    <row r="33" spans="1:4">
      <c r="A33" s="4">
        <v>32</v>
      </c>
      <c r="D33" s="4">
        <f t="shared" si="0"/>
        <v>0</v>
      </c>
    </row>
    <row r="34" spans="1:4">
      <c r="A34" s="4">
        <v>33</v>
      </c>
      <c r="D34" s="4">
        <f t="shared" si="0"/>
        <v>0</v>
      </c>
    </row>
    <row r="35" spans="1:4">
      <c r="A35" s="4">
        <v>34</v>
      </c>
      <c r="D35" s="4">
        <f t="shared" si="0"/>
        <v>0</v>
      </c>
    </row>
    <row r="36" ht="26.4" customHeight="1" spans="1:4">
      <c r="A36" s="1" t="s">
        <v>8</v>
      </c>
      <c r="B36" s="1">
        <f>B2+B3+B4+B5+B6+B7+B8+B9+B10+B11+B12+B13+B14+B15+B16+B17+B18+B19+B20+B21+B22+B23+B24+B25+B26+B27+B28+B29+B30+B31+B32+B33+B34+B35</f>
        <v>59</v>
      </c>
      <c r="C36" s="1" t="s">
        <v>9</v>
      </c>
      <c r="D36" s="1">
        <f>D2+D3+D4+D5+D6+D7+D8+D9+D10+D11+D12+D13+D14+D15+D16+D17+D18+D19+D20+D21+D22+D23+D24+D25+D26+D27+D28+D29+D30+D31+D32+D33+D34+D35</f>
        <v>243.61</v>
      </c>
    </row>
    <row r="37" ht="25.2" customHeight="1" spans="1:4">
      <c r="A37" s="1" t="s">
        <v>10</v>
      </c>
      <c r="B37" s="1">
        <f>D36/B36</f>
        <v>4.12898305084746</v>
      </c>
      <c r="C37" s="1"/>
      <c r="D37" s="1"/>
    </row>
    <row r="38" ht="27" customHeight="1" spans="1:7">
      <c r="A38" s="1" t="s">
        <v>11</v>
      </c>
      <c r="B38" s="4"/>
      <c r="C38" s="4"/>
      <c r="D38" s="4"/>
      <c r="E38" s="2" t="s">
        <v>12</v>
      </c>
      <c r="F38" s="3"/>
      <c r="G38" s="3"/>
    </row>
  </sheetData>
  <mergeCells count="7">
    <mergeCell ref="E1:O1"/>
    <mergeCell ref="E2:O2"/>
    <mergeCell ref="E3:O3"/>
    <mergeCell ref="E4:O4"/>
    <mergeCell ref="B37:D37"/>
    <mergeCell ref="B38:D38"/>
    <mergeCell ref="E38:G38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haimian</dc:creator>
  <cp:lastModifiedBy>吳子泱</cp:lastModifiedBy>
  <dcterms:created xsi:type="dcterms:W3CDTF">2015-06-05T18:19:00Z</dcterms:created>
  <dcterms:modified xsi:type="dcterms:W3CDTF">2021-09-09T01:49:35Z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DE8AF8188667426B96F98CB71200D5F0</vt:lpwstr>
  </property>
</Properties>
</file>