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frank\Downloads\"/>
    </mc:Choice>
  </mc:AlternateContent>
  <xr:revisionPtr revIDLastSave="0" documentId="13_ncr:1_{60583C20-8E06-44B8-BF00-37D0FE7484A1}" xr6:coauthVersionLast="47" xr6:coauthVersionMax="47" xr10:uidLastSave="{00000000-0000-0000-0000-000000000000}"/>
  <bookViews>
    <workbookView xWindow="-120" yWindow="-120" windowWidth="20730" windowHeight="11040" xr2:uid="{EFC115EF-7735-46F9-9F65-1A69291FD2F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1" i="1" l="1"/>
  <c r="Q19" i="1"/>
  <c r="Q17" i="1"/>
  <c r="Q15" i="1"/>
  <c r="Q13" i="1"/>
  <c r="C19" i="1"/>
  <c r="C17" i="1"/>
  <c r="C15" i="1"/>
  <c r="F2" i="1"/>
  <c r="F3" i="1"/>
  <c r="F4" i="1"/>
  <c r="F5" i="1"/>
  <c r="F6" i="1"/>
  <c r="F7" i="1"/>
  <c r="F8" i="1"/>
  <c r="F9" i="1"/>
  <c r="F10" i="1"/>
  <c r="C13" i="1" l="1"/>
</calcChain>
</file>

<file path=xl/sharedStrings.xml><?xml version="1.0" encoding="utf-8"?>
<sst xmlns="http://schemas.openxmlformats.org/spreadsheetml/2006/main" count="34" uniqueCount="25">
  <si>
    <t>Product</t>
  </si>
  <si>
    <t>Category</t>
  </si>
  <si>
    <t>Jan Sales</t>
  </si>
  <si>
    <t>Feb Sales</t>
  </si>
  <si>
    <t>Mar Sales</t>
  </si>
  <si>
    <t>Laptop</t>
  </si>
  <si>
    <t>Electronics</t>
  </si>
  <si>
    <t>Smartphone</t>
  </si>
  <si>
    <t>Headphones</t>
  </si>
  <si>
    <t>Desk Chair</t>
  </si>
  <si>
    <t>Furniture</t>
  </si>
  <si>
    <t>Coffee Maker</t>
  </si>
  <si>
    <t>Appliances</t>
  </si>
  <si>
    <t>Blender</t>
  </si>
  <si>
    <t>T-Shirt</t>
  </si>
  <si>
    <t>Clothing</t>
  </si>
  <si>
    <t>Jeans</t>
  </si>
  <si>
    <t>Sneakers</t>
  </si>
  <si>
    <t>Footware</t>
  </si>
  <si>
    <t>Total</t>
  </si>
  <si>
    <t>Total sales</t>
  </si>
  <si>
    <t>Average Monthly Sales</t>
  </si>
  <si>
    <t>Best Month</t>
  </si>
  <si>
    <t>Worst Month</t>
  </si>
  <si>
    <t>Separate 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</si>
</sst>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Jan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Sheet1!$A$2:$B$10</c15:sqref>
                  </c15:fullRef>
                  <c15:levelRef>
                    <c15:sqref>Sheet1!$A$2:$A$10</c15:sqref>
                  </c15:levelRef>
                </c:ext>
              </c:extLst>
              <c:f>Sheet1!$A$2:$A$10</c:f>
              <c:strCache>
                <c:ptCount val="9"/>
                <c:pt idx="0">
                  <c:v>Laptop</c:v>
                </c:pt>
                <c:pt idx="1">
                  <c:v>Smartphone</c:v>
                </c:pt>
                <c:pt idx="2">
                  <c:v>Headphones</c:v>
                </c:pt>
                <c:pt idx="3">
                  <c:v>Desk Chair</c:v>
                </c:pt>
                <c:pt idx="4">
                  <c:v>Coffee Maker</c:v>
                </c:pt>
                <c:pt idx="5">
                  <c:v>Blender</c:v>
                </c:pt>
                <c:pt idx="6">
                  <c:v>T-Shirt</c:v>
                </c:pt>
                <c:pt idx="7">
                  <c:v>Jeans</c:v>
                </c:pt>
                <c:pt idx="8">
                  <c:v>Sneakers</c:v>
                </c:pt>
              </c:strCache>
            </c:strRef>
          </c:cat>
          <c:val>
            <c:numRef>
              <c:f>Sheet1!$C$2:$C$10</c:f>
              <c:numCache>
                <c:formatCode>"$"#,##0.00</c:formatCode>
                <c:ptCount val="9"/>
                <c:pt idx="0">
                  <c:v>1200</c:v>
                </c:pt>
                <c:pt idx="1">
                  <c:v>800</c:v>
                </c:pt>
                <c:pt idx="2">
                  <c:v>150</c:v>
                </c:pt>
                <c:pt idx="3">
                  <c:v>350</c:v>
                </c:pt>
                <c:pt idx="4">
                  <c:v>120</c:v>
                </c:pt>
                <c:pt idx="5">
                  <c:v>80</c:v>
                </c:pt>
                <c:pt idx="6">
                  <c:v>200</c:v>
                </c:pt>
                <c:pt idx="7">
                  <c:v>300</c:v>
                </c:pt>
                <c:pt idx="8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26-48DF-8441-8DB23590BB93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Feb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Sheet1!$A$2:$B$10</c15:sqref>
                  </c15:fullRef>
                  <c15:levelRef>
                    <c15:sqref>Sheet1!$A$2:$A$10</c15:sqref>
                  </c15:levelRef>
                </c:ext>
              </c:extLst>
              <c:f>Sheet1!$A$2:$A$10</c:f>
              <c:strCache>
                <c:ptCount val="9"/>
                <c:pt idx="0">
                  <c:v>Laptop</c:v>
                </c:pt>
                <c:pt idx="1">
                  <c:v>Smartphone</c:v>
                </c:pt>
                <c:pt idx="2">
                  <c:v>Headphones</c:v>
                </c:pt>
                <c:pt idx="3">
                  <c:v>Desk Chair</c:v>
                </c:pt>
                <c:pt idx="4">
                  <c:v>Coffee Maker</c:v>
                </c:pt>
                <c:pt idx="5">
                  <c:v>Blender</c:v>
                </c:pt>
                <c:pt idx="6">
                  <c:v>T-Shirt</c:v>
                </c:pt>
                <c:pt idx="7">
                  <c:v>Jeans</c:v>
                </c:pt>
                <c:pt idx="8">
                  <c:v>Sneakers</c:v>
                </c:pt>
              </c:strCache>
            </c:strRef>
          </c:cat>
          <c:val>
            <c:numRef>
              <c:f>Sheet1!$D$2:$D$10</c:f>
              <c:numCache>
                <c:formatCode>"$"#,##0.00</c:formatCode>
                <c:ptCount val="9"/>
                <c:pt idx="0">
                  <c:v>1400</c:v>
                </c:pt>
                <c:pt idx="1">
                  <c:v>950</c:v>
                </c:pt>
                <c:pt idx="2">
                  <c:v>200</c:v>
                </c:pt>
                <c:pt idx="3">
                  <c:v>300</c:v>
                </c:pt>
                <c:pt idx="4">
                  <c:v>140</c:v>
                </c:pt>
                <c:pt idx="5">
                  <c:v>100</c:v>
                </c:pt>
                <c:pt idx="6">
                  <c:v>250</c:v>
                </c:pt>
                <c:pt idx="7">
                  <c:v>350</c:v>
                </c:pt>
                <c:pt idx="8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26-48DF-8441-8DB23590BB93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Mar Sales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Sheet1!$A$2:$B$10</c15:sqref>
                  </c15:fullRef>
                  <c15:levelRef>
                    <c15:sqref>Sheet1!$A$2:$A$10</c15:sqref>
                  </c15:levelRef>
                </c:ext>
              </c:extLst>
              <c:f>Sheet1!$A$2:$A$10</c:f>
              <c:strCache>
                <c:ptCount val="9"/>
                <c:pt idx="0">
                  <c:v>Laptop</c:v>
                </c:pt>
                <c:pt idx="1">
                  <c:v>Smartphone</c:v>
                </c:pt>
                <c:pt idx="2">
                  <c:v>Headphones</c:v>
                </c:pt>
                <c:pt idx="3">
                  <c:v>Desk Chair</c:v>
                </c:pt>
                <c:pt idx="4">
                  <c:v>Coffee Maker</c:v>
                </c:pt>
                <c:pt idx="5">
                  <c:v>Blender</c:v>
                </c:pt>
                <c:pt idx="6">
                  <c:v>T-Shirt</c:v>
                </c:pt>
                <c:pt idx="7">
                  <c:v>Jeans</c:v>
                </c:pt>
                <c:pt idx="8">
                  <c:v>Sneakers</c:v>
                </c:pt>
              </c:strCache>
            </c:strRef>
          </c:cat>
          <c:val>
            <c:numRef>
              <c:f>Sheet1!$E$2:$E$10</c:f>
              <c:numCache>
                <c:formatCode>"$"#,##0.00</c:formatCode>
                <c:ptCount val="9"/>
                <c:pt idx="0">
                  <c:v>1350</c:v>
                </c:pt>
                <c:pt idx="1">
                  <c:v>1100</c:v>
                </c:pt>
                <c:pt idx="2">
                  <c:v>250</c:v>
                </c:pt>
                <c:pt idx="3">
                  <c:v>400</c:v>
                </c:pt>
                <c:pt idx="4">
                  <c:v>160</c:v>
                </c:pt>
                <c:pt idx="5">
                  <c:v>110</c:v>
                </c:pt>
                <c:pt idx="6">
                  <c:v>300</c:v>
                </c:pt>
                <c:pt idx="7">
                  <c:v>400</c:v>
                </c:pt>
                <c:pt idx="8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26-48DF-8441-8DB23590B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501446543"/>
        <c:axId val="501453743"/>
      </c:barChart>
      <c:lineChart>
        <c:grouping val="standard"/>
        <c:varyColors val="0"/>
        <c:ser>
          <c:idx val="3"/>
          <c:order val="3"/>
          <c:tx>
            <c:strRef>
              <c:f>Sheet1!$F$1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Sheet1!$A$2:$B$10</c15:sqref>
                  </c15:fullRef>
                  <c15:levelRef>
                    <c15:sqref>Sheet1!$A$2:$A$10</c15:sqref>
                  </c15:levelRef>
                </c:ext>
              </c:extLst>
              <c:f>Sheet1!$A$2:$A$10</c:f>
              <c:strCache>
                <c:ptCount val="9"/>
                <c:pt idx="0">
                  <c:v>Laptop</c:v>
                </c:pt>
                <c:pt idx="1">
                  <c:v>Smartphone</c:v>
                </c:pt>
                <c:pt idx="2">
                  <c:v>Headphones</c:v>
                </c:pt>
                <c:pt idx="3">
                  <c:v>Desk Chair</c:v>
                </c:pt>
                <c:pt idx="4">
                  <c:v>Coffee Maker</c:v>
                </c:pt>
                <c:pt idx="5">
                  <c:v>Blender</c:v>
                </c:pt>
                <c:pt idx="6">
                  <c:v>T-Shirt</c:v>
                </c:pt>
                <c:pt idx="7">
                  <c:v>Jeans</c:v>
                </c:pt>
                <c:pt idx="8">
                  <c:v>Sneakers</c:v>
                </c:pt>
              </c:strCache>
            </c:strRef>
          </c:cat>
          <c:val>
            <c:numRef>
              <c:f>Sheet1!$F$2:$F$10</c:f>
              <c:numCache>
                <c:formatCode>"$"#,##0.00</c:formatCode>
                <c:ptCount val="9"/>
                <c:pt idx="0">
                  <c:v>3950</c:v>
                </c:pt>
                <c:pt idx="1">
                  <c:v>2850</c:v>
                </c:pt>
                <c:pt idx="2">
                  <c:v>600</c:v>
                </c:pt>
                <c:pt idx="3">
                  <c:v>1050</c:v>
                </c:pt>
                <c:pt idx="4">
                  <c:v>420</c:v>
                </c:pt>
                <c:pt idx="5">
                  <c:v>290</c:v>
                </c:pt>
                <c:pt idx="6">
                  <c:v>750</c:v>
                </c:pt>
                <c:pt idx="7">
                  <c:v>1050</c:v>
                </c:pt>
                <c:pt idx="8">
                  <c:v>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26-48DF-8441-8DB23590B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446543"/>
        <c:axId val="501453743"/>
      </c:lineChart>
      <c:catAx>
        <c:axId val="50144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53743"/>
        <c:crosses val="autoZero"/>
        <c:auto val="1"/>
        <c:lblAlgn val="ctr"/>
        <c:lblOffset val="100"/>
        <c:noMultiLvlLbl val="0"/>
      </c:catAx>
      <c:valAx>
        <c:axId val="50145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4654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571501</xdr:colOff>
      <xdr:row>4</xdr:row>
      <xdr:rowOff>57150</xdr:rowOff>
    </xdr:from>
    <xdr:to>
      <xdr:col>14</xdr:col>
      <xdr:colOff>38101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9D0887-ED10-1936-B8F2-0FC11C75CC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BBB790-8CC3-4D8D-9E28-1C7FCB4480CB}" name="Table1" displayName="Table1" ref="A1:F10" totalsRowShown="0" dataDxfId="8">
  <autoFilter ref="A1:F10" xr:uid="{AABBB790-8CC3-4D8D-9E28-1C7FCB4480CB}"/>
  <tableColumns count="6">
    <tableColumn id="1" xr3:uid="{61542952-1033-4373-9E6D-8B465DF2F1FD}" name="Product" dataDxfId="7"/>
    <tableColumn id="2" xr3:uid="{674EF8A1-B7B1-4EC4-A5BA-4D78D99DA74B}" name="Category" dataDxfId="6"/>
    <tableColumn id="3" xr3:uid="{50ABD81C-22C1-43F1-A2C4-631CE73A5425}" name="Jan Sales" dataDxfId="5"/>
    <tableColumn id="4" xr3:uid="{152518BD-CA2F-48ED-9CE0-C435635EF2FC}" name="Feb Sales" dataDxfId="4"/>
    <tableColumn id="5" xr3:uid="{8FA638D0-FE1A-4BBE-B9FC-7600DBBE0EE3}" name="Mar Sales" dataDxfId="3"/>
    <tableColumn id="6" xr3:uid="{2E6351C2-A05C-4CD8-AA55-48F3C1ECBDF5}" name="Total" dataDxfId="2">
      <calculatedColumnFormula>SUM(C2:E2)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15DB7-9910-453B-B3A9-6D9F8A041A87}">
  <dimension ref="A1:Q19"/>
  <sheetViews>
    <sheetView tabSelected="1" workbookViewId="0">
      <selection activeCell="D8" sqref="D8"/>
    </sheetView>
  </sheetViews>
  <sheetFormatPr defaultRowHeight="15" x14ac:dyDescent="0.25"/>
  <cols>
    <col min="1" max="1" width="10" customWidth="1"/>
    <col min="2" max="2" width="10.7109375" customWidth="1"/>
    <col min="3" max="3" width="11.28515625" customWidth="1"/>
    <col min="4" max="4" width="11.42578125" customWidth="1"/>
    <col min="5" max="5" width="11.71093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19</v>
      </c>
    </row>
    <row r="2" spans="1:17" x14ac:dyDescent="0.25">
      <c r="A2" s="1" t="s">
        <v>5</v>
      </c>
      <c r="B2" s="1" t="s">
        <v>6</v>
      </c>
      <c r="C2" s="1">
        <v>1200</v>
      </c>
      <c r="D2" s="1">
        <v>1400</v>
      </c>
      <c r="E2" s="1">
        <v>1350</v>
      </c>
      <c r="F2" s="1">
        <f>SUM(C2:E2)</f>
        <v>3950</v>
      </c>
    </row>
    <row r="3" spans="1:17" x14ac:dyDescent="0.25">
      <c r="A3" s="1" t="s">
        <v>7</v>
      </c>
      <c r="B3" s="1" t="s">
        <v>6</v>
      </c>
      <c r="C3" s="1">
        <v>800</v>
      </c>
      <c r="D3" s="1">
        <v>950</v>
      </c>
      <c r="E3" s="1">
        <v>1100</v>
      </c>
      <c r="F3" s="1">
        <f t="shared" ref="F3:F10" si="0">SUM(C3:E3)</f>
        <v>2850</v>
      </c>
    </row>
    <row r="4" spans="1:17" x14ac:dyDescent="0.25">
      <c r="A4" s="1" t="s">
        <v>8</v>
      </c>
      <c r="B4" s="1" t="s">
        <v>6</v>
      </c>
      <c r="C4" s="1">
        <v>150</v>
      </c>
      <c r="D4" s="1">
        <v>200</v>
      </c>
      <c r="E4" s="1">
        <v>250</v>
      </c>
      <c r="F4" s="1">
        <f t="shared" si="0"/>
        <v>600</v>
      </c>
    </row>
    <row r="5" spans="1:17" x14ac:dyDescent="0.25">
      <c r="A5" s="1" t="s">
        <v>9</v>
      </c>
      <c r="B5" s="1" t="s">
        <v>10</v>
      </c>
      <c r="C5" s="1">
        <v>350</v>
      </c>
      <c r="D5" s="1">
        <v>300</v>
      </c>
      <c r="E5" s="1">
        <v>400</v>
      </c>
      <c r="F5" s="1">
        <f t="shared" si="0"/>
        <v>1050</v>
      </c>
    </row>
    <row r="6" spans="1:17" x14ac:dyDescent="0.25">
      <c r="A6" s="1" t="s">
        <v>11</v>
      </c>
      <c r="B6" s="1" t="s">
        <v>12</v>
      </c>
      <c r="C6" s="1">
        <v>120</v>
      </c>
      <c r="D6" s="1">
        <v>140</v>
      </c>
      <c r="E6" s="1">
        <v>160</v>
      </c>
      <c r="F6" s="1">
        <f t="shared" si="0"/>
        <v>420</v>
      </c>
    </row>
    <row r="7" spans="1:17" x14ac:dyDescent="0.25">
      <c r="A7" s="1" t="s">
        <v>13</v>
      </c>
      <c r="B7" s="1" t="s">
        <v>12</v>
      </c>
      <c r="C7" s="1">
        <v>80</v>
      </c>
      <c r="D7" s="1">
        <v>100</v>
      </c>
      <c r="E7" s="1">
        <v>110</v>
      </c>
      <c r="F7" s="1">
        <f t="shared" si="0"/>
        <v>290</v>
      </c>
    </row>
    <row r="8" spans="1:17" x14ac:dyDescent="0.25">
      <c r="A8" s="1" t="s">
        <v>14</v>
      </c>
      <c r="B8" s="1" t="s">
        <v>15</v>
      </c>
      <c r="C8" s="1">
        <v>200</v>
      </c>
      <c r="D8" s="1">
        <v>250</v>
      </c>
      <c r="E8" s="1">
        <v>300</v>
      </c>
      <c r="F8" s="1">
        <f t="shared" si="0"/>
        <v>750</v>
      </c>
    </row>
    <row r="9" spans="1:17" x14ac:dyDescent="0.25">
      <c r="A9" s="1" t="s">
        <v>16</v>
      </c>
      <c r="B9" s="1" t="s">
        <v>15</v>
      </c>
      <c r="C9" s="1">
        <v>300</v>
      </c>
      <c r="D9" s="1">
        <v>350</v>
      </c>
      <c r="E9" s="1">
        <v>400</v>
      </c>
      <c r="F9" s="1">
        <f t="shared" si="0"/>
        <v>1050</v>
      </c>
      <c r="P9" s="1"/>
      <c r="Q9" s="1"/>
    </row>
    <row r="10" spans="1:17" x14ac:dyDescent="0.25">
      <c r="A10" s="1" t="s">
        <v>17</v>
      </c>
      <c r="B10" s="1" t="s">
        <v>18</v>
      </c>
      <c r="C10" s="1">
        <v>250</v>
      </c>
      <c r="D10" s="1">
        <v>280</v>
      </c>
      <c r="E10" s="1">
        <v>320</v>
      </c>
      <c r="F10" s="1">
        <f t="shared" si="0"/>
        <v>850</v>
      </c>
      <c r="P10" s="1" t="s">
        <v>24</v>
      </c>
      <c r="Q10" s="1"/>
    </row>
    <row r="11" spans="1:17" x14ac:dyDescent="0.25">
      <c r="P11" s="1" t="s">
        <v>6</v>
      </c>
      <c r="Q11" s="1">
        <f>SUM(C2:E4)</f>
        <v>7400</v>
      </c>
    </row>
    <row r="12" spans="1:17" ht="13.5" customHeight="1" x14ac:dyDescent="0.25">
      <c r="A12" s="1"/>
      <c r="B12" s="1"/>
      <c r="C12" s="1"/>
      <c r="P12" s="1"/>
      <c r="Q12" s="1"/>
    </row>
    <row r="13" spans="1:17" x14ac:dyDescent="0.25">
      <c r="A13" s="1" t="s">
        <v>20</v>
      </c>
      <c r="B13" s="1"/>
      <c r="C13" s="1">
        <f>SUM(F2:F11)</f>
        <v>11810</v>
      </c>
      <c r="P13" s="1" t="s">
        <v>10</v>
      </c>
      <c r="Q13" s="1">
        <f>SUM(C5:E5)</f>
        <v>1050</v>
      </c>
    </row>
    <row r="14" spans="1:17" x14ac:dyDescent="0.25">
      <c r="A14" s="1"/>
      <c r="B14" s="1"/>
      <c r="C14" s="1"/>
      <c r="P14" s="1"/>
      <c r="Q14" s="1"/>
    </row>
    <row r="15" spans="1:17" x14ac:dyDescent="0.25">
      <c r="A15" s="1" t="s">
        <v>21</v>
      </c>
      <c r="B15" s="1"/>
      <c r="C15" s="1">
        <f>AVERAGE(C2:E11)</f>
        <v>437.40740740740739</v>
      </c>
      <c r="P15" s="1" t="s">
        <v>12</v>
      </c>
      <c r="Q15" s="1">
        <f>SUM(B6:E7)</f>
        <v>710</v>
      </c>
    </row>
    <row r="16" spans="1:17" x14ac:dyDescent="0.25">
      <c r="A16" s="1"/>
      <c r="B16" s="1"/>
      <c r="C16" s="1"/>
      <c r="P16" s="1"/>
      <c r="Q16" s="1"/>
    </row>
    <row r="17" spans="1:17" x14ac:dyDescent="0.25">
      <c r="A17" s="1" t="s">
        <v>22</v>
      </c>
      <c r="B17" s="1"/>
      <c r="C17" s="1">
        <f>MAX(C2:E11)</f>
        <v>1400</v>
      </c>
      <c r="P17" s="1" t="s">
        <v>15</v>
      </c>
      <c r="Q17" s="1">
        <f>SUM(B8:E9)</f>
        <v>1800</v>
      </c>
    </row>
    <row r="18" spans="1:17" x14ac:dyDescent="0.25">
      <c r="A18" s="1"/>
      <c r="B18" s="1"/>
      <c r="C18" s="1"/>
      <c r="P18" s="1"/>
      <c r="Q18" s="1"/>
    </row>
    <row r="19" spans="1:17" x14ac:dyDescent="0.25">
      <c r="A19" s="1" t="s">
        <v>23</v>
      </c>
      <c r="B19" s="1"/>
      <c r="C19" s="1">
        <f>MIN(C2:E11)</f>
        <v>80</v>
      </c>
      <c r="P19" s="1" t="s">
        <v>18</v>
      </c>
      <c r="Q19" s="1">
        <f>SUM(C10:E10)</f>
        <v>850</v>
      </c>
    </row>
  </sheetData>
  <conditionalFormatting sqref="B13:B19">
    <cfRule type="top10" dxfId="1" priority="10" percent="1" rank="10"/>
  </conditionalFormatting>
  <conditionalFormatting sqref="C13:C1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{F308C25E-463F-44CB-A63A-84B637B99085}</x14:id>
        </ext>
      </extLst>
    </cfRule>
  </conditionalFormatting>
  <conditionalFormatting sqref="Q8">
    <cfRule type="top10" dxfId="0" priority="2" percent="1" rank="10"/>
  </conditionalFormatting>
  <conditionalFormatting sqref="Q11:Q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08C25E-463F-44CB-A63A-84B637B990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C13:C19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Crew</dc:creator>
  <cp:lastModifiedBy>Frank Crew</cp:lastModifiedBy>
  <dcterms:created xsi:type="dcterms:W3CDTF">2025-04-10T23:46:40Z</dcterms:created>
  <dcterms:modified xsi:type="dcterms:W3CDTF">2025-04-14T14:30:07Z</dcterms:modified>
</cp:coreProperties>
</file>