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un\Desktop\"/>
    </mc:Choice>
  </mc:AlternateContent>
  <xr:revisionPtr revIDLastSave="0" documentId="13_ncr:1_{853412B4-E3AD-4D5F-9E7E-3873E8D6360F}" xr6:coauthVersionLast="47" xr6:coauthVersionMax="47" xr10:uidLastSave="{00000000-0000-0000-0000-000000000000}"/>
  <bookViews>
    <workbookView xWindow="-108" yWindow="-108" windowWidth="23256" windowHeight="12456" xr2:uid="{841B10B2-D150-49CD-9F7F-6B28FF450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</calcChain>
</file>

<file path=xl/sharedStrings.xml><?xml version="1.0" encoding="utf-8"?>
<sst xmlns="http://schemas.openxmlformats.org/spreadsheetml/2006/main" count="74" uniqueCount="74">
  <si>
    <t>City</t>
  </si>
  <si>
    <t>alameda</t>
  </si>
  <si>
    <t>belmont</t>
  </si>
  <si>
    <t>belvedere</t>
  </si>
  <si>
    <t>berkeley</t>
  </si>
  <si>
    <t>brentwood</t>
  </si>
  <si>
    <t>brisbane</t>
  </si>
  <si>
    <t>burlingame</t>
  </si>
  <si>
    <t>campbell</t>
  </si>
  <si>
    <t>cambrian</t>
  </si>
  <si>
    <t>concord</t>
  </si>
  <si>
    <t>corralitos</t>
  </si>
  <si>
    <t>corte madera</t>
  </si>
  <si>
    <t>cupertino</t>
  </si>
  <si>
    <t>daly city</t>
  </si>
  <si>
    <t>dublin</t>
  </si>
  <si>
    <t>el sobrante</t>
  </si>
  <si>
    <t>emeryville</t>
  </si>
  <si>
    <t>fairfield</t>
  </si>
  <si>
    <t>foster city</t>
  </si>
  <si>
    <t>gilroy</t>
  </si>
  <si>
    <t>hayward</t>
  </si>
  <si>
    <t>healdsburg</t>
  </si>
  <si>
    <t>larkspur</t>
  </si>
  <si>
    <t>los altos</t>
  </si>
  <si>
    <t>los gatos</t>
  </si>
  <si>
    <t>marin</t>
  </si>
  <si>
    <t>menlo park</t>
  </si>
  <si>
    <t>mill valley</t>
  </si>
  <si>
    <t>millbrae</t>
  </si>
  <si>
    <t>milpitas</t>
  </si>
  <si>
    <t>mountain view</t>
  </si>
  <si>
    <t>napa county</t>
  </si>
  <si>
    <t>novato</t>
  </si>
  <si>
    <t>oakland</t>
  </si>
  <si>
    <t>orinda</t>
  </si>
  <si>
    <t>pacifica</t>
  </si>
  <si>
    <t>palo alto</t>
  </si>
  <si>
    <t>petaluma</t>
  </si>
  <si>
    <t>pittsburg</t>
  </si>
  <si>
    <t>redwood city</t>
  </si>
  <si>
    <t>redwood shores</t>
  </si>
  <si>
    <t>richmond</t>
  </si>
  <si>
    <t>rohnert park</t>
  </si>
  <si>
    <t>russian river</t>
  </si>
  <si>
    <t>san anselmo</t>
  </si>
  <si>
    <t>san bruno</t>
  </si>
  <si>
    <t>san francisco</t>
  </si>
  <si>
    <t>san jose</t>
  </si>
  <si>
    <t>san leandro</t>
  </si>
  <si>
    <t>san mateo</t>
  </si>
  <si>
    <t>san rafael</t>
  </si>
  <si>
    <t>san ramon</t>
  </si>
  <si>
    <t>santa cruz</t>
  </si>
  <si>
    <t>santa rosa</t>
  </si>
  <si>
    <t>saratoga</t>
  </si>
  <si>
    <t>sausalito</t>
  </si>
  <si>
    <t>sonoma</t>
  </si>
  <si>
    <t>soquel</t>
  </si>
  <si>
    <t>el cerrito</t>
  </si>
  <si>
    <t>sunnyvale</t>
  </si>
  <si>
    <t>union city</t>
  </si>
  <si>
    <t>vallejo</t>
  </si>
  <si>
    <t>walnut creek</t>
  </si>
  <si>
    <t>woodside</t>
  </si>
  <si>
    <t>santa clara</t>
  </si>
  <si>
    <t>Diff 1</t>
  </si>
  <si>
    <t>Diff 2</t>
  </si>
  <si>
    <t>Diff 3</t>
  </si>
  <si>
    <t>Pop03</t>
  </si>
  <si>
    <t>Pop08</t>
  </si>
  <si>
    <t>Pop13</t>
  </si>
  <si>
    <t>Pop18</t>
  </si>
  <si>
    <t>AvgPop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</si>
</sst>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CFF541F7-2947-4115-A710-931263049F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4334-9402-4243-B0D1-D77CD163DFF4}">
  <dimension ref="A1:I66"/>
  <sheetViews>
    <sheetView tabSelected="1" workbookViewId="0">
      <selection activeCell="I1" sqref="I1"/>
    </sheetView>
  </sheetViews>
  <sheetFormatPr defaultRowHeight="15.6" x14ac:dyDescent="0.3"/>
  <cols>
    <col min="1" max="1" width="13.69921875" style="1" bestFit="1" customWidth="1"/>
    <col min="2" max="16384" width="8.796875" style="1"/>
  </cols>
  <sheetData>
    <row r="1" spans="1:9" x14ac:dyDescent="0.3">
      <c r="A1" s="3" t="s">
        <v>0</v>
      </c>
      <c r="B1" s="3" t="s">
        <v>69</v>
      </c>
      <c r="C1" s="3" t="s">
        <v>70</v>
      </c>
      <c r="D1" s="3" t="s">
        <v>71</v>
      </c>
      <c r="E1" s="3" t="s">
        <v>72</v>
      </c>
      <c r="F1" s="5" t="s">
        <v>66</v>
      </c>
      <c r="G1" s="3" t="s">
        <v>67</v>
      </c>
      <c r="H1" s="3" t="s">
        <v>68</v>
      </c>
      <c r="I1" s="3" t="s">
        <v>73</v>
      </c>
    </row>
    <row r="2" spans="1:9" x14ac:dyDescent="0.3">
      <c r="A2" s="1" t="s">
        <v>1</v>
      </c>
      <c r="B2" s="1">
        <v>71526</v>
      </c>
      <c r="C2" s="1">
        <v>70672</v>
      </c>
      <c r="D2" s="1">
        <v>76616</v>
      </c>
      <c r="E2" s="1">
        <v>80196</v>
      </c>
      <c r="F2" s="4">
        <f>(C2-B2)/B2</f>
        <v>-1.1939714229790566E-2</v>
      </c>
      <c r="G2" s="4">
        <f t="shared" ref="G2:H17" si="0">(D2-C2)/C2</f>
        <v>8.4106859859633232E-2</v>
      </c>
      <c r="H2" s="4">
        <f t="shared" si="0"/>
        <v>4.6726532317009503E-2</v>
      </c>
      <c r="I2" s="1">
        <f>AVERAGE(B2:E2)</f>
        <v>74752.5</v>
      </c>
    </row>
    <row r="3" spans="1:9" x14ac:dyDescent="0.3">
      <c r="A3" s="1" t="s">
        <v>2</v>
      </c>
      <c r="B3" s="1">
        <v>24520</v>
      </c>
      <c r="C3" s="1">
        <v>24782</v>
      </c>
      <c r="D3" s="1">
        <v>26806</v>
      </c>
      <c r="E3" s="1">
        <v>27071</v>
      </c>
      <c r="F3" s="4">
        <f t="shared" ref="F3:H66" si="1">(C3-B3)/B3</f>
        <v>1.068515497553018E-2</v>
      </c>
      <c r="G3" s="4">
        <f t="shared" si="0"/>
        <v>8.1672181421999834E-2</v>
      </c>
      <c r="H3" s="4">
        <f t="shared" si="0"/>
        <v>9.885846452286802E-3</v>
      </c>
      <c r="I3" s="1">
        <f t="shared" ref="I3:I66" si="2">AVERAGE(B3:E3)</f>
        <v>25794.75</v>
      </c>
    </row>
    <row r="4" spans="1:9" x14ac:dyDescent="0.3">
      <c r="A4" s="1" t="s">
        <v>3</v>
      </c>
      <c r="B4" s="1">
        <v>2060</v>
      </c>
      <c r="C4" s="1">
        <v>2016</v>
      </c>
      <c r="D4" s="1">
        <v>2118</v>
      </c>
      <c r="E4" s="1">
        <v>2128</v>
      </c>
      <c r="F4" s="4">
        <f t="shared" si="1"/>
        <v>-2.1359223300970873E-2</v>
      </c>
      <c r="G4" s="4">
        <f t="shared" si="0"/>
        <v>5.0595238095238096E-2</v>
      </c>
      <c r="H4" s="4">
        <f t="shared" si="0"/>
        <v>4.721435316336166E-3</v>
      </c>
      <c r="I4" s="1">
        <f t="shared" si="2"/>
        <v>2080.5</v>
      </c>
    </row>
    <row r="5" spans="1:9" x14ac:dyDescent="0.3">
      <c r="A5" s="1" t="s">
        <v>4</v>
      </c>
      <c r="B5" s="1">
        <v>101575</v>
      </c>
      <c r="C5" s="1">
        <v>101380</v>
      </c>
      <c r="D5" s="1">
        <v>117373</v>
      </c>
      <c r="E5" s="1">
        <v>123541</v>
      </c>
      <c r="F5" s="4">
        <f t="shared" si="1"/>
        <v>-1.9197637213881368E-3</v>
      </c>
      <c r="G5" s="4">
        <f t="shared" si="0"/>
        <v>0.1577530084829355</v>
      </c>
      <c r="H5" s="4">
        <f t="shared" si="0"/>
        <v>5.2550416194525149E-2</v>
      </c>
      <c r="I5" s="1">
        <f t="shared" si="2"/>
        <v>110967.25</v>
      </c>
    </row>
    <row r="6" spans="1:9" x14ac:dyDescent="0.3">
      <c r="A6" s="1" t="s">
        <v>5</v>
      </c>
      <c r="B6" s="1">
        <v>35809</v>
      </c>
      <c r="C6" s="1">
        <v>49394</v>
      </c>
      <c r="D6" s="1">
        <v>54783</v>
      </c>
      <c r="E6" s="1">
        <v>63435</v>
      </c>
      <c r="F6" s="4">
        <f t="shared" si="1"/>
        <v>0.37937390041609653</v>
      </c>
      <c r="G6" s="4">
        <f t="shared" si="0"/>
        <v>0.10910232011985262</v>
      </c>
      <c r="H6" s="4">
        <f t="shared" si="0"/>
        <v>0.15793220524615301</v>
      </c>
      <c r="I6" s="1">
        <f t="shared" si="2"/>
        <v>50855.25</v>
      </c>
    </row>
    <row r="7" spans="1:9" x14ac:dyDescent="0.3">
      <c r="A7" s="1" t="s">
        <v>6</v>
      </c>
      <c r="B7" s="1">
        <v>3514</v>
      </c>
      <c r="C7" s="1">
        <v>3687</v>
      </c>
      <c r="D7" s="1">
        <v>4446</v>
      </c>
      <c r="E7" s="1">
        <v>4667</v>
      </c>
      <c r="F7" s="4">
        <f t="shared" si="1"/>
        <v>4.9231644849174729E-2</v>
      </c>
      <c r="G7" s="4">
        <f t="shared" si="0"/>
        <v>0.20585842148087877</v>
      </c>
      <c r="H7" s="4">
        <f t="shared" si="0"/>
        <v>4.9707602339181284E-2</v>
      </c>
      <c r="I7" s="1">
        <f t="shared" si="2"/>
        <v>4078.5</v>
      </c>
    </row>
    <row r="8" spans="1:9" x14ac:dyDescent="0.3">
      <c r="A8" s="1" t="s">
        <v>7</v>
      </c>
      <c r="B8" s="1">
        <v>27428</v>
      </c>
      <c r="C8" s="1">
        <v>27650</v>
      </c>
      <c r="D8" s="1">
        <v>29903</v>
      </c>
      <c r="E8" s="1">
        <v>30176</v>
      </c>
      <c r="F8" s="4">
        <f t="shared" si="1"/>
        <v>8.093918623304653E-3</v>
      </c>
      <c r="G8" s="4">
        <f t="shared" si="0"/>
        <v>8.1482820976491857E-2</v>
      </c>
      <c r="H8" s="4">
        <f t="shared" si="0"/>
        <v>9.1295187773801963E-3</v>
      </c>
      <c r="I8" s="1">
        <f t="shared" si="2"/>
        <v>28789.25</v>
      </c>
    </row>
    <row r="9" spans="1:9" x14ac:dyDescent="0.3">
      <c r="A9" s="1" t="s">
        <v>9</v>
      </c>
      <c r="B9" s="1">
        <v>6119</v>
      </c>
      <c r="C9" s="1">
        <v>6296</v>
      </c>
      <c r="D9" s="1">
        <v>6150</v>
      </c>
      <c r="E9" s="1">
        <v>5725</v>
      </c>
      <c r="F9" s="4">
        <f t="shared" si="1"/>
        <v>2.892629514626573E-2</v>
      </c>
      <c r="G9" s="4">
        <f t="shared" si="0"/>
        <v>-2.3189326556543838E-2</v>
      </c>
      <c r="H9" s="4">
        <f t="shared" si="0"/>
        <v>-6.910569105691057E-2</v>
      </c>
      <c r="I9" s="1">
        <f t="shared" si="2"/>
        <v>6072.5</v>
      </c>
    </row>
    <row r="10" spans="1:9" x14ac:dyDescent="0.3">
      <c r="A10" s="1" t="s">
        <v>8</v>
      </c>
      <c r="B10" s="1">
        <v>37729</v>
      </c>
      <c r="C10" s="1">
        <v>38557</v>
      </c>
      <c r="D10" s="1">
        <v>42225</v>
      </c>
      <c r="E10" s="1">
        <v>43007</v>
      </c>
      <c r="F10" s="4">
        <f t="shared" si="1"/>
        <v>2.1945983195950064E-2</v>
      </c>
      <c r="G10" s="4">
        <f t="shared" si="0"/>
        <v>9.5131882667219961E-2</v>
      </c>
      <c r="H10" s="4">
        <f t="shared" si="0"/>
        <v>1.8519834221432802E-2</v>
      </c>
      <c r="I10" s="1">
        <f t="shared" si="2"/>
        <v>40379.5</v>
      </c>
    </row>
    <row r="11" spans="1:9" x14ac:dyDescent="0.3">
      <c r="A11" s="1" t="s">
        <v>10</v>
      </c>
      <c r="B11" s="1">
        <v>123513</v>
      </c>
      <c r="C11" s="1">
        <v>121472</v>
      </c>
      <c r="D11" s="1">
        <v>125855</v>
      </c>
      <c r="E11" s="1">
        <v>129610</v>
      </c>
      <c r="F11" s="4">
        <f t="shared" si="1"/>
        <v>-1.6524576360383118E-2</v>
      </c>
      <c r="G11" s="4">
        <f t="shared" si="0"/>
        <v>3.6082389357218123E-2</v>
      </c>
      <c r="H11" s="4">
        <f t="shared" si="0"/>
        <v>2.9835922291525964E-2</v>
      </c>
      <c r="I11" s="1">
        <f t="shared" si="2"/>
        <v>125112.5</v>
      </c>
    </row>
    <row r="12" spans="1:9" x14ac:dyDescent="0.3">
      <c r="A12" s="1" t="s">
        <v>11</v>
      </c>
      <c r="B12" s="1">
        <v>2399</v>
      </c>
      <c r="C12" s="1">
        <v>2371</v>
      </c>
      <c r="D12" s="1">
        <v>2460</v>
      </c>
      <c r="E12" s="1">
        <v>2381</v>
      </c>
      <c r="F12" s="4">
        <f t="shared" si="1"/>
        <v>-1.1671529804085035E-2</v>
      </c>
      <c r="G12" s="4">
        <f t="shared" si="0"/>
        <v>3.7536904259805992E-2</v>
      </c>
      <c r="H12" s="4">
        <f t="shared" si="0"/>
        <v>-3.2113821138211381E-2</v>
      </c>
      <c r="I12" s="1">
        <f t="shared" si="2"/>
        <v>2402.75</v>
      </c>
    </row>
    <row r="13" spans="1:9" x14ac:dyDescent="0.3">
      <c r="A13" s="1" t="s">
        <v>12</v>
      </c>
      <c r="B13" s="1">
        <v>9152</v>
      </c>
      <c r="C13" s="1">
        <v>9206</v>
      </c>
      <c r="D13" s="1">
        <v>9494</v>
      </c>
      <c r="E13" s="1">
        <v>9932</v>
      </c>
      <c r="F13" s="4">
        <f t="shared" si="1"/>
        <v>5.90034965034965E-3</v>
      </c>
      <c r="G13" s="4">
        <f t="shared" si="0"/>
        <v>3.1283945253095809E-2</v>
      </c>
      <c r="H13" s="4">
        <f t="shared" si="0"/>
        <v>4.6134400674109961E-2</v>
      </c>
      <c r="I13" s="1">
        <f t="shared" si="2"/>
        <v>9446</v>
      </c>
    </row>
    <row r="14" spans="1:9" x14ac:dyDescent="0.3">
      <c r="A14" s="1" t="s">
        <v>13</v>
      </c>
      <c r="B14" s="1">
        <v>52220</v>
      </c>
      <c r="C14" s="1">
        <v>53276</v>
      </c>
      <c r="D14" s="1">
        <v>60392</v>
      </c>
      <c r="E14" s="1">
        <v>59900</v>
      </c>
      <c r="F14" s="4">
        <f t="shared" si="1"/>
        <v>2.0222137112217542E-2</v>
      </c>
      <c r="G14" s="4">
        <f t="shared" si="0"/>
        <v>0.13356858623019746</v>
      </c>
      <c r="H14" s="4">
        <f t="shared" si="0"/>
        <v>-8.1467744072062521E-3</v>
      </c>
      <c r="I14" s="1">
        <f t="shared" si="2"/>
        <v>56447</v>
      </c>
    </row>
    <row r="15" spans="1:9" x14ac:dyDescent="0.3">
      <c r="A15" s="1" t="s">
        <v>14</v>
      </c>
      <c r="B15" s="1">
        <v>100538</v>
      </c>
      <c r="C15" s="1">
        <v>101240</v>
      </c>
      <c r="D15" s="1">
        <v>105661</v>
      </c>
      <c r="E15" s="1">
        <v>107747</v>
      </c>
      <c r="F15" s="4">
        <f t="shared" si="1"/>
        <v>6.9824345023772102E-3</v>
      </c>
      <c r="G15" s="4">
        <f t="shared" si="0"/>
        <v>4.3668510470169897E-2</v>
      </c>
      <c r="H15" s="4">
        <f t="shared" si="0"/>
        <v>1.9742383660953426E-2</v>
      </c>
      <c r="I15" s="1">
        <f t="shared" si="2"/>
        <v>103796.5</v>
      </c>
    </row>
    <row r="16" spans="1:9" x14ac:dyDescent="0.3">
      <c r="A16" s="1" t="s">
        <v>15</v>
      </c>
      <c r="B16" s="1">
        <v>35486</v>
      </c>
      <c r="C16" s="1">
        <v>44181</v>
      </c>
      <c r="D16" s="1">
        <v>52226</v>
      </c>
      <c r="E16" s="1">
        <v>64500</v>
      </c>
      <c r="F16" s="4">
        <f t="shared" si="1"/>
        <v>0.24502620751845799</v>
      </c>
      <c r="G16" s="4">
        <f t="shared" si="0"/>
        <v>0.18209184943754103</v>
      </c>
      <c r="H16" s="4">
        <f t="shared" si="0"/>
        <v>0.23501704132041512</v>
      </c>
      <c r="I16" s="1">
        <f t="shared" si="2"/>
        <v>49098.25</v>
      </c>
    </row>
    <row r="17" spans="1:9" x14ac:dyDescent="0.3">
      <c r="A17" s="1" t="s">
        <v>59</v>
      </c>
      <c r="B17" s="1">
        <v>23020</v>
      </c>
      <c r="C17" s="1">
        <v>22157</v>
      </c>
      <c r="D17" s="1">
        <v>24323</v>
      </c>
      <c r="E17" s="1">
        <v>25343</v>
      </c>
      <c r="F17" s="4">
        <f t="shared" si="1"/>
        <v>-3.7489139878366641E-2</v>
      </c>
      <c r="G17" s="4">
        <f t="shared" si="0"/>
        <v>9.7756916550074471E-2</v>
      </c>
      <c r="H17" s="4">
        <f t="shared" si="0"/>
        <v>4.1935616494675823E-2</v>
      </c>
      <c r="I17" s="1">
        <f t="shared" si="2"/>
        <v>23710.75</v>
      </c>
    </row>
    <row r="18" spans="1:9" x14ac:dyDescent="0.3">
      <c r="A18" s="1" t="s">
        <v>16</v>
      </c>
      <c r="B18" s="1">
        <v>13726</v>
      </c>
      <c r="C18" s="1">
        <v>13922</v>
      </c>
      <c r="D18" s="1">
        <v>13478</v>
      </c>
      <c r="E18" s="1">
        <v>13736</v>
      </c>
      <c r="F18" s="4">
        <f t="shared" si="1"/>
        <v>1.427946961969984E-2</v>
      </c>
      <c r="G18" s="4">
        <f t="shared" si="1"/>
        <v>-3.1891969544605658E-2</v>
      </c>
      <c r="H18" s="4">
        <f t="shared" si="1"/>
        <v>1.9142305980115744E-2</v>
      </c>
      <c r="I18" s="1">
        <f t="shared" si="2"/>
        <v>13715.5</v>
      </c>
    </row>
    <row r="19" spans="1:9" x14ac:dyDescent="0.3">
      <c r="A19" s="1" t="s">
        <v>17</v>
      </c>
      <c r="B19" s="1">
        <v>7360</v>
      </c>
      <c r="C19" s="1">
        <v>9669</v>
      </c>
      <c r="D19" s="1">
        <v>10522</v>
      </c>
      <c r="E19" s="1">
        <v>11596</v>
      </c>
      <c r="F19" s="4">
        <f t="shared" si="1"/>
        <v>0.31372282608695651</v>
      </c>
      <c r="G19" s="4">
        <f t="shared" si="1"/>
        <v>8.8220084807115517E-2</v>
      </c>
      <c r="H19" s="4">
        <f t="shared" si="1"/>
        <v>0.10207184945827789</v>
      </c>
      <c r="I19" s="1">
        <f t="shared" si="2"/>
        <v>9786.75</v>
      </c>
    </row>
    <row r="20" spans="1:9" x14ac:dyDescent="0.3">
      <c r="A20" s="1" t="s">
        <v>18</v>
      </c>
      <c r="B20" s="1">
        <v>101597</v>
      </c>
      <c r="C20" s="1">
        <v>103541</v>
      </c>
      <c r="D20" s="1">
        <v>109311</v>
      </c>
      <c r="E20" s="1">
        <v>117088</v>
      </c>
      <c r="F20" s="4">
        <f t="shared" si="1"/>
        <v>1.9134423260529346E-2</v>
      </c>
      <c r="G20" s="4">
        <f t="shared" si="1"/>
        <v>5.5726716952704723E-2</v>
      </c>
      <c r="H20" s="4">
        <f t="shared" si="1"/>
        <v>7.1145630357420567E-2</v>
      </c>
      <c r="I20" s="1">
        <f t="shared" si="2"/>
        <v>107884.25</v>
      </c>
    </row>
    <row r="21" spans="1:9" x14ac:dyDescent="0.3">
      <c r="A21" s="1" t="s">
        <v>19</v>
      </c>
      <c r="B21" s="1">
        <v>28858</v>
      </c>
      <c r="C21" s="1">
        <v>29019</v>
      </c>
      <c r="D21" s="1">
        <v>32008</v>
      </c>
      <c r="E21" s="1">
        <v>33222</v>
      </c>
      <c r="F21" s="4">
        <f t="shared" si="1"/>
        <v>5.5790422066671289E-3</v>
      </c>
      <c r="G21" s="4">
        <f t="shared" si="1"/>
        <v>0.10300148178779421</v>
      </c>
      <c r="H21" s="4">
        <f t="shared" si="1"/>
        <v>3.7928017995501127E-2</v>
      </c>
      <c r="I21" s="1">
        <f t="shared" si="2"/>
        <v>30776.75</v>
      </c>
    </row>
    <row r="22" spans="1:9" x14ac:dyDescent="0.3">
      <c r="A22" s="1" t="s">
        <v>20</v>
      </c>
      <c r="B22" s="1">
        <v>43499</v>
      </c>
      <c r="C22" s="1">
        <v>49611</v>
      </c>
      <c r="D22" s="1">
        <v>52439</v>
      </c>
      <c r="E22" s="1">
        <v>55497</v>
      </c>
      <c r="F22" s="4">
        <f t="shared" si="1"/>
        <v>0.14050897721786706</v>
      </c>
      <c r="G22" s="4">
        <f t="shared" si="1"/>
        <v>5.7003487129870391E-2</v>
      </c>
      <c r="H22" s="4">
        <f t="shared" si="1"/>
        <v>5.831537596063998E-2</v>
      </c>
      <c r="I22" s="1">
        <f t="shared" si="2"/>
        <v>50261.5</v>
      </c>
    </row>
    <row r="23" spans="1:9" x14ac:dyDescent="0.3">
      <c r="A23" s="1" t="s">
        <v>21</v>
      </c>
      <c r="B23" s="1">
        <v>140466</v>
      </c>
      <c r="C23" s="1">
        <v>142464</v>
      </c>
      <c r="D23" s="1">
        <v>151394</v>
      </c>
      <c r="E23" s="1">
        <v>159228</v>
      </c>
      <c r="F23" s="4">
        <f t="shared" si="1"/>
        <v>1.4224082696168467E-2</v>
      </c>
      <c r="G23" s="4">
        <f t="shared" si="1"/>
        <v>6.2682502246181493E-2</v>
      </c>
      <c r="H23" s="4">
        <f t="shared" si="1"/>
        <v>5.1745775922427573E-2</v>
      </c>
      <c r="I23" s="1">
        <f t="shared" si="2"/>
        <v>148388</v>
      </c>
    </row>
    <row r="24" spans="1:9" x14ac:dyDescent="0.3">
      <c r="A24" s="1" t="s">
        <v>22</v>
      </c>
      <c r="B24" s="1">
        <v>11236</v>
      </c>
      <c r="C24" s="1">
        <v>11071</v>
      </c>
      <c r="D24" s="1">
        <v>11602</v>
      </c>
      <c r="E24" s="1">
        <v>12065</v>
      </c>
      <c r="F24" s="4">
        <f t="shared" si="1"/>
        <v>-1.4684941260234959E-2</v>
      </c>
      <c r="G24" s="4">
        <f t="shared" si="1"/>
        <v>4.7963146960527503E-2</v>
      </c>
      <c r="H24" s="4">
        <f t="shared" si="1"/>
        <v>3.9906912601275643E-2</v>
      </c>
      <c r="I24" s="1">
        <f t="shared" si="2"/>
        <v>11493.5</v>
      </c>
    </row>
    <row r="25" spans="1:9" x14ac:dyDescent="0.3">
      <c r="A25" s="1" t="s">
        <v>23</v>
      </c>
      <c r="B25" s="1">
        <v>11798</v>
      </c>
      <c r="C25" s="1">
        <v>11695</v>
      </c>
      <c r="D25" s="1">
        <v>12213</v>
      </c>
      <c r="E25" s="1">
        <v>12399</v>
      </c>
      <c r="F25" s="4">
        <f t="shared" si="1"/>
        <v>-8.7302932700457705E-3</v>
      </c>
      <c r="G25" s="4">
        <f t="shared" si="1"/>
        <v>4.4292432663531424E-2</v>
      </c>
      <c r="H25" s="4">
        <f t="shared" si="1"/>
        <v>1.5229673298943749E-2</v>
      </c>
      <c r="I25" s="1">
        <f t="shared" si="2"/>
        <v>12026.25</v>
      </c>
    </row>
    <row r="26" spans="1:9" x14ac:dyDescent="0.3">
      <c r="A26" s="1" t="s">
        <v>24</v>
      </c>
      <c r="B26" s="1">
        <v>27381</v>
      </c>
      <c r="C26" s="1">
        <v>28320</v>
      </c>
      <c r="D26" s="1">
        <v>30161</v>
      </c>
      <c r="E26" s="1">
        <v>30959</v>
      </c>
      <c r="F26" s="4">
        <f t="shared" si="1"/>
        <v>3.4293853401994083E-2</v>
      </c>
      <c r="G26" s="4">
        <f t="shared" si="1"/>
        <v>6.5007062146892655E-2</v>
      </c>
      <c r="H26" s="4">
        <f t="shared" si="1"/>
        <v>2.6458008686714631E-2</v>
      </c>
      <c r="I26" s="1">
        <f t="shared" si="2"/>
        <v>29205.25</v>
      </c>
    </row>
    <row r="27" spans="1:9" x14ac:dyDescent="0.3">
      <c r="A27" s="1" t="s">
        <v>25</v>
      </c>
      <c r="B27" s="1">
        <v>27978</v>
      </c>
      <c r="C27" s="1">
        <v>29250</v>
      </c>
      <c r="D27" s="1">
        <v>30863</v>
      </c>
      <c r="E27" s="1">
        <v>30924</v>
      </c>
      <c r="F27" s="4">
        <f t="shared" si="1"/>
        <v>4.5464293373364786E-2</v>
      </c>
      <c r="G27" s="4">
        <f t="shared" si="1"/>
        <v>5.5145299145299143E-2</v>
      </c>
      <c r="H27" s="4">
        <f t="shared" si="1"/>
        <v>1.9764766872954671E-3</v>
      </c>
      <c r="I27" s="1">
        <f t="shared" si="2"/>
        <v>29753.75</v>
      </c>
    </row>
    <row r="28" spans="1:9" x14ac:dyDescent="0.3">
      <c r="A28" s="1" t="s">
        <v>26</v>
      </c>
      <c r="B28" s="1">
        <v>2971</v>
      </c>
      <c r="C28" s="1">
        <v>3098</v>
      </c>
      <c r="D28" s="1">
        <v>3040</v>
      </c>
      <c r="E28" s="1">
        <v>3173</v>
      </c>
      <c r="F28" s="4">
        <f t="shared" si="1"/>
        <v>4.2746549983170651E-2</v>
      </c>
      <c r="G28" s="4">
        <f t="shared" si="1"/>
        <v>-1.8721755971594579E-2</v>
      </c>
      <c r="H28" s="4">
        <f t="shared" si="1"/>
        <v>4.3749999999999997E-2</v>
      </c>
      <c r="I28" s="1">
        <f t="shared" si="2"/>
        <v>3070.5</v>
      </c>
    </row>
    <row r="29" spans="1:9" x14ac:dyDescent="0.3">
      <c r="A29" s="1" t="s">
        <v>27</v>
      </c>
      <c r="B29" s="1">
        <v>29833</v>
      </c>
      <c r="C29" s="1">
        <v>30090</v>
      </c>
      <c r="D29" s="1">
        <v>33164</v>
      </c>
      <c r="E29" s="1">
        <v>35609</v>
      </c>
      <c r="F29" s="4">
        <f t="shared" si="1"/>
        <v>8.6146213924177921E-3</v>
      </c>
      <c r="G29" s="4">
        <f t="shared" si="1"/>
        <v>0.10216018610834164</v>
      </c>
      <c r="H29" s="4">
        <f t="shared" si="1"/>
        <v>7.3724520564467488E-2</v>
      </c>
      <c r="I29" s="1">
        <f t="shared" si="2"/>
        <v>32174</v>
      </c>
    </row>
    <row r="30" spans="1:9" x14ac:dyDescent="0.3">
      <c r="A30" s="1" t="s">
        <v>28</v>
      </c>
      <c r="B30" s="1">
        <v>13361</v>
      </c>
      <c r="C30" s="1">
        <v>13247</v>
      </c>
      <c r="D30" s="1">
        <v>14388</v>
      </c>
      <c r="E30" s="1">
        <v>14485</v>
      </c>
      <c r="F30" s="4">
        <f t="shared" si="1"/>
        <v>-8.5322954868647556E-3</v>
      </c>
      <c r="G30" s="4">
        <f t="shared" si="1"/>
        <v>8.6132709292670043E-2</v>
      </c>
      <c r="H30" s="4">
        <f t="shared" si="1"/>
        <v>6.7417292187934392E-3</v>
      </c>
      <c r="I30" s="1">
        <f t="shared" si="2"/>
        <v>13870.25</v>
      </c>
    </row>
    <row r="31" spans="1:9" x14ac:dyDescent="0.3">
      <c r="A31" s="1" t="s">
        <v>29</v>
      </c>
      <c r="B31" s="1">
        <v>20015</v>
      </c>
      <c r="C31" s="1">
        <v>20705</v>
      </c>
      <c r="D31" s="1">
        <v>22798</v>
      </c>
      <c r="E31" s="1">
        <v>23089</v>
      </c>
      <c r="F31" s="4">
        <f t="shared" si="1"/>
        <v>3.4474144391706221E-2</v>
      </c>
      <c r="G31" s="4">
        <f t="shared" si="1"/>
        <v>0.10108669403525719</v>
      </c>
      <c r="H31" s="4">
        <f t="shared" si="1"/>
        <v>1.2764277568207737E-2</v>
      </c>
      <c r="I31" s="1">
        <f t="shared" si="2"/>
        <v>21651.75</v>
      </c>
    </row>
    <row r="32" spans="1:9" x14ac:dyDescent="0.3">
      <c r="A32" s="1" t="s">
        <v>30</v>
      </c>
      <c r="B32" s="1">
        <v>62904</v>
      </c>
      <c r="C32" s="1">
        <v>67439</v>
      </c>
      <c r="D32" s="1">
        <v>69075</v>
      </c>
      <c r="E32" s="1">
        <v>74957</v>
      </c>
      <c r="F32" s="4">
        <f t="shared" si="1"/>
        <v>7.2093984484293522E-2</v>
      </c>
      <c r="G32" s="4">
        <f t="shared" si="1"/>
        <v>2.4258959948990941E-2</v>
      </c>
      <c r="H32" s="4">
        <f t="shared" si="1"/>
        <v>8.5153818313427429E-2</v>
      </c>
      <c r="I32" s="1">
        <f t="shared" si="2"/>
        <v>68593.75</v>
      </c>
    </row>
    <row r="33" spans="1:9" x14ac:dyDescent="0.3">
      <c r="A33" s="1" t="s">
        <v>31</v>
      </c>
      <c r="B33" s="1">
        <v>69662</v>
      </c>
      <c r="C33" s="1">
        <v>71927</v>
      </c>
      <c r="D33" s="1">
        <v>76458</v>
      </c>
      <c r="E33" s="1">
        <v>80298</v>
      </c>
      <c r="F33" s="4">
        <f t="shared" si="1"/>
        <v>3.2514139703138011E-2</v>
      </c>
      <c r="G33" s="4">
        <f t="shared" si="1"/>
        <v>6.2994424903026675E-2</v>
      </c>
      <c r="H33" s="4">
        <f t="shared" si="1"/>
        <v>5.0223652201208509E-2</v>
      </c>
      <c r="I33" s="1">
        <f t="shared" si="2"/>
        <v>74586.25</v>
      </c>
    </row>
    <row r="34" spans="1:9" x14ac:dyDescent="0.3">
      <c r="A34" s="2" t="s">
        <v>32</v>
      </c>
      <c r="B34" s="1">
        <v>74711</v>
      </c>
      <c r="C34" s="1">
        <v>74894</v>
      </c>
      <c r="D34" s="1">
        <v>78660</v>
      </c>
      <c r="E34" s="1">
        <v>78522</v>
      </c>
      <c r="F34" s="4">
        <f t="shared" si="1"/>
        <v>2.4494385030316822E-3</v>
      </c>
      <c r="G34" s="4">
        <f t="shared" si="1"/>
        <v>5.0284401954762734E-2</v>
      </c>
      <c r="H34" s="4">
        <f t="shared" si="1"/>
        <v>-1.7543859649122807E-3</v>
      </c>
      <c r="I34" s="1">
        <f t="shared" si="2"/>
        <v>76696.75</v>
      </c>
    </row>
    <row r="35" spans="1:9" x14ac:dyDescent="0.3">
      <c r="A35" s="1" t="s">
        <v>33</v>
      </c>
      <c r="B35" s="1">
        <v>47947</v>
      </c>
      <c r="C35" s="1">
        <v>52581</v>
      </c>
      <c r="D35" s="1">
        <v>53594</v>
      </c>
      <c r="E35" s="1">
        <v>53854</v>
      </c>
      <c r="F35" s="4">
        <f t="shared" si="1"/>
        <v>9.6648382589108808E-2</v>
      </c>
      <c r="G35" s="4">
        <f t="shared" si="1"/>
        <v>1.9265514159106902E-2</v>
      </c>
      <c r="H35" s="4">
        <f t="shared" si="1"/>
        <v>4.8512893234317275E-3</v>
      </c>
      <c r="I35" s="1">
        <f t="shared" si="2"/>
        <v>51994</v>
      </c>
    </row>
    <row r="36" spans="1:9" x14ac:dyDescent="0.3">
      <c r="A36" s="1" t="s">
        <v>34</v>
      </c>
      <c r="B36" s="1">
        <v>398500</v>
      </c>
      <c r="C36" s="1">
        <v>404670</v>
      </c>
      <c r="D36" s="1">
        <v>406609</v>
      </c>
      <c r="E36" s="1">
        <v>421837</v>
      </c>
      <c r="F36" s="4">
        <f t="shared" si="1"/>
        <v>1.548306148055207E-2</v>
      </c>
      <c r="G36" s="4">
        <f t="shared" si="1"/>
        <v>4.7915585538834109E-3</v>
      </c>
      <c r="H36" s="4">
        <f t="shared" si="1"/>
        <v>3.7451212344045505E-2</v>
      </c>
      <c r="I36" s="1">
        <f t="shared" si="2"/>
        <v>407904</v>
      </c>
    </row>
    <row r="37" spans="1:9" x14ac:dyDescent="0.3">
      <c r="A37" s="1" t="s">
        <v>35</v>
      </c>
      <c r="B37" s="1">
        <v>17677</v>
      </c>
      <c r="C37" s="1">
        <v>18292</v>
      </c>
      <c r="D37" s="1">
        <v>18331</v>
      </c>
      <c r="E37" s="1">
        <v>19493</v>
      </c>
      <c r="F37" s="4">
        <f t="shared" si="1"/>
        <v>3.479097131866267E-2</v>
      </c>
      <c r="G37" s="4">
        <f t="shared" si="1"/>
        <v>2.1320795976383119E-3</v>
      </c>
      <c r="H37" s="4">
        <f t="shared" si="1"/>
        <v>6.3389885985489058E-2</v>
      </c>
      <c r="I37" s="1">
        <f t="shared" si="2"/>
        <v>18448.25</v>
      </c>
    </row>
    <row r="38" spans="1:9" x14ac:dyDescent="0.3">
      <c r="A38" s="1" t="s">
        <v>36</v>
      </c>
      <c r="B38" s="1">
        <v>37163</v>
      </c>
      <c r="C38" s="1">
        <v>37619</v>
      </c>
      <c r="D38" s="1">
        <v>38678</v>
      </c>
      <c r="E38" s="1">
        <v>38803</v>
      </c>
      <c r="F38" s="4">
        <f t="shared" si="1"/>
        <v>1.2270268815757608E-2</v>
      </c>
      <c r="G38" s="4">
        <f t="shared" si="1"/>
        <v>2.8150668545150057E-2</v>
      </c>
      <c r="H38" s="4">
        <f t="shared" si="1"/>
        <v>3.2318113656342106E-3</v>
      </c>
      <c r="I38" s="1">
        <f t="shared" si="2"/>
        <v>38065.75</v>
      </c>
    </row>
    <row r="39" spans="1:9" x14ac:dyDescent="0.3">
      <c r="A39" s="1" t="s">
        <v>37</v>
      </c>
      <c r="B39" s="1">
        <v>56945</v>
      </c>
      <c r="C39" s="1">
        <v>59411</v>
      </c>
      <c r="D39" s="1">
        <v>66982</v>
      </c>
      <c r="E39" s="1">
        <v>68132</v>
      </c>
      <c r="F39" s="4">
        <f t="shared" si="1"/>
        <v>4.3304943366406182E-2</v>
      </c>
      <c r="G39" s="4">
        <f t="shared" si="1"/>
        <v>0.12743431351096599</v>
      </c>
      <c r="H39" s="4">
        <f t="shared" si="1"/>
        <v>1.7168791615657937E-2</v>
      </c>
      <c r="I39" s="1">
        <f t="shared" si="2"/>
        <v>62867.5</v>
      </c>
    </row>
    <row r="40" spans="1:9" x14ac:dyDescent="0.3">
      <c r="A40" s="1" t="s">
        <v>38</v>
      </c>
      <c r="B40" s="1">
        <v>54995</v>
      </c>
      <c r="C40" s="1">
        <v>54761</v>
      </c>
      <c r="D40" s="1">
        <v>59343</v>
      </c>
      <c r="E40" s="1">
        <v>61488</v>
      </c>
      <c r="F40" s="4">
        <f t="shared" si="1"/>
        <v>-4.2549322665696885E-3</v>
      </c>
      <c r="G40" s="4">
        <f t="shared" si="1"/>
        <v>8.3672686766129184E-2</v>
      </c>
      <c r="H40" s="4">
        <f t="shared" si="1"/>
        <v>3.6145796471361409E-2</v>
      </c>
      <c r="I40" s="1">
        <f t="shared" si="2"/>
        <v>57646.75</v>
      </c>
    </row>
    <row r="41" spans="1:9" x14ac:dyDescent="0.3">
      <c r="A41" s="1" t="s">
        <v>39</v>
      </c>
      <c r="B41" s="1">
        <v>60210</v>
      </c>
      <c r="C41" s="1">
        <v>64284</v>
      </c>
      <c r="D41" s="1">
        <v>66612</v>
      </c>
      <c r="E41" s="1">
        <v>71852</v>
      </c>
      <c r="F41" s="4">
        <f t="shared" si="1"/>
        <v>6.7663178873941202E-2</v>
      </c>
      <c r="G41" s="4">
        <f t="shared" si="1"/>
        <v>3.6214299047974616E-2</v>
      </c>
      <c r="H41" s="4">
        <f t="shared" si="1"/>
        <v>7.8664504894013096E-2</v>
      </c>
      <c r="I41" s="1">
        <f t="shared" si="2"/>
        <v>65739.5</v>
      </c>
    </row>
    <row r="42" spans="1:9" x14ac:dyDescent="0.3">
      <c r="A42" s="1" t="s">
        <v>40</v>
      </c>
      <c r="B42" s="1">
        <v>73014</v>
      </c>
      <c r="C42" s="1">
        <v>73565</v>
      </c>
      <c r="D42" s="1">
        <v>80931</v>
      </c>
      <c r="E42" s="1">
        <v>84603</v>
      </c>
      <c r="F42" s="4">
        <f t="shared" si="1"/>
        <v>7.5464979319034703E-3</v>
      </c>
      <c r="G42" s="4">
        <f t="shared" si="1"/>
        <v>0.10012913749745124</v>
      </c>
      <c r="H42" s="4">
        <f t="shared" si="1"/>
        <v>4.5371983541535384E-2</v>
      </c>
      <c r="I42" s="1">
        <f t="shared" si="2"/>
        <v>78028.25</v>
      </c>
    </row>
    <row r="43" spans="1:9" x14ac:dyDescent="0.3">
      <c r="A43" s="1" t="s">
        <v>41</v>
      </c>
      <c r="B43" s="1">
        <v>73014</v>
      </c>
      <c r="C43" s="1">
        <v>73565</v>
      </c>
      <c r="D43" s="1">
        <v>80931</v>
      </c>
      <c r="E43" s="1">
        <v>84603</v>
      </c>
      <c r="F43" s="4">
        <f t="shared" si="1"/>
        <v>7.5464979319034703E-3</v>
      </c>
      <c r="G43" s="4">
        <f t="shared" si="1"/>
        <v>0.10012913749745124</v>
      </c>
      <c r="H43" s="4">
        <f t="shared" si="1"/>
        <v>4.5371983541535384E-2</v>
      </c>
      <c r="I43" s="1">
        <f t="shared" si="2"/>
        <v>78028.25</v>
      </c>
    </row>
    <row r="44" spans="1:9" x14ac:dyDescent="0.3">
      <c r="A44" s="1" t="s">
        <v>42</v>
      </c>
      <c r="B44" s="1">
        <v>101177</v>
      </c>
      <c r="C44" s="1">
        <v>102260</v>
      </c>
      <c r="D44" s="1">
        <v>106740</v>
      </c>
      <c r="E44" s="1">
        <v>110298</v>
      </c>
      <c r="F44" s="4">
        <f t="shared" si="1"/>
        <v>1.0704013758067545E-2</v>
      </c>
      <c r="G44" s="4">
        <f t="shared" si="1"/>
        <v>4.3809896342655974E-2</v>
      </c>
      <c r="H44" s="4">
        <f t="shared" si="1"/>
        <v>3.3333333333333333E-2</v>
      </c>
      <c r="I44" s="1">
        <f t="shared" si="2"/>
        <v>105118.75</v>
      </c>
    </row>
    <row r="45" spans="1:9" x14ac:dyDescent="0.3">
      <c r="A45" s="1" t="s">
        <v>43</v>
      </c>
      <c r="B45" s="1">
        <v>40544</v>
      </c>
      <c r="C45" s="1">
        <v>40464</v>
      </c>
      <c r="D45" s="1">
        <v>41448</v>
      </c>
      <c r="E45" s="1">
        <v>43024</v>
      </c>
      <c r="F45" s="4">
        <f t="shared" si="1"/>
        <v>-1.9731649565903711E-3</v>
      </c>
      <c r="G45" s="4">
        <f t="shared" si="1"/>
        <v>2.4317912218268092E-2</v>
      </c>
      <c r="H45" s="4">
        <f t="shared" si="1"/>
        <v>3.8023547577687708E-2</v>
      </c>
      <c r="I45" s="1">
        <f t="shared" si="2"/>
        <v>41370</v>
      </c>
    </row>
    <row r="46" spans="1:9" x14ac:dyDescent="0.3">
      <c r="A46" s="1" t="s">
        <v>44</v>
      </c>
      <c r="B46" s="1">
        <v>2371</v>
      </c>
      <c r="C46" s="1">
        <v>2210</v>
      </c>
      <c r="D46" s="1">
        <v>2425</v>
      </c>
      <c r="E46" s="1">
        <v>2569</v>
      </c>
      <c r="F46" s="4">
        <f t="shared" si="1"/>
        <v>-6.7903838043019818E-2</v>
      </c>
      <c r="G46" s="4">
        <f t="shared" si="1"/>
        <v>9.7285067873303169E-2</v>
      </c>
      <c r="H46" s="4">
        <f t="shared" si="1"/>
        <v>5.9381443298969071E-2</v>
      </c>
      <c r="I46" s="1">
        <f t="shared" si="2"/>
        <v>2393.75</v>
      </c>
    </row>
    <row r="47" spans="1:9" x14ac:dyDescent="0.3">
      <c r="A47" s="1" t="s">
        <v>45</v>
      </c>
      <c r="B47" s="1">
        <v>12099</v>
      </c>
      <c r="C47" s="1">
        <v>11976</v>
      </c>
      <c r="D47" s="1">
        <v>12615</v>
      </c>
      <c r="E47" s="1">
        <v>12667</v>
      </c>
      <c r="F47" s="4">
        <f t="shared" si="1"/>
        <v>-1.0166129432184479E-2</v>
      </c>
      <c r="G47" s="4">
        <f t="shared" si="1"/>
        <v>5.3356713426853705E-2</v>
      </c>
      <c r="H47" s="4">
        <f t="shared" si="1"/>
        <v>4.1220768925881888E-3</v>
      </c>
      <c r="I47" s="1">
        <f t="shared" si="2"/>
        <v>12339.25</v>
      </c>
    </row>
    <row r="48" spans="1:9" x14ac:dyDescent="0.3">
      <c r="A48" s="1" t="s">
        <v>46</v>
      </c>
      <c r="B48" s="1">
        <v>39521</v>
      </c>
      <c r="C48" s="1">
        <v>40088</v>
      </c>
      <c r="D48" s="1">
        <v>43554</v>
      </c>
      <c r="E48" s="1">
        <v>44768</v>
      </c>
      <c r="F48" s="4">
        <f t="shared" si="1"/>
        <v>1.4346802965512006E-2</v>
      </c>
      <c r="G48" s="4">
        <f t="shared" si="1"/>
        <v>8.6459788465376178E-2</v>
      </c>
      <c r="H48" s="4">
        <f t="shared" si="1"/>
        <v>2.7873444459751113E-2</v>
      </c>
      <c r="I48" s="1">
        <f t="shared" si="2"/>
        <v>41982.75</v>
      </c>
    </row>
    <row r="49" spans="1:9" x14ac:dyDescent="0.3">
      <c r="A49" s="1" t="s">
        <v>47</v>
      </c>
      <c r="B49" s="1">
        <v>757638</v>
      </c>
      <c r="C49" s="1">
        <v>767067</v>
      </c>
      <c r="D49" s="1">
        <v>839695</v>
      </c>
      <c r="E49" s="1">
        <v>879676</v>
      </c>
      <c r="F49" s="4">
        <f t="shared" si="1"/>
        <v>1.2445257497643993E-2</v>
      </c>
      <c r="G49" s="4">
        <f t="shared" si="1"/>
        <v>9.4682733059823984E-2</v>
      </c>
      <c r="H49" s="4">
        <f t="shared" si="1"/>
        <v>4.7613716885297641E-2</v>
      </c>
      <c r="I49" s="1">
        <f t="shared" si="2"/>
        <v>811019</v>
      </c>
    </row>
    <row r="50" spans="1:9" x14ac:dyDescent="0.3">
      <c r="A50" s="1" t="s">
        <v>48</v>
      </c>
      <c r="B50" s="1">
        <v>904218</v>
      </c>
      <c r="C50" s="1">
        <v>956255</v>
      </c>
      <c r="D50" s="1">
        <v>999599</v>
      </c>
      <c r="E50" s="1">
        <v>1035478</v>
      </c>
      <c r="F50" s="4">
        <f t="shared" si="1"/>
        <v>5.7549175088308348E-2</v>
      </c>
      <c r="G50" s="4">
        <f t="shared" si="1"/>
        <v>4.5326821820539501E-2</v>
      </c>
      <c r="H50" s="4">
        <f t="shared" si="1"/>
        <v>3.5893393250693531E-2</v>
      </c>
      <c r="I50" s="1">
        <f t="shared" si="2"/>
        <v>973887.5</v>
      </c>
    </row>
    <row r="51" spans="1:9" x14ac:dyDescent="0.3">
      <c r="A51" s="1" t="s">
        <v>49</v>
      </c>
      <c r="B51" s="1">
        <v>79727</v>
      </c>
      <c r="C51" s="1">
        <v>78120</v>
      </c>
      <c r="D51" s="1">
        <v>88221</v>
      </c>
      <c r="E51" s="1">
        <v>90832</v>
      </c>
      <c r="F51" s="4">
        <f t="shared" si="1"/>
        <v>-2.0156283316818645E-2</v>
      </c>
      <c r="G51" s="4">
        <f t="shared" si="1"/>
        <v>0.12930107526881721</v>
      </c>
      <c r="H51" s="4">
        <f t="shared" si="1"/>
        <v>2.9596127906054114E-2</v>
      </c>
      <c r="I51" s="1">
        <f t="shared" si="2"/>
        <v>84225</v>
      </c>
    </row>
    <row r="52" spans="1:9" x14ac:dyDescent="0.3">
      <c r="A52" s="1" t="s">
        <v>50</v>
      </c>
      <c r="B52" s="1">
        <v>91194</v>
      </c>
      <c r="C52" s="1">
        <v>92182</v>
      </c>
      <c r="D52" s="1">
        <v>100657</v>
      </c>
      <c r="E52" s="1">
        <v>104230</v>
      </c>
      <c r="F52" s="4">
        <f t="shared" si="1"/>
        <v>1.0834046099524092E-2</v>
      </c>
      <c r="G52" s="4">
        <f t="shared" si="1"/>
        <v>9.1937688485821525E-2</v>
      </c>
      <c r="H52" s="4">
        <f t="shared" si="1"/>
        <v>3.5496786115222986E-2</v>
      </c>
      <c r="I52" s="1">
        <f t="shared" si="2"/>
        <v>97065.75</v>
      </c>
    </row>
    <row r="53" spans="1:9" x14ac:dyDescent="0.3">
      <c r="A53" s="1" t="s">
        <v>51</v>
      </c>
      <c r="B53" s="1">
        <v>56606</v>
      </c>
      <c r="C53" s="1">
        <v>56681</v>
      </c>
      <c r="D53" s="1">
        <v>59132</v>
      </c>
      <c r="E53" s="1">
        <v>59310</v>
      </c>
      <c r="F53" s="4">
        <f t="shared" si="1"/>
        <v>1.3249478853831749E-3</v>
      </c>
      <c r="G53" s="4">
        <f t="shared" si="1"/>
        <v>4.3242003493234066E-2</v>
      </c>
      <c r="H53" s="4">
        <f t="shared" si="1"/>
        <v>3.0102144355002368E-3</v>
      </c>
      <c r="I53" s="1">
        <f t="shared" si="2"/>
        <v>57932.25</v>
      </c>
    </row>
    <row r="54" spans="1:9" x14ac:dyDescent="0.3">
      <c r="A54" s="1" t="s">
        <v>52</v>
      </c>
      <c r="B54" s="1">
        <v>47105</v>
      </c>
      <c r="C54" s="1">
        <v>49162</v>
      </c>
      <c r="D54" s="1">
        <v>75685</v>
      </c>
      <c r="E54" s="1">
        <v>81433</v>
      </c>
      <c r="F54" s="4">
        <f t="shared" si="1"/>
        <v>4.3668400382125043E-2</v>
      </c>
      <c r="G54" s="4">
        <f t="shared" si="1"/>
        <v>0.53950205443228505</v>
      </c>
      <c r="H54" s="4">
        <f t="shared" si="1"/>
        <v>7.5946356609632032E-2</v>
      </c>
      <c r="I54" s="1">
        <f t="shared" si="2"/>
        <v>63346.25</v>
      </c>
    </row>
    <row r="55" spans="1:9" x14ac:dyDescent="0.3">
      <c r="A55" s="1" t="s">
        <v>65</v>
      </c>
      <c r="B55" s="1">
        <v>102053</v>
      </c>
      <c r="C55" s="1">
        <v>110366</v>
      </c>
      <c r="D55" s="1">
        <v>121305</v>
      </c>
      <c r="E55" s="1">
        <v>126687</v>
      </c>
      <c r="F55" s="4">
        <f t="shared" si="1"/>
        <v>8.1457673953729923E-2</v>
      </c>
      <c r="G55" s="4">
        <f t="shared" si="1"/>
        <v>9.9115669680879981E-2</v>
      </c>
      <c r="H55" s="4">
        <f t="shared" si="1"/>
        <v>4.4367503400519349E-2</v>
      </c>
      <c r="I55" s="1">
        <f t="shared" si="2"/>
        <v>115102.75</v>
      </c>
    </row>
    <row r="56" spans="1:9" x14ac:dyDescent="0.3">
      <c r="A56" s="1" t="s">
        <v>53</v>
      </c>
      <c r="B56" s="1">
        <v>55488</v>
      </c>
      <c r="C56" s="1">
        <v>55989</v>
      </c>
      <c r="D56" s="1">
        <v>62809</v>
      </c>
      <c r="E56" s="1">
        <v>65207</v>
      </c>
      <c r="F56" s="4">
        <f t="shared" si="1"/>
        <v>9.0289792387543248E-3</v>
      </c>
      <c r="G56" s="4">
        <f t="shared" si="1"/>
        <v>0.12180964117951741</v>
      </c>
      <c r="H56" s="4">
        <f t="shared" si="1"/>
        <v>3.8179241828400386E-2</v>
      </c>
      <c r="I56" s="1">
        <f t="shared" si="2"/>
        <v>59873.25</v>
      </c>
    </row>
    <row r="57" spans="1:9" x14ac:dyDescent="0.3">
      <c r="A57" s="1" t="s">
        <v>54</v>
      </c>
      <c r="B57" s="1">
        <v>154066</v>
      </c>
      <c r="C57" s="1">
        <v>156841</v>
      </c>
      <c r="D57" s="1">
        <v>178588</v>
      </c>
      <c r="E57" s="1">
        <v>177246</v>
      </c>
      <c r="F57" s="4">
        <f t="shared" si="1"/>
        <v>1.801176119325484E-2</v>
      </c>
      <c r="G57" s="4">
        <f t="shared" si="1"/>
        <v>0.13865634623599696</v>
      </c>
      <c r="H57" s="4">
        <f t="shared" si="1"/>
        <v>-7.5145026541536949E-3</v>
      </c>
      <c r="I57" s="1">
        <f t="shared" si="2"/>
        <v>166685.25</v>
      </c>
    </row>
    <row r="58" spans="1:9" x14ac:dyDescent="0.3">
      <c r="A58" s="1" t="s">
        <v>55</v>
      </c>
      <c r="B58" s="1">
        <v>29317</v>
      </c>
      <c r="C58" s="1">
        <v>30359</v>
      </c>
      <c r="D58" s="1">
        <v>31129</v>
      </c>
      <c r="E58" s="1">
        <v>31180</v>
      </c>
      <c r="F58" s="4">
        <f t="shared" si="1"/>
        <v>3.5542517992973359E-2</v>
      </c>
      <c r="G58" s="4">
        <f t="shared" si="1"/>
        <v>2.536315425409269E-2</v>
      </c>
      <c r="H58" s="4">
        <f t="shared" si="1"/>
        <v>1.6383436666773748E-3</v>
      </c>
      <c r="I58" s="1">
        <f t="shared" si="2"/>
        <v>30496.25</v>
      </c>
    </row>
    <row r="59" spans="1:9" x14ac:dyDescent="0.3">
      <c r="A59" s="1" t="s">
        <v>56</v>
      </c>
      <c r="B59" s="1">
        <v>7086</v>
      </c>
      <c r="C59" s="1">
        <v>7043</v>
      </c>
      <c r="D59" s="1">
        <v>7129</v>
      </c>
      <c r="E59" s="1">
        <v>7196</v>
      </c>
      <c r="F59" s="4">
        <f t="shared" si="1"/>
        <v>-6.0683036974315549E-3</v>
      </c>
      <c r="G59" s="4">
        <f t="shared" si="1"/>
        <v>1.2210705665199488E-2</v>
      </c>
      <c r="H59" s="4">
        <f t="shared" si="1"/>
        <v>9.3982325711881049E-3</v>
      </c>
      <c r="I59" s="1">
        <f t="shared" si="2"/>
        <v>7113.5</v>
      </c>
    </row>
    <row r="60" spans="1:9" x14ac:dyDescent="0.3">
      <c r="A60" s="1" t="s">
        <v>57</v>
      </c>
      <c r="B60" s="1">
        <v>9445</v>
      </c>
      <c r="C60" s="1">
        <v>9862</v>
      </c>
      <c r="D60" s="1">
        <v>10845</v>
      </c>
      <c r="E60" s="1">
        <v>11193</v>
      </c>
      <c r="F60" s="4">
        <f t="shared" si="1"/>
        <v>4.4150344097406036E-2</v>
      </c>
      <c r="G60" s="4">
        <f t="shared" si="1"/>
        <v>9.9675522206448999E-2</v>
      </c>
      <c r="H60" s="4">
        <f t="shared" si="1"/>
        <v>3.2088520055325032E-2</v>
      </c>
      <c r="I60" s="1">
        <f t="shared" si="2"/>
        <v>10336.25</v>
      </c>
    </row>
    <row r="61" spans="1:9" x14ac:dyDescent="0.3">
      <c r="A61" s="1" t="s">
        <v>58</v>
      </c>
      <c r="B61" s="1">
        <v>8832</v>
      </c>
      <c r="C61" s="1">
        <v>9010</v>
      </c>
      <c r="D61" s="1">
        <v>10218</v>
      </c>
      <c r="E61" s="1">
        <v>10862</v>
      </c>
      <c r="F61" s="4">
        <f t="shared" si="1"/>
        <v>2.0153985507246376E-2</v>
      </c>
      <c r="G61" s="4">
        <f t="shared" si="1"/>
        <v>0.13407325194228634</v>
      </c>
      <c r="H61" s="4">
        <f t="shared" si="1"/>
        <v>6.3026032491681344E-2</v>
      </c>
      <c r="I61" s="1">
        <f t="shared" si="2"/>
        <v>9730.5</v>
      </c>
    </row>
    <row r="62" spans="1:9" x14ac:dyDescent="0.3">
      <c r="A62" s="1" t="s">
        <v>60</v>
      </c>
      <c r="B62" s="1">
        <v>127077</v>
      </c>
      <c r="C62" s="1">
        <v>131440</v>
      </c>
      <c r="D62" s="1">
        <v>147791</v>
      </c>
      <c r="E62" s="1">
        <v>153453</v>
      </c>
      <c r="F62" s="4">
        <f t="shared" si="1"/>
        <v>3.4333514325959852E-2</v>
      </c>
      <c r="G62" s="4">
        <f t="shared" si="1"/>
        <v>0.12439896530736458</v>
      </c>
      <c r="H62" s="4">
        <f t="shared" si="1"/>
        <v>3.8310857900684073E-2</v>
      </c>
      <c r="I62" s="1">
        <f t="shared" si="2"/>
        <v>139940.25</v>
      </c>
    </row>
    <row r="63" spans="1:9" x14ac:dyDescent="0.3">
      <c r="A63" s="1" t="s">
        <v>61</v>
      </c>
      <c r="B63" s="1">
        <v>68889</v>
      </c>
      <c r="C63" s="1">
        <v>72148</v>
      </c>
      <c r="D63" s="1">
        <v>72617</v>
      </c>
      <c r="E63" s="1">
        <v>75287</v>
      </c>
      <c r="F63" s="4">
        <f t="shared" si="1"/>
        <v>4.7307988212922238E-2</v>
      </c>
      <c r="G63" s="4">
        <f t="shared" si="1"/>
        <v>6.500526695126684E-3</v>
      </c>
      <c r="H63" s="4">
        <f t="shared" si="1"/>
        <v>3.6768249858848481E-2</v>
      </c>
      <c r="I63" s="1">
        <f t="shared" si="2"/>
        <v>72235.25</v>
      </c>
    </row>
    <row r="64" spans="1:9" x14ac:dyDescent="0.3">
      <c r="A64" s="1" t="s">
        <v>62</v>
      </c>
      <c r="B64" s="1">
        <v>118389</v>
      </c>
      <c r="C64" s="1">
        <v>114519</v>
      </c>
      <c r="D64" s="1">
        <v>118561</v>
      </c>
      <c r="E64" s="1">
        <v>121616</v>
      </c>
      <c r="F64" s="4">
        <f t="shared" si="1"/>
        <v>-3.2688847781466183E-2</v>
      </c>
      <c r="G64" s="4">
        <f t="shared" si="1"/>
        <v>3.5295453156244813E-2</v>
      </c>
      <c r="H64" s="4">
        <f t="shared" si="1"/>
        <v>2.5767326523899091E-2</v>
      </c>
      <c r="I64" s="1">
        <f t="shared" si="2"/>
        <v>118271.25</v>
      </c>
    </row>
    <row r="65" spans="1:9" x14ac:dyDescent="0.3">
      <c r="A65" s="1" t="s">
        <v>63</v>
      </c>
      <c r="B65" s="1">
        <v>64554</v>
      </c>
      <c r="C65" s="1">
        <v>63437</v>
      </c>
      <c r="D65" s="1">
        <v>66658</v>
      </c>
      <c r="E65" s="1">
        <v>70048</v>
      </c>
      <c r="F65" s="4">
        <f t="shared" si="1"/>
        <v>-1.7303342937695573E-2</v>
      </c>
      <c r="G65" s="4">
        <f t="shared" si="1"/>
        <v>5.0774784431798475E-2</v>
      </c>
      <c r="H65" s="4">
        <f t="shared" si="1"/>
        <v>5.0856611359476729E-2</v>
      </c>
      <c r="I65" s="1">
        <f t="shared" si="2"/>
        <v>66174.25</v>
      </c>
    </row>
    <row r="66" spans="1:9" x14ac:dyDescent="0.3">
      <c r="A66" s="1" t="s">
        <v>64</v>
      </c>
      <c r="B66" s="1">
        <v>5378</v>
      </c>
      <c r="C66" s="1">
        <v>5538</v>
      </c>
      <c r="D66" s="1">
        <v>5511</v>
      </c>
      <c r="E66" s="1">
        <v>5586</v>
      </c>
      <c r="F66" s="4">
        <f t="shared" si="1"/>
        <v>2.9750836742283376E-2</v>
      </c>
      <c r="G66" s="4">
        <f t="shared" si="1"/>
        <v>-4.8754062838569879E-3</v>
      </c>
      <c r="H66" s="4">
        <f t="shared" si="1"/>
        <v>1.3609145345672292E-2</v>
      </c>
      <c r="I66" s="1">
        <f t="shared" si="2"/>
        <v>5503.25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Liunoras</dc:creator>
  <cp:lastModifiedBy>Brandon Liunoras</cp:lastModifiedBy>
  <dcterms:created xsi:type="dcterms:W3CDTF">2022-12-12T02:45:35Z</dcterms:created>
  <dcterms:modified xsi:type="dcterms:W3CDTF">2022-12-13T23:44:41Z</dcterms:modified>
</cp:coreProperties>
</file>