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ogt\R Analysis\1335-16_Fulmore\Data\RST Catch\"/>
    </mc:Choice>
  </mc:AlternateContent>
  <xr:revisionPtr revIDLastSave="0" documentId="13_ncr:1_{3A1069F6-098E-4F8D-9015-6B74AA5DC100}" xr6:coauthVersionLast="47" xr6:coauthVersionMax="47" xr10:uidLastSave="{00000000-0000-0000-0000-000000000000}"/>
  <bookViews>
    <workbookView xWindow="-57720" yWindow="-45" windowWidth="29040" windowHeight="15720" xr2:uid="{6BBC9D0F-4499-49F2-AEE5-B0B3B08DF8AE}"/>
  </bookViews>
  <sheets>
    <sheet name="Sheet1" sheetId="1" r:id="rId1"/>
  </sheets>
  <definedNames>
    <definedName name="_xlnm._FilterDatabase" localSheetId="0" hidden="1">Sheet1!$A$1:$E$274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 s="1"/>
  <c r="G8" i="1" s="1"/>
  <c r="G9" i="1" s="1"/>
  <c r="G10" i="1" s="1"/>
  <c r="G11" i="1" s="1"/>
  <c r="G12" i="1"/>
  <c r="G13" i="1"/>
  <c r="G14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3" i="1"/>
  <c r="F74" i="1"/>
  <c r="F75" i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3" i="1"/>
</calcChain>
</file>

<file path=xl/sharedStrings.xml><?xml version="1.0" encoding="utf-8"?>
<sst xmlns="http://schemas.openxmlformats.org/spreadsheetml/2006/main" count="555" uniqueCount="15">
  <si>
    <t>SK</t>
  </si>
  <si>
    <t>Smolt</t>
  </si>
  <si>
    <t>CO</t>
  </si>
  <si>
    <t>Species</t>
  </si>
  <si>
    <t>Age Class</t>
  </si>
  <si>
    <t>Length</t>
  </si>
  <si>
    <t>Weight</t>
  </si>
  <si>
    <t>Fry</t>
  </si>
  <si>
    <t>Lamprey</t>
  </si>
  <si>
    <t>Juv</t>
  </si>
  <si>
    <t>CC</t>
  </si>
  <si>
    <t>n/c</t>
  </si>
  <si>
    <t>Date</t>
  </si>
  <si>
    <t>Fish#</t>
  </si>
  <si>
    <t>DataPage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</si>
</sst>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8E9-6859-4E0A-8A01-6E201E0B7637}">
  <dimension ref="A1:G274"/>
  <sheetViews>
    <sheetView tabSelected="1" topLeftCell="A163" workbookViewId="0">
      <selection activeCell="A193" sqref="A193:XFD193"/>
    </sheetView>
  </sheetViews>
  <sheetFormatPr defaultRowHeight="14.4" x14ac:dyDescent="0.3"/>
  <cols>
    <col min="1" max="1" width="9.109375" bestFit="1" customWidth="1"/>
    <col min="2" max="2" width="8.21875" bestFit="1" customWidth="1"/>
    <col min="3" max="3" width="9.109375" bestFit="1" customWidth="1"/>
    <col min="4" max="4" width="6.5546875" bestFit="1" customWidth="1"/>
    <col min="5" max="5" width="6.77734375" bestFit="1" customWidth="1"/>
  </cols>
  <sheetData>
    <row r="1" spans="1:7" x14ac:dyDescent="0.3">
      <c r="A1" t="s">
        <v>12</v>
      </c>
      <c r="B1" t="s">
        <v>3</v>
      </c>
      <c r="C1" t="s">
        <v>4</v>
      </c>
      <c r="D1" t="s">
        <v>5</v>
      </c>
      <c r="E1" t="s">
        <v>6</v>
      </c>
      <c r="F1" t="s">
        <v>14</v>
      </c>
      <c r="G1" t="s">
        <v>13</v>
      </c>
    </row>
    <row r="2" spans="1:7" x14ac:dyDescent="0.3">
      <c r="A2" s="2">
        <v>45398</v>
      </c>
      <c r="B2" t="s">
        <v>0</v>
      </c>
      <c r="C2" t="s">
        <v>1</v>
      </c>
      <c r="D2">
        <v>143</v>
      </c>
      <c r="E2" s="1">
        <v>26.6</v>
      </c>
      <c r="F2">
        <v>1</v>
      </c>
      <c r="G2">
        <v>1</v>
      </c>
    </row>
    <row r="3" spans="1:7" x14ac:dyDescent="0.3">
      <c r="A3" s="2">
        <v>45398</v>
      </c>
      <c r="B3" t="s">
        <v>0</v>
      </c>
      <c r="C3" t="s">
        <v>1</v>
      </c>
      <c r="D3">
        <v>92</v>
      </c>
      <c r="E3" s="1">
        <v>6.6</v>
      </c>
      <c r="F3">
        <f>IF(COUNTIF($F$2:F2,F2)&lt;30,F2,1+F2)</f>
        <v>1</v>
      </c>
      <c r="G3">
        <f>IF(G2+1&gt;30,1,G2+1)</f>
        <v>2</v>
      </c>
    </row>
    <row r="4" spans="1:7" x14ac:dyDescent="0.3">
      <c r="A4" s="2">
        <v>45398</v>
      </c>
      <c r="B4" t="s">
        <v>0</v>
      </c>
      <c r="C4" t="s">
        <v>1</v>
      </c>
      <c r="D4">
        <v>149</v>
      </c>
      <c r="E4" s="1">
        <v>27.1</v>
      </c>
      <c r="F4">
        <f>IF(COUNTIF($F$2:F3,F3)&lt;30,F3,1+F3)</f>
        <v>1</v>
      </c>
      <c r="G4">
        <f t="shared" ref="G4:G67" si="0">IF(G3+1&gt;30,1,G3+1)</f>
        <v>3</v>
      </c>
    </row>
    <row r="5" spans="1:7" x14ac:dyDescent="0.3">
      <c r="A5" s="2">
        <v>45398</v>
      </c>
      <c r="B5" t="s">
        <v>0</v>
      </c>
      <c r="C5" t="s">
        <v>1</v>
      </c>
      <c r="D5">
        <v>142</v>
      </c>
      <c r="E5" s="1">
        <v>25.3</v>
      </c>
      <c r="F5">
        <f>IF(COUNTIF($F$2:F4,F4)&lt;30,F4,1+F4)</f>
        <v>1</v>
      </c>
      <c r="G5">
        <f t="shared" si="0"/>
        <v>4</v>
      </c>
    </row>
    <row r="6" spans="1:7" x14ac:dyDescent="0.3">
      <c r="A6" s="2">
        <v>45398</v>
      </c>
      <c r="B6" t="s">
        <v>0</v>
      </c>
      <c r="C6" t="s">
        <v>1</v>
      </c>
      <c r="D6">
        <v>95</v>
      </c>
      <c r="E6" s="1">
        <v>8</v>
      </c>
      <c r="F6">
        <f>IF(COUNTIF($F$2:F5,F5)&lt;30,F5,1+F5)</f>
        <v>1</v>
      </c>
      <c r="G6">
        <f t="shared" si="0"/>
        <v>5</v>
      </c>
    </row>
    <row r="7" spans="1:7" x14ac:dyDescent="0.3">
      <c r="A7" s="2">
        <v>45398</v>
      </c>
      <c r="B7" t="s">
        <v>0</v>
      </c>
      <c r="C7" t="s">
        <v>1</v>
      </c>
      <c r="D7">
        <v>101</v>
      </c>
      <c r="E7" s="1">
        <v>9.3000000000000007</v>
      </c>
      <c r="F7">
        <f>IF(COUNTIF($F$2:F6,F6)&lt;30,F6,1+F6)</f>
        <v>1</v>
      </c>
      <c r="G7">
        <f t="shared" si="0"/>
        <v>6</v>
      </c>
    </row>
    <row r="8" spans="1:7" x14ac:dyDescent="0.3">
      <c r="A8" s="2">
        <v>45398</v>
      </c>
      <c r="B8" t="s">
        <v>0</v>
      </c>
      <c r="C8" t="s">
        <v>1</v>
      </c>
      <c r="D8">
        <v>131</v>
      </c>
      <c r="E8" s="1">
        <v>18.899999999999999</v>
      </c>
      <c r="F8">
        <f>IF(COUNTIF($F$2:F7,F7)&lt;30,F7,1+F7)</f>
        <v>1</v>
      </c>
      <c r="G8">
        <f t="shared" si="0"/>
        <v>7</v>
      </c>
    </row>
    <row r="9" spans="1:7" x14ac:dyDescent="0.3">
      <c r="A9" s="2">
        <v>45398</v>
      </c>
      <c r="B9" t="s">
        <v>0</v>
      </c>
      <c r="C9" t="s">
        <v>1</v>
      </c>
      <c r="D9">
        <v>89</v>
      </c>
      <c r="E9" s="1">
        <v>5.9</v>
      </c>
      <c r="F9">
        <f>IF(COUNTIF($F$2:F8,F8)&lt;30,F8,1+F8)</f>
        <v>1</v>
      </c>
      <c r="G9">
        <f t="shared" si="0"/>
        <v>8</v>
      </c>
    </row>
    <row r="10" spans="1:7" x14ac:dyDescent="0.3">
      <c r="A10" s="2">
        <v>45398</v>
      </c>
      <c r="B10" t="s">
        <v>0</v>
      </c>
      <c r="C10" t="s">
        <v>1</v>
      </c>
      <c r="D10">
        <v>91</v>
      </c>
      <c r="E10" s="1">
        <v>6.7</v>
      </c>
      <c r="F10">
        <f>IF(COUNTIF($F$2:F9,F9)&lt;30,F9,1+F9)</f>
        <v>1</v>
      </c>
      <c r="G10">
        <f t="shared" si="0"/>
        <v>9</v>
      </c>
    </row>
    <row r="11" spans="1:7" x14ac:dyDescent="0.3">
      <c r="A11" s="2">
        <v>45398</v>
      </c>
      <c r="B11" t="s">
        <v>0</v>
      </c>
      <c r="C11" t="s">
        <v>1</v>
      </c>
      <c r="D11">
        <v>105</v>
      </c>
      <c r="E11" s="1">
        <v>10.1</v>
      </c>
      <c r="F11">
        <f>IF(COUNTIF($F$2:F10,F10)&lt;30,F10,1+F10)</f>
        <v>1</v>
      </c>
      <c r="G11">
        <f t="shared" si="0"/>
        <v>10</v>
      </c>
    </row>
    <row r="12" spans="1:7" x14ac:dyDescent="0.3">
      <c r="A12" s="2">
        <v>45398</v>
      </c>
      <c r="B12" t="s">
        <v>0</v>
      </c>
      <c r="C12" t="s">
        <v>1</v>
      </c>
      <c r="D12">
        <v>140</v>
      </c>
      <c r="E12" s="1">
        <v>22.1</v>
      </c>
      <c r="F12">
        <f>IF(COUNTIF($F$2:F11,F11)&lt;30,F11,1+F11)</f>
        <v>1</v>
      </c>
      <c r="G12">
        <f t="shared" si="0"/>
        <v>11</v>
      </c>
    </row>
    <row r="13" spans="1:7" x14ac:dyDescent="0.3">
      <c r="A13" s="2">
        <v>45398</v>
      </c>
      <c r="B13" t="s">
        <v>0</v>
      </c>
      <c r="C13" t="s">
        <v>1</v>
      </c>
      <c r="D13">
        <v>136</v>
      </c>
      <c r="E13" s="1">
        <v>21.4</v>
      </c>
      <c r="F13">
        <f>IF(COUNTIF($F$2:F12,F12)&lt;30,F12,1+F12)</f>
        <v>1</v>
      </c>
      <c r="G13">
        <f t="shared" si="0"/>
        <v>12</v>
      </c>
    </row>
    <row r="14" spans="1:7" x14ac:dyDescent="0.3">
      <c r="A14" s="2">
        <v>45398</v>
      </c>
      <c r="B14" t="s">
        <v>0</v>
      </c>
      <c r="C14" t="s">
        <v>1</v>
      </c>
      <c r="D14">
        <v>140</v>
      </c>
      <c r="E14" s="1">
        <v>24.5</v>
      </c>
      <c r="F14">
        <f>IF(COUNTIF($F$2:F13,F13)&lt;30,F13,1+F13)</f>
        <v>1</v>
      </c>
      <c r="G14">
        <f t="shared" si="0"/>
        <v>13</v>
      </c>
    </row>
    <row r="15" spans="1:7" x14ac:dyDescent="0.3">
      <c r="A15" s="2">
        <v>45398</v>
      </c>
      <c r="B15" t="s">
        <v>0</v>
      </c>
      <c r="C15" t="s">
        <v>1</v>
      </c>
      <c r="D15">
        <v>143</v>
      </c>
      <c r="E15" s="1">
        <v>25.8</v>
      </c>
      <c r="F15">
        <f>IF(COUNTIF($F$2:F14,F14)&lt;30,F14,1+F14)</f>
        <v>1</v>
      </c>
      <c r="G15">
        <f t="shared" si="0"/>
        <v>14</v>
      </c>
    </row>
    <row r="16" spans="1:7" x14ac:dyDescent="0.3">
      <c r="A16" s="2">
        <v>45398</v>
      </c>
      <c r="B16" t="s">
        <v>0</v>
      </c>
      <c r="C16" t="s">
        <v>1</v>
      </c>
      <c r="D16">
        <v>138</v>
      </c>
      <c r="E16" s="1">
        <v>22.9</v>
      </c>
      <c r="F16">
        <f>IF(COUNTIF($F$2:F15,F15)&lt;30,F15,1+F15)</f>
        <v>1</v>
      </c>
      <c r="G16">
        <f t="shared" si="0"/>
        <v>15</v>
      </c>
    </row>
    <row r="17" spans="1:7" x14ac:dyDescent="0.3">
      <c r="A17" s="2">
        <v>45398</v>
      </c>
      <c r="B17" t="s">
        <v>0</v>
      </c>
      <c r="C17" t="s">
        <v>1</v>
      </c>
      <c r="D17">
        <v>81</v>
      </c>
      <c r="E17" s="1">
        <v>4.2</v>
      </c>
      <c r="F17">
        <f>IF(COUNTIF($F$2:F16,F16)&lt;30,F16,1+F16)</f>
        <v>1</v>
      </c>
      <c r="G17">
        <f t="shared" si="0"/>
        <v>16</v>
      </c>
    </row>
    <row r="18" spans="1:7" x14ac:dyDescent="0.3">
      <c r="A18" s="2">
        <v>45398</v>
      </c>
      <c r="B18" t="s">
        <v>0</v>
      </c>
      <c r="C18" t="s">
        <v>1</v>
      </c>
      <c r="D18">
        <v>110</v>
      </c>
      <c r="E18" s="1">
        <v>10.8</v>
      </c>
      <c r="F18">
        <f>IF(COUNTIF($F$2:F17,F17)&lt;30,F17,1+F17)</f>
        <v>1</v>
      </c>
      <c r="G18">
        <f t="shared" si="0"/>
        <v>17</v>
      </c>
    </row>
    <row r="19" spans="1:7" x14ac:dyDescent="0.3">
      <c r="A19" s="2">
        <v>45398</v>
      </c>
      <c r="B19" t="s">
        <v>0</v>
      </c>
      <c r="C19" t="s">
        <v>1</v>
      </c>
      <c r="D19">
        <v>137</v>
      </c>
      <c r="E19" s="1">
        <v>21.5</v>
      </c>
      <c r="F19">
        <f>IF(COUNTIF($F$2:F18,F18)&lt;30,F18,1+F18)</f>
        <v>1</v>
      </c>
      <c r="G19">
        <f t="shared" si="0"/>
        <v>18</v>
      </c>
    </row>
    <row r="20" spans="1:7" x14ac:dyDescent="0.3">
      <c r="A20" s="2">
        <v>45398</v>
      </c>
      <c r="B20" t="s">
        <v>0</v>
      </c>
      <c r="C20" t="s">
        <v>1</v>
      </c>
      <c r="D20">
        <v>106</v>
      </c>
      <c r="E20" s="1">
        <v>10.4</v>
      </c>
      <c r="F20">
        <f>IF(COUNTIF($F$2:F19,F19)&lt;30,F19,1+F19)</f>
        <v>1</v>
      </c>
      <c r="G20">
        <f t="shared" si="0"/>
        <v>19</v>
      </c>
    </row>
    <row r="21" spans="1:7" x14ac:dyDescent="0.3">
      <c r="A21" s="2">
        <v>45398</v>
      </c>
      <c r="B21" t="s">
        <v>0</v>
      </c>
      <c r="C21" t="s">
        <v>1</v>
      </c>
      <c r="D21">
        <v>143</v>
      </c>
      <c r="E21" s="1">
        <v>25.1</v>
      </c>
      <c r="F21">
        <f>IF(COUNTIF($F$2:F20,F20)&lt;30,F20,1+F20)</f>
        <v>1</v>
      </c>
      <c r="G21">
        <f t="shared" si="0"/>
        <v>20</v>
      </c>
    </row>
    <row r="22" spans="1:7" x14ac:dyDescent="0.3">
      <c r="A22" s="2">
        <v>45398</v>
      </c>
      <c r="B22" t="s">
        <v>0</v>
      </c>
      <c r="C22" t="s">
        <v>1</v>
      </c>
      <c r="D22">
        <v>146</v>
      </c>
      <c r="E22" s="1">
        <v>25.6</v>
      </c>
      <c r="F22">
        <f>IF(COUNTIF($F$2:F21,F21)&lt;30,F21,1+F21)</f>
        <v>1</v>
      </c>
      <c r="G22">
        <f t="shared" si="0"/>
        <v>21</v>
      </c>
    </row>
    <row r="23" spans="1:7" x14ac:dyDescent="0.3">
      <c r="A23" s="2">
        <v>45398</v>
      </c>
      <c r="B23" t="s">
        <v>0</v>
      </c>
      <c r="C23" t="s">
        <v>1</v>
      </c>
      <c r="D23">
        <v>133</v>
      </c>
      <c r="E23" s="1">
        <v>20.2</v>
      </c>
      <c r="F23">
        <f>IF(COUNTIF($F$2:F22,F22)&lt;30,F22,1+F22)</f>
        <v>1</v>
      </c>
      <c r="G23">
        <f t="shared" si="0"/>
        <v>22</v>
      </c>
    </row>
    <row r="24" spans="1:7" x14ac:dyDescent="0.3">
      <c r="A24" s="2">
        <v>45398</v>
      </c>
      <c r="B24" t="s">
        <v>0</v>
      </c>
      <c r="C24" t="s">
        <v>1</v>
      </c>
      <c r="D24">
        <v>133</v>
      </c>
      <c r="E24" s="1">
        <v>21.7</v>
      </c>
      <c r="F24">
        <f>IF(COUNTIF($F$2:F23,F23)&lt;30,F23,1+F23)</f>
        <v>1</v>
      </c>
      <c r="G24">
        <f t="shared" si="0"/>
        <v>23</v>
      </c>
    </row>
    <row r="25" spans="1:7" x14ac:dyDescent="0.3">
      <c r="A25" s="2">
        <v>45398</v>
      </c>
      <c r="B25" t="s">
        <v>0</v>
      </c>
      <c r="C25" t="s">
        <v>1</v>
      </c>
      <c r="D25">
        <v>96</v>
      </c>
      <c r="E25" s="1">
        <v>7.3</v>
      </c>
      <c r="F25">
        <f>IF(COUNTIF($F$2:F24,F24)&lt;30,F24,1+F24)</f>
        <v>1</v>
      </c>
      <c r="G25">
        <f t="shared" si="0"/>
        <v>24</v>
      </c>
    </row>
    <row r="26" spans="1:7" x14ac:dyDescent="0.3">
      <c r="A26" s="2">
        <v>45398</v>
      </c>
      <c r="B26" t="s">
        <v>0</v>
      </c>
      <c r="C26" t="s">
        <v>1</v>
      </c>
      <c r="D26">
        <v>151</v>
      </c>
      <c r="E26" s="1">
        <v>29</v>
      </c>
      <c r="F26">
        <f>IF(COUNTIF($F$2:F25,F25)&lt;30,F25,1+F25)</f>
        <v>1</v>
      </c>
      <c r="G26">
        <f t="shared" si="0"/>
        <v>25</v>
      </c>
    </row>
    <row r="27" spans="1:7" x14ac:dyDescent="0.3">
      <c r="A27" s="2">
        <v>45398</v>
      </c>
      <c r="B27" t="s">
        <v>0</v>
      </c>
      <c r="C27" t="s">
        <v>1</v>
      </c>
      <c r="D27">
        <v>94</v>
      </c>
      <c r="E27" s="1">
        <v>9</v>
      </c>
      <c r="F27">
        <f>IF(COUNTIF($F$2:F26,F26)&lt;30,F26,1+F26)</f>
        <v>1</v>
      </c>
      <c r="G27">
        <f t="shared" si="0"/>
        <v>26</v>
      </c>
    </row>
    <row r="28" spans="1:7" x14ac:dyDescent="0.3">
      <c r="A28" s="2">
        <v>45398</v>
      </c>
      <c r="B28" t="s">
        <v>0</v>
      </c>
      <c r="C28" t="s">
        <v>1</v>
      </c>
      <c r="D28">
        <v>151</v>
      </c>
      <c r="E28" s="1">
        <v>30.2</v>
      </c>
      <c r="F28">
        <f>IF(COUNTIF($F$2:F27,F27)&lt;30,F27,1+F27)</f>
        <v>1</v>
      </c>
      <c r="G28">
        <f t="shared" si="0"/>
        <v>27</v>
      </c>
    </row>
    <row r="29" spans="1:7" x14ac:dyDescent="0.3">
      <c r="A29" s="2">
        <v>45398</v>
      </c>
      <c r="B29" t="s">
        <v>0</v>
      </c>
      <c r="C29" t="s">
        <v>1</v>
      </c>
      <c r="D29">
        <v>140</v>
      </c>
      <c r="E29" s="1">
        <v>23.9</v>
      </c>
      <c r="F29">
        <f>IF(COUNTIF($F$2:F28,F28)&lt;30,F28,1+F28)</f>
        <v>1</v>
      </c>
      <c r="G29">
        <f t="shared" si="0"/>
        <v>28</v>
      </c>
    </row>
    <row r="30" spans="1:7" x14ac:dyDescent="0.3">
      <c r="A30" s="2">
        <v>45398</v>
      </c>
      <c r="B30" t="s">
        <v>0</v>
      </c>
      <c r="C30" t="s">
        <v>1</v>
      </c>
      <c r="D30">
        <v>96</v>
      </c>
      <c r="E30" s="1">
        <v>8.8000000000000007</v>
      </c>
      <c r="F30">
        <f>IF(COUNTIF($F$2:F29,F29)&lt;30,F29,1+F29)</f>
        <v>1</v>
      </c>
      <c r="G30">
        <f t="shared" si="0"/>
        <v>29</v>
      </c>
    </row>
    <row r="31" spans="1:7" x14ac:dyDescent="0.3">
      <c r="A31" s="2">
        <v>45398</v>
      </c>
      <c r="B31" t="s">
        <v>2</v>
      </c>
      <c r="C31" t="s">
        <v>1</v>
      </c>
      <c r="D31">
        <v>102</v>
      </c>
      <c r="E31" s="1">
        <v>9</v>
      </c>
      <c r="F31">
        <f>IF(COUNTIF($F$2:F30,F30)&lt;30,F30,1+F30)</f>
        <v>1</v>
      </c>
      <c r="G31">
        <f t="shared" si="0"/>
        <v>30</v>
      </c>
    </row>
    <row r="32" spans="1:7" x14ac:dyDescent="0.3">
      <c r="A32" s="2">
        <v>45398</v>
      </c>
      <c r="B32" t="s">
        <v>0</v>
      </c>
      <c r="C32" t="s">
        <v>1</v>
      </c>
      <c r="D32">
        <v>97</v>
      </c>
      <c r="E32" s="1">
        <v>7.9</v>
      </c>
      <c r="F32">
        <f>IF(COUNTIF($F$2:F31,F31)&lt;30,F31,1+F31)</f>
        <v>2</v>
      </c>
      <c r="G32">
        <f t="shared" si="0"/>
        <v>1</v>
      </c>
    </row>
    <row r="33" spans="1:7" x14ac:dyDescent="0.3">
      <c r="A33" s="2">
        <v>45398</v>
      </c>
      <c r="B33" t="s">
        <v>0</v>
      </c>
      <c r="C33" t="s">
        <v>1</v>
      </c>
      <c r="D33">
        <v>96</v>
      </c>
      <c r="E33" s="1">
        <v>8</v>
      </c>
      <c r="F33">
        <f>IF(COUNTIF($F$2:F32,F32)&lt;30,F32,1+F32)</f>
        <v>2</v>
      </c>
      <c r="G33">
        <f t="shared" si="0"/>
        <v>2</v>
      </c>
    </row>
    <row r="34" spans="1:7" x14ac:dyDescent="0.3">
      <c r="A34" s="2">
        <v>45398</v>
      </c>
      <c r="B34" t="s">
        <v>0</v>
      </c>
      <c r="C34" t="s">
        <v>1</v>
      </c>
      <c r="D34">
        <v>141</v>
      </c>
      <c r="E34" s="1">
        <v>22.9</v>
      </c>
      <c r="F34">
        <f>IF(COUNTIF($F$2:F33,F33)&lt;30,F33,1+F33)</f>
        <v>2</v>
      </c>
      <c r="G34">
        <f t="shared" si="0"/>
        <v>3</v>
      </c>
    </row>
    <row r="35" spans="1:7" x14ac:dyDescent="0.3">
      <c r="A35" s="2">
        <v>45398</v>
      </c>
      <c r="B35" t="s">
        <v>0</v>
      </c>
      <c r="C35" t="s">
        <v>1</v>
      </c>
      <c r="D35">
        <v>110</v>
      </c>
      <c r="E35" s="1">
        <v>11</v>
      </c>
      <c r="F35">
        <f>IF(COUNTIF($F$2:F34,F34)&lt;30,F34,1+F34)</f>
        <v>2</v>
      </c>
      <c r="G35">
        <f t="shared" si="0"/>
        <v>4</v>
      </c>
    </row>
    <row r="36" spans="1:7" x14ac:dyDescent="0.3">
      <c r="A36" s="2">
        <v>45398</v>
      </c>
      <c r="B36" t="s">
        <v>0</v>
      </c>
      <c r="C36" t="s">
        <v>1</v>
      </c>
      <c r="D36">
        <v>104</v>
      </c>
      <c r="E36" s="1">
        <v>10</v>
      </c>
      <c r="F36">
        <f>IF(COUNTIF($F$2:F35,F35)&lt;30,F35,1+F35)</f>
        <v>2</v>
      </c>
      <c r="G36">
        <f t="shared" si="0"/>
        <v>5</v>
      </c>
    </row>
    <row r="37" spans="1:7" x14ac:dyDescent="0.3">
      <c r="A37" s="2">
        <v>45398</v>
      </c>
      <c r="B37" t="s">
        <v>0</v>
      </c>
      <c r="C37" t="s">
        <v>1</v>
      </c>
      <c r="D37">
        <v>137</v>
      </c>
      <c r="E37" s="1">
        <v>22</v>
      </c>
      <c r="F37">
        <f>IF(COUNTIF($F$2:F36,F36)&lt;30,F36,1+F36)</f>
        <v>2</v>
      </c>
      <c r="G37">
        <f t="shared" si="0"/>
        <v>6</v>
      </c>
    </row>
    <row r="38" spans="1:7" x14ac:dyDescent="0.3">
      <c r="A38" s="2">
        <v>45398</v>
      </c>
      <c r="B38" t="s">
        <v>0</v>
      </c>
      <c r="C38" t="s">
        <v>1</v>
      </c>
      <c r="D38">
        <v>145</v>
      </c>
      <c r="E38" s="1">
        <v>26.6</v>
      </c>
      <c r="F38">
        <f>IF(COUNTIF($F$2:F37,F37)&lt;30,F37,1+F37)</f>
        <v>2</v>
      </c>
      <c r="G38">
        <f t="shared" si="0"/>
        <v>7</v>
      </c>
    </row>
    <row r="39" spans="1:7" x14ac:dyDescent="0.3">
      <c r="A39" s="2">
        <v>45398</v>
      </c>
      <c r="B39" t="s">
        <v>2</v>
      </c>
      <c r="C39" t="s">
        <v>7</v>
      </c>
      <c r="D39">
        <v>36</v>
      </c>
      <c r="E39" s="1">
        <v>0.2</v>
      </c>
      <c r="F39">
        <f>IF(COUNTIF($F$2:F38,F38)&lt;30,F38,1+F38)</f>
        <v>2</v>
      </c>
      <c r="G39">
        <f t="shared" si="0"/>
        <v>8</v>
      </c>
    </row>
    <row r="40" spans="1:7" x14ac:dyDescent="0.3">
      <c r="A40" s="2">
        <v>45398</v>
      </c>
      <c r="B40" t="s">
        <v>0</v>
      </c>
      <c r="C40" t="s">
        <v>1</v>
      </c>
      <c r="D40">
        <v>139</v>
      </c>
      <c r="E40" s="1">
        <v>23.4</v>
      </c>
      <c r="F40">
        <f>IF(COUNTIF($F$2:F39,F39)&lt;30,F39,1+F39)</f>
        <v>2</v>
      </c>
      <c r="G40">
        <f t="shared" si="0"/>
        <v>9</v>
      </c>
    </row>
    <row r="41" spans="1:7" x14ac:dyDescent="0.3">
      <c r="A41" s="2">
        <v>45398</v>
      </c>
      <c r="B41" t="s">
        <v>0</v>
      </c>
      <c r="C41" t="s">
        <v>1</v>
      </c>
      <c r="D41">
        <v>96</v>
      </c>
      <c r="E41" s="1">
        <v>8</v>
      </c>
      <c r="F41">
        <f>IF(COUNTIF($F$2:F40,F40)&lt;30,F40,1+F40)</f>
        <v>2</v>
      </c>
      <c r="G41">
        <f t="shared" si="0"/>
        <v>10</v>
      </c>
    </row>
    <row r="42" spans="1:7" x14ac:dyDescent="0.3">
      <c r="A42" s="2">
        <v>45398</v>
      </c>
      <c r="B42" t="s">
        <v>0</v>
      </c>
      <c r="C42" t="s">
        <v>1</v>
      </c>
      <c r="D42">
        <v>139</v>
      </c>
      <c r="E42" s="1">
        <v>23.9</v>
      </c>
      <c r="F42">
        <f>IF(COUNTIF($F$2:F41,F41)&lt;30,F41,1+F41)</f>
        <v>2</v>
      </c>
      <c r="G42">
        <f t="shared" si="0"/>
        <v>11</v>
      </c>
    </row>
    <row r="43" spans="1:7" x14ac:dyDescent="0.3">
      <c r="A43" s="2">
        <v>45398</v>
      </c>
      <c r="B43" t="s">
        <v>0</v>
      </c>
      <c r="C43" t="s">
        <v>1</v>
      </c>
      <c r="D43">
        <v>106</v>
      </c>
      <c r="E43" s="1">
        <v>10.8</v>
      </c>
      <c r="F43">
        <f>IF(COUNTIF($F$2:F42,F42)&lt;30,F42,1+F42)</f>
        <v>2</v>
      </c>
      <c r="G43">
        <f t="shared" si="0"/>
        <v>12</v>
      </c>
    </row>
    <row r="44" spans="1:7" x14ac:dyDescent="0.3">
      <c r="A44" s="2">
        <v>45398</v>
      </c>
      <c r="B44" t="s">
        <v>0</v>
      </c>
      <c r="C44" t="s">
        <v>1</v>
      </c>
      <c r="D44">
        <v>99</v>
      </c>
      <c r="E44" s="1">
        <v>8.4</v>
      </c>
      <c r="F44">
        <f>IF(COUNTIF($F$2:F43,F43)&lt;30,F43,1+F43)</f>
        <v>2</v>
      </c>
      <c r="G44">
        <f t="shared" si="0"/>
        <v>13</v>
      </c>
    </row>
    <row r="45" spans="1:7" x14ac:dyDescent="0.3">
      <c r="A45" s="2">
        <v>45398</v>
      </c>
      <c r="B45" t="s">
        <v>0</v>
      </c>
      <c r="C45" t="s">
        <v>1</v>
      </c>
      <c r="D45">
        <v>94</v>
      </c>
      <c r="E45" s="1">
        <v>7.4</v>
      </c>
      <c r="F45">
        <f>IF(COUNTIF($F$2:F44,F44)&lt;30,F44,1+F44)</f>
        <v>2</v>
      </c>
      <c r="G45">
        <f t="shared" si="0"/>
        <v>14</v>
      </c>
    </row>
    <row r="46" spans="1:7" x14ac:dyDescent="0.3">
      <c r="A46" s="2">
        <v>45398</v>
      </c>
      <c r="B46" t="s">
        <v>0</v>
      </c>
      <c r="C46" t="s">
        <v>1</v>
      </c>
      <c r="D46">
        <v>136</v>
      </c>
      <c r="E46" s="1">
        <v>22</v>
      </c>
      <c r="F46">
        <f>IF(COUNTIF($F$2:F45,F45)&lt;30,F45,1+F45)</f>
        <v>2</v>
      </c>
      <c r="G46">
        <f t="shared" si="0"/>
        <v>15</v>
      </c>
    </row>
    <row r="47" spans="1:7" x14ac:dyDescent="0.3">
      <c r="A47" s="2">
        <v>45398</v>
      </c>
      <c r="B47" t="s">
        <v>0</v>
      </c>
      <c r="C47" t="s">
        <v>1</v>
      </c>
      <c r="D47">
        <v>104</v>
      </c>
      <c r="E47" s="1">
        <v>10</v>
      </c>
      <c r="F47">
        <f>IF(COUNTIF($F$2:F46,F46)&lt;30,F46,1+F46)</f>
        <v>2</v>
      </c>
      <c r="G47">
        <f t="shared" si="0"/>
        <v>16</v>
      </c>
    </row>
    <row r="48" spans="1:7" x14ac:dyDescent="0.3">
      <c r="A48" s="2">
        <v>45398</v>
      </c>
      <c r="B48" t="s">
        <v>0</v>
      </c>
      <c r="C48" t="s">
        <v>1</v>
      </c>
      <c r="D48">
        <v>141</v>
      </c>
      <c r="E48" s="1">
        <v>24.6</v>
      </c>
      <c r="F48">
        <f>IF(COUNTIF($F$2:F47,F47)&lt;30,F47,1+F47)</f>
        <v>2</v>
      </c>
      <c r="G48">
        <f t="shared" si="0"/>
        <v>17</v>
      </c>
    </row>
    <row r="49" spans="1:7" x14ac:dyDescent="0.3">
      <c r="A49" s="2">
        <v>45398</v>
      </c>
      <c r="B49" t="s">
        <v>0</v>
      </c>
      <c r="C49" t="s">
        <v>1</v>
      </c>
      <c r="D49">
        <v>98</v>
      </c>
      <c r="E49" s="1">
        <v>8.6</v>
      </c>
      <c r="F49">
        <f>IF(COUNTIF($F$2:F48,F48)&lt;30,F48,1+F48)</f>
        <v>2</v>
      </c>
      <c r="G49">
        <f t="shared" si="0"/>
        <v>18</v>
      </c>
    </row>
    <row r="50" spans="1:7" x14ac:dyDescent="0.3">
      <c r="A50" s="2">
        <v>45398</v>
      </c>
      <c r="B50" t="s">
        <v>0</v>
      </c>
      <c r="C50" t="s">
        <v>1</v>
      </c>
      <c r="D50">
        <v>89</v>
      </c>
      <c r="E50" s="1">
        <v>5.9</v>
      </c>
      <c r="F50">
        <f>IF(COUNTIF($F$2:F49,F49)&lt;30,F49,1+F49)</f>
        <v>2</v>
      </c>
      <c r="G50">
        <f t="shared" si="0"/>
        <v>19</v>
      </c>
    </row>
    <row r="51" spans="1:7" x14ac:dyDescent="0.3">
      <c r="A51" s="2">
        <v>45398</v>
      </c>
      <c r="B51" t="s">
        <v>0</v>
      </c>
      <c r="C51" t="s">
        <v>1</v>
      </c>
      <c r="D51">
        <v>135</v>
      </c>
      <c r="E51" s="1">
        <v>20.7</v>
      </c>
      <c r="F51">
        <f>IF(COUNTIF($F$2:F50,F50)&lt;30,F50,1+F50)</f>
        <v>2</v>
      </c>
      <c r="G51">
        <f t="shared" si="0"/>
        <v>20</v>
      </c>
    </row>
    <row r="52" spans="1:7" x14ac:dyDescent="0.3">
      <c r="A52" s="2">
        <v>45398</v>
      </c>
      <c r="B52" t="s">
        <v>0</v>
      </c>
      <c r="C52" t="s">
        <v>1</v>
      </c>
      <c r="D52">
        <v>106</v>
      </c>
      <c r="E52" s="1">
        <v>9.4</v>
      </c>
      <c r="F52">
        <f>IF(COUNTIF($F$2:F51,F51)&lt;30,F51,1+F51)</f>
        <v>2</v>
      </c>
      <c r="G52">
        <f t="shared" si="0"/>
        <v>21</v>
      </c>
    </row>
    <row r="53" spans="1:7" x14ac:dyDescent="0.3">
      <c r="A53" s="2">
        <v>45398</v>
      </c>
      <c r="B53" t="s">
        <v>0</v>
      </c>
      <c r="C53" t="s">
        <v>1</v>
      </c>
      <c r="D53">
        <v>105</v>
      </c>
      <c r="E53" s="1">
        <v>10.4</v>
      </c>
      <c r="F53">
        <f>IF(COUNTIF($F$2:F52,F52)&lt;30,F52,1+F52)</f>
        <v>2</v>
      </c>
      <c r="G53">
        <f t="shared" si="0"/>
        <v>22</v>
      </c>
    </row>
    <row r="54" spans="1:7" x14ac:dyDescent="0.3">
      <c r="A54" s="2">
        <v>45398</v>
      </c>
      <c r="B54" t="s">
        <v>0</v>
      </c>
      <c r="C54" t="s">
        <v>1</v>
      </c>
      <c r="D54">
        <v>135</v>
      </c>
      <c r="E54" s="1">
        <v>22</v>
      </c>
      <c r="F54">
        <f>IF(COUNTIF($F$2:F53,F53)&lt;30,F53,1+F53)</f>
        <v>2</v>
      </c>
      <c r="G54">
        <f t="shared" si="0"/>
        <v>23</v>
      </c>
    </row>
    <row r="55" spans="1:7" x14ac:dyDescent="0.3">
      <c r="A55" s="2">
        <v>45398</v>
      </c>
      <c r="B55" t="s">
        <v>0</v>
      </c>
      <c r="C55" t="s">
        <v>1</v>
      </c>
      <c r="D55">
        <v>145</v>
      </c>
      <c r="E55" s="1">
        <v>25</v>
      </c>
      <c r="F55">
        <f>IF(COUNTIF($F$2:F54,F54)&lt;30,F54,1+F54)</f>
        <v>2</v>
      </c>
      <c r="G55">
        <f t="shared" si="0"/>
        <v>24</v>
      </c>
    </row>
    <row r="56" spans="1:7" x14ac:dyDescent="0.3">
      <c r="A56" s="2">
        <v>45398</v>
      </c>
      <c r="B56" t="s">
        <v>0</v>
      </c>
      <c r="C56" t="s">
        <v>1</v>
      </c>
      <c r="D56">
        <v>105</v>
      </c>
      <c r="E56" s="1">
        <v>10.199999999999999</v>
      </c>
      <c r="F56">
        <f>IF(COUNTIF($F$2:F55,F55)&lt;30,F55,1+F55)</f>
        <v>2</v>
      </c>
      <c r="G56">
        <f t="shared" si="0"/>
        <v>25</v>
      </c>
    </row>
    <row r="57" spans="1:7" x14ac:dyDescent="0.3">
      <c r="A57" s="2">
        <v>45398</v>
      </c>
      <c r="B57" t="s">
        <v>0</v>
      </c>
      <c r="C57" t="s">
        <v>1</v>
      </c>
      <c r="D57">
        <v>102</v>
      </c>
      <c r="E57" s="1">
        <v>7.9</v>
      </c>
      <c r="F57">
        <f>IF(COUNTIF($F$2:F56,F56)&lt;30,F56,1+F56)</f>
        <v>2</v>
      </c>
      <c r="G57">
        <f t="shared" si="0"/>
        <v>26</v>
      </c>
    </row>
    <row r="58" spans="1:7" x14ac:dyDescent="0.3">
      <c r="A58" s="2">
        <v>45398</v>
      </c>
      <c r="B58" t="s">
        <v>0</v>
      </c>
      <c r="C58" t="s">
        <v>1</v>
      </c>
      <c r="D58">
        <v>91</v>
      </c>
      <c r="E58" s="1">
        <v>6</v>
      </c>
      <c r="F58">
        <f>IF(COUNTIF($F$2:F57,F57)&lt;30,F57,1+F57)</f>
        <v>2</v>
      </c>
      <c r="G58">
        <f t="shared" si="0"/>
        <v>27</v>
      </c>
    </row>
    <row r="59" spans="1:7" x14ac:dyDescent="0.3">
      <c r="A59" s="2">
        <v>45398</v>
      </c>
      <c r="B59" t="s">
        <v>0</v>
      </c>
      <c r="C59" t="s">
        <v>1</v>
      </c>
      <c r="D59">
        <v>109</v>
      </c>
      <c r="E59" s="1">
        <v>10</v>
      </c>
      <c r="F59">
        <f>IF(COUNTIF($F$2:F58,F58)&lt;30,F58,1+F58)</f>
        <v>2</v>
      </c>
      <c r="G59">
        <f t="shared" si="0"/>
        <v>28</v>
      </c>
    </row>
    <row r="60" spans="1:7" x14ac:dyDescent="0.3">
      <c r="A60" s="2">
        <v>45398</v>
      </c>
      <c r="B60" t="s">
        <v>0</v>
      </c>
      <c r="C60" t="s">
        <v>1</v>
      </c>
      <c r="D60">
        <v>105</v>
      </c>
      <c r="E60" s="1" t="s">
        <v>11</v>
      </c>
      <c r="F60">
        <f>IF(COUNTIF($F$2:F59,F59)&lt;30,F59,1+F59)</f>
        <v>2</v>
      </c>
      <c r="G60">
        <f t="shared" si="0"/>
        <v>29</v>
      </c>
    </row>
    <row r="61" spans="1:7" x14ac:dyDescent="0.3">
      <c r="A61" s="2">
        <v>45398</v>
      </c>
      <c r="B61" t="s">
        <v>0</v>
      </c>
      <c r="C61" t="s">
        <v>1</v>
      </c>
      <c r="D61">
        <v>139</v>
      </c>
      <c r="E61" s="1">
        <v>23.9</v>
      </c>
      <c r="F61">
        <f>IF(COUNTIF($F$2:F60,F60)&lt;30,F60,1+F60)</f>
        <v>2</v>
      </c>
      <c r="G61">
        <f t="shared" si="0"/>
        <v>30</v>
      </c>
    </row>
    <row r="62" spans="1:7" x14ac:dyDescent="0.3">
      <c r="A62" s="2">
        <v>45398</v>
      </c>
      <c r="B62" t="s">
        <v>0</v>
      </c>
      <c r="C62" t="s">
        <v>1</v>
      </c>
      <c r="D62">
        <v>97</v>
      </c>
      <c r="E62" s="1">
        <v>8.1999999999999993</v>
      </c>
      <c r="F62">
        <f>IF(COUNTIF($F$2:F61,F61)&lt;30,F61,1+F61)</f>
        <v>3</v>
      </c>
      <c r="G62">
        <f t="shared" si="0"/>
        <v>1</v>
      </c>
    </row>
    <row r="63" spans="1:7" x14ac:dyDescent="0.3">
      <c r="A63" s="2">
        <v>45398</v>
      </c>
      <c r="B63" t="s">
        <v>0</v>
      </c>
      <c r="C63" t="s">
        <v>1</v>
      </c>
      <c r="D63">
        <v>146</v>
      </c>
      <c r="E63" s="1">
        <v>25</v>
      </c>
      <c r="F63">
        <f>IF(COUNTIF($F$2:F62,F62)&lt;30,F62,1+F62)</f>
        <v>3</v>
      </c>
      <c r="G63">
        <f t="shared" si="0"/>
        <v>2</v>
      </c>
    </row>
    <row r="64" spans="1:7" x14ac:dyDescent="0.3">
      <c r="A64" s="2">
        <v>45398</v>
      </c>
      <c r="B64" t="s">
        <v>0</v>
      </c>
      <c r="C64" t="s">
        <v>1</v>
      </c>
      <c r="D64">
        <v>106</v>
      </c>
      <c r="E64" s="1">
        <v>10.199999999999999</v>
      </c>
      <c r="F64">
        <f>IF(COUNTIF($F$2:F63,F63)&lt;30,F63,1+F63)</f>
        <v>3</v>
      </c>
      <c r="G64">
        <f t="shared" si="0"/>
        <v>3</v>
      </c>
    </row>
    <row r="65" spans="1:7" x14ac:dyDescent="0.3">
      <c r="A65" s="2">
        <v>45398</v>
      </c>
      <c r="B65" t="s">
        <v>0</v>
      </c>
      <c r="C65" t="s">
        <v>1</v>
      </c>
      <c r="D65">
        <v>138</v>
      </c>
      <c r="E65" s="1">
        <v>23.4</v>
      </c>
      <c r="F65">
        <f>IF(COUNTIF($F$2:F64,F64)&lt;30,F64,1+F64)</f>
        <v>3</v>
      </c>
      <c r="G65">
        <f t="shared" si="0"/>
        <v>4</v>
      </c>
    </row>
    <row r="66" spans="1:7" x14ac:dyDescent="0.3">
      <c r="A66" s="2">
        <v>45398</v>
      </c>
      <c r="B66" t="s">
        <v>0</v>
      </c>
      <c r="C66" t="s">
        <v>1</v>
      </c>
      <c r="D66">
        <v>150</v>
      </c>
      <c r="E66" s="1">
        <v>29.7</v>
      </c>
      <c r="F66">
        <f>IF(COUNTIF($F$2:F65,F65)&lt;30,F65,1+F65)</f>
        <v>3</v>
      </c>
      <c r="G66">
        <f t="shared" si="0"/>
        <v>5</v>
      </c>
    </row>
    <row r="67" spans="1:7" x14ac:dyDescent="0.3">
      <c r="A67" s="2">
        <v>45398</v>
      </c>
      <c r="B67" t="s">
        <v>0</v>
      </c>
      <c r="C67" t="s">
        <v>1</v>
      </c>
      <c r="D67">
        <v>104</v>
      </c>
      <c r="E67" s="1">
        <v>10.9</v>
      </c>
      <c r="F67">
        <f>IF(COUNTIF($F$2:F66,F66)&lt;30,F66,1+F66)</f>
        <v>3</v>
      </c>
      <c r="G67">
        <f t="shared" si="0"/>
        <v>6</v>
      </c>
    </row>
    <row r="68" spans="1:7" x14ac:dyDescent="0.3">
      <c r="A68" s="2">
        <v>45398</v>
      </c>
      <c r="B68" t="s">
        <v>0</v>
      </c>
      <c r="C68" t="s">
        <v>1</v>
      </c>
      <c r="D68">
        <v>153</v>
      </c>
      <c r="E68" s="1">
        <v>31.5</v>
      </c>
      <c r="F68">
        <f>IF(COUNTIF($F$2:F67,F67)&lt;30,F67,1+F67)</f>
        <v>3</v>
      </c>
      <c r="G68">
        <f t="shared" ref="G68:G131" si="1">IF(G67+1&gt;30,1,G67+1)</f>
        <v>7</v>
      </c>
    </row>
    <row r="69" spans="1:7" x14ac:dyDescent="0.3">
      <c r="A69" s="2">
        <v>45398</v>
      </c>
      <c r="B69" t="s">
        <v>0</v>
      </c>
      <c r="C69" t="s">
        <v>1</v>
      </c>
      <c r="D69">
        <v>153</v>
      </c>
      <c r="E69" s="1">
        <v>32</v>
      </c>
      <c r="F69">
        <f>IF(COUNTIF($F$2:F68,F68)&lt;30,F68,1+F68)</f>
        <v>3</v>
      </c>
      <c r="G69">
        <f t="shared" si="1"/>
        <v>8</v>
      </c>
    </row>
    <row r="70" spans="1:7" x14ac:dyDescent="0.3">
      <c r="A70" s="2">
        <v>45398</v>
      </c>
      <c r="B70" t="s">
        <v>0</v>
      </c>
      <c r="C70" t="s">
        <v>1</v>
      </c>
      <c r="D70">
        <v>125</v>
      </c>
      <c r="E70" s="1">
        <v>10.3</v>
      </c>
      <c r="F70">
        <f>IF(COUNTIF($F$2:F69,F69)&lt;30,F69,1+F69)</f>
        <v>3</v>
      </c>
      <c r="G70">
        <f t="shared" si="1"/>
        <v>9</v>
      </c>
    </row>
    <row r="71" spans="1:7" x14ac:dyDescent="0.3">
      <c r="A71" s="2">
        <v>45398</v>
      </c>
      <c r="B71" t="s">
        <v>0</v>
      </c>
      <c r="C71" t="s">
        <v>1</v>
      </c>
      <c r="D71">
        <v>83</v>
      </c>
      <c r="E71" s="1">
        <v>4.3</v>
      </c>
      <c r="F71">
        <f>IF(COUNTIF($F$2:F70,F70)&lt;30,F70,1+F70)</f>
        <v>3</v>
      </c>
      <c r="G71">
        <f t="shared" si="1"/>
        <v>10</v>
      </c>
    </row>
    <row r="72" spans="1:7" x14ac:dyDescent="0.3">
      <c r="A72" s="2">
        <v>45398</v>
      </c>
      <c r="B72" t="s">
        <v>0</v>
      </c>
      <c r="C72" t="s">
        <v>1</v>
      </c>
      <c r="D72">
        <v>99</v>
      </c>
      <c r="E72" s="1">
        <v>8.1999999999999993</v>
      </c>
      <c r="F72">
        <f>IF(COUNTIF($F$2:F71,F71)&lt;30,F71,1+F71)</f>
        <v>3</v>
      </c>
      <c r="G72">
        <f t="shared" si="1"/>
        <v>11</v>
      </c>
    </row>
    <row r="73" spans="1:7" x14ac:dyDescent="0.3">
      <c r="A73" s="2">
        <v>45398</v>
      </c>
      <c r="B73" t="s">
        <v>0</v>
      </c>
      <c r="C73" t="s">
        <v>1</v>
      </c>
      <c r="D73">
        <v>112</v>
      </c>
      <c r="E73" s="1">
        <v>11.5</v>
      </c>
      <c r="F73">
        <f>IF(COUNTIF($F$2:F72,F72)&lt;30,F72,1+F72)</f>
        <v>3</v>
      </c>
      <c r="G73">
        <f t="shared" si="1"/>
        <v>12</v>
      </c>
    </row>
    <row r="74" spans="1:7" x14ac:dyDescent="0.3">
      <c r="A74" s="2">
        <v>45398</v>
      </c>
      <c r="B74" t="s">
        <v>0</v>
      </c>
      <c r="C74" t="s">
        <v>1</v>
      </c>
      <c r="D74">
        <v>103</v>
      </c>
      <c r="E74" s="1">
        <v>9.1</v>
      </c>
      <c r="F74">
        <f>IF(COUNTIF($F$2:F73,F73)&lt;30,F73,1+F73)</f>
        <v>3</v>
      </c>
      <c r="G74">
        <f t="shared" si="1"/>
        <v>13</v>
      </c>
    </row>
    <row r="75" spans="1:7" x14ac:dyDescent="0.3">
      <c r="A75" s="2">
        <v>45398</v>
      </c>
      <c r="B75" t="s">
        <v>0</v>
      </c>
      <c r="C75" t="s">
        <v>1</v>
      </c>
      <c r="D75">
        <v>128</v>
      </c>
      <c r="E75" s="1">
        <v>18.2</v>
      </c>
      <c r="F75">
        <f>IF(COUNTIF($F$2:F74,F74)&lt;30,F74,1+F74)</f>
        <v>3</v>
      </c>
      <c r="G75">
        <f t="shared" si="1"/>
        <v>14</v>
      </c>
    </row>
    <row r="76" spans="1:7" x14ac:dyDescent="0.3">
      <c r="A76" s="2">
        <v>45398</v>
      </c>
      <c r="B76" t="s">
        <v>0</v>
      </c>
      <c r="C76" t="s">
        <v>1</v>
      </c>
      <c r="D76">
        <v>99</v>
      </c>
      <c r="E76" s="1">
        <v>8.4</v>
      </c>
      <c r="F76">
        <f>IF(COUNTIF($F$2:F75,F75)&lt;30,F75,1+F75)</f>
        <v>3</v>
      </c>
      <c r="G76">
        <f t="shared" si="1"/>
        <v>15</v>
      </c>
    </row>
    <row r="77" spans="1:7" x14ac:dyDescent="0.3">
      <c r="A77" s="2">
        <v>45398</v>
      </c>
      <c r="B77" t="s">
        <v>0</v>
      </c>
      <c r="C77" t="s">
        <v>1</v>
      </c>
      <c r="D77">
        <v>133</v>
      </c>
      <c r="E77" s="1">
        <v>20.399999999999999</v>
      </c>
      <c r="F77">
        <f>IF(COUNTIF($F$2:F76,F76)&lt;30,F76,1+F76)</f>
        <v>3</v>
      </c>
      <c r="G77">
        <f t="shared" si="1"/>
        <v>16</v>
      </c>
    </row>
    <row r="78" spans="1:7" x14ac:dyDescent="0.3">
      <c r="A78" s="2">
        <v>45398</v>
      </c>
      <c r="B78" t="s">
        <v>0</v>
      </c>
      <c r="C78" t="s">
        <v>1</v>
      </c>
      <c r="D78">
        <v>134</v>
      </c>
      <c r="E78" s="1">
        <v>21.5</v>
      </c>
      <c r="F78">
        <f>IF(COUNTIF($F$2:F77,F77)&lt;30,F77,1+F77)</f>
        <v>3</v>
      </c>
      <c r="G78">
        <f t="shared" si="1"/>
        <v>17</v>
      </c>
    </row>
    <row r="79" spans="1:7" x14ac:dyDescent="0.3">
      <c r="A79" s="2">
        <v>45398</v>
      </c>
      <c r="B79" t="s">
        <v>0</v>
      </c>
      <c r="C79" t="s">
        <v>1</v>
      </c>
      <c r="D79">
        <v>93</v>
      </c>
      <c r="E79" s="1">
        <v>7.2</v>
      </c>
      <c r="F79">
        <f>IF(COUNTIF($F$2:F78,F78)&lt;30,F78,1+F78)</f>
        <v>3</v>
      </c>
      <c r="G79">
        <f t="shared" si="1"/>
        <v>18</v>
      </c>
    </row>
    <row r="80" spans="1:7" x14ac:dyDescent="0.3">
      <c r="A80" s="2">
        <v>45398</v>
      </c>
      <c r="B80" t="s">
        <v>0</v>
      </c>
      <c r="C80" t="s">
        <v>1</v>
      </c>
      <c r="D80">
        <v>98</v>
      </c>
      <c r="E80" s="1">
        <v>8.1999999999999993</v>
      </c>
      <c r="F80">
        <f>IF(COUNTIF($F$2:F79,F79)&lt;30,F79,1+F79)</f>
        <v>3</v>
      </c>
      <c r="G80">
        <f t="shared" si="1"/>
        <v>19</v>
      </c>
    </row>
    <row r="81" spans="1:7" x14ac:dyDescent="0.3">
      <c r="A81" s="2">
        <v>45398</v>
      </c>
      <c r="B81" t="s">
        <v>0</v>
      </c>
      <c r="C81" t="s">
        <v>1</v>
      </c>
      <c r="D81">
        <v>125</v>
      </c>
      <c r="E81" s="1">
        <v>15.5</v>
      </c>
      <c r="F81">
        <f>IF(COUNTIF($F$2:F80,F80)&lt;30,F80,1+F80)</f>
        <v>3</v>
      </c>
      <c r="G81">
        <f t="shared" si="1"/>
        <v>20</v>
      </c>
    </row>
    <row r="82" spans="1:7" x14ac:dyDescent="0.3">
      <c r="A82" s="2">
        <v>45398</v>
      </c>
      <c r="B82" t="s">
        <v>0</v>
      </c>
      <c r="C82" t="s">
        <v>1</v>
      </c>
      <c r="D82">
        <v>102</v>
      </c>
      <c r="E82" s="1">
        <v>8.5</v>
      </c>
      <c r="F82">
        <f>IF(COUNTIF($F$2:F81,F81)&lt;30,F81,1+F81)</f>
        <v>3</v>
      </c>
      <c r="G82">
        <f t="shared" si="1"/>
        <v>21</v>
      </c>
    </row>
    <row r="83" spans="1:7" x14ac:dyDescent="0.3">
      <c r="A83" s="2">
        <v>45398</v>
      </c>
      <c r="B83" t="s">
        <v>0</v>
      </c>
      <c r="C83" t="s">
        <v>1</v>
      </c>
      <c r="D83">
        <v>139</v>
      </c>
      <c r="E83" s="1">
        <v>20.8</v>
      </c>
      <c r="F83">
        <f>IF(COUNTIF($F$2:F82,F82)&lt;30,F82,1+F82)</f>
        <v>3</v>
      </c>
      <c r="G83">
        <f t="shared" si="1"/>
        <v>22</v>
      </c>
    </row>
    <row r="84" spans="1:7" x14ac:dyDescent="0.3">
      <c r="A84" s="2">
        <v>45398</v>
      </c>
      <c r="B84" t="s">
        <v>0</v>
      </c>
      <c r="C84" t="s">
        <v>1</v>
      </c>
      <c r="D84">
        <v>147</v>
      </c>
      <c r="E84" s="1">
        <v>28.3</v>
      </c>
      <c r="F84">
        <f>IF(COUNTIF($F$2:F83,F83)&lt;30,F83,1+F83)</f>
        <v>3</v>
      </c>
      <c r="G84">
        <f t="shared" si="1"/>
        <v>23</v>
      </c>
    </row>
    <row r="85" spans="1:7" x14ac:dyDescent="0.3">
      <c r="A85" s="2">
        <v>45398</v>
      </c>
      <c r="B85" t="s">
        <v>0</v>
      </c>
      <c r="C85" t="s">
        <v>1</v>
      </c>
      <c r="D85">
        <v>95</v>
      </c>
      <c r="E85" s="1">
        <v>7.2</v>
      </c>
      <c r="F85">
        <f>IF(COUNTIF($F$2:F84,F84)&lt;30,F84,1+F84)</f>
        <v>3</v>
      </c>
      <c r="G85">
        <f t="shared" si="1"/>
        <v>24</v>
      </c>
    </row>
    <row r="86" spans="1:7" x14ac:dyDescent="0.3">
      <c r="A86" s="2">
        <v>45398</v>
      </c>
      <c r="B86" t="s">
        <v>0</v>
      </c>
      <c r="C86" t="s">
        <v>1</v>
      </c>
      <c r="D86">
        <v>143</v>
      </c>
      <c r="E86" s="1">
        <v>26.1</v>
      </c>
      <c r="F86">
        <f>IF(COUNTIF($F$2:F85,F85)&lt;30,F85,1+F85)</f>
        <v>3</v>
      </c>
      <c r="G86">
        <f t="shared" si="1"/>
        <v>25</v>
      </c>
    </row>
    <row r="87" spans="1:7" x14ac:dyDescent="0.3">
      <c r="A87" s="2">
        <v>45398</v>
      </c>
      <c r="B87" t="s">
        <v>0</v>
      </c>
      <c r="C87" t="s">
        <v>1</v>
      </c>
      <c r="D87">
        <v>155</v>
      </c>
      <c r="E87" s="1">
        <v>32.1</v>
      </c>
      <c r="F87">
        <f>IF(COUNTIF($F$2:F86,F86)&lt;30,F86,1+F86)</f>
        <v>3</v>
      </c>
      <c r="G87">
        <f t="shared" si="1"/>
        <v>26</v>
      </c>
    </row>
    <row r="88" spans="1:7" x14ac:dyDescent="0.3">
      <c r="A88" s="2">
        <v>45398</v>
      </c>
      <c r="B88" t="s">
        <v>0</v>
      </c>
      <c r="C88" t="s">
        <v>1</v>
      </c>
      <c r="D88">
        <v>139</v>
      </c>
      <c r="E88" s="1">
        <v>23.2</v>
      </c>
      <c r="F88">
        <f>IF(COUNTIF($F$2:F87,F87)&lt;30,F87,1+F87)</f>
        <v>3</v>
      </c>
      <c r="G88">
        <f t="shared" si="1"/>
        <v>27</v>
      </c>
    </row>
    <row r="89" spans="1:7" x14ac:dyDescent="0.3">
      <c r="A89" s="2">
        <v>45398</v>
      </c>
      <c r="B89" t="s">
        <v>0</v>
      </c>
      <c r="C89" t="s">
        <v>1</v>
      </c>
      <c r="D89">
        <v>142</v>
      </c>
      <c r="E89" s="1">
        <v>24.9</v>
      </c>
      <c r="F89">
        <f>IF(COUNTIF($F$2:F88,F88)&lt;30,F88,1+F88)</f>
        <v>3</v>
      </c>
      <c r="G89">
        <f t="shared" si="1"/>
        <v>28</v>
      </c>
    </row>
    <row r="90" spans="1:7" x14ac:dyDescent="0.3">
      <c r="A90" s="2">
        <v>45398</v>
      </c>
      <c r="B90" t="s">
        <v>0</v>
      </c>
      <c r="C90" t="s">
        <v>1</v>
      </c>
      <c r="D90">
        <v>144</v>
      </c>
      <c r="E90" s="1">
        <v>26.1</v>
      </c>
      <c r="F90">
        <f>IF(COUNTIF($F$2:F89,F89)&lt;30,F89,1+F89)</f>
        <v>3</v>
      </c>
      <c r="G90">
        <f t="shared" si="1"/>
        <v>29</v>
      </c>
    </row>
    <row r="91" spans="1:7" x14ac:dyDescent="0.3">
      <c r="A91" s="2">
        <v>45398</v>
      </c>
      <c r="B91" t="s">
        <v>0</v>
      </c>
      <c r="C91" t="s">
        <v>1</v>
      </c>
      <c r="D91">
        <v>112</v>
      </c>
      <c r="E91" s="1">
        <v>12.5</v>
      </c>
      <c r="F91">
        <f>IF(COUNTIF($F$2:F90,F90)&lt;30,F90,1+F90)</f>
        <v>3</v>
      </c>
      <c r="G91">
        <f t="shared" si="1"/>
        <v>30</v>
      </c>
    </row>
    <row r="92" spans="1:7" x14ac:dyDescent="0.3">
      <c r="A92" s="2">
        <v>45398</v>
      </c>
      <c r="B92" t="s">
        <v>0</v>
      </c>
      <c r="C92" t="s">
        <v>1</v>
      </c>
      <c r="D92">
        <v>109</v>
      </c>
      <c r="E92" s="1">
        <v>9.6</v>
      </c>
      <c r="F92">
        <f>IF(COUNTIF($F$2:F91,F91)&lt;30,F91,1+F91)</f>
        <v>4</v>
      </c>
      <c r="G92">
        <f t="shared" si="1"/>
        <v>1</v>
      </c>
    </row>
    <row r="93" spans="1:7" x14ac:dyDescent="0.3">
      <c r="A93" s="2">
        <v>45398</v>
      </c>
      <c r="B93" t="s">
        <v>0</v>
      </c>
      <c r="C93" t="s">
        <v>1</v>
      </c>
      <c r="D93">
        <v>146</v>
      </c>
      <c r="E93" s="1">
        <v>27.9</v>
      </c>
      <c r="F93">
        <f>IF(COUNTIF($F$2:F92,F92)&lt;30,F92,1+F92)</f>
        <v>4</v>
      </c>
      <c r="G93">
        <f t="shared" si="1"/>
        <v>2</v>
      </c>
    </row>
    <row r="94" spans="1:7" x14ac:dyDescent="0.3">
      <c r="A94" s="2">
        <v>45398</v>
      </c>
      <c r="B94" t="s">
        <v>0</v>
      </c>
      <c r="C94" t="s">
        <v>1</v>
      </c>
      <c r="D94">
        <v>149</v>
      </c>
      <c r="E94" s="1">
        <v>29</v>
      </c>
      <c r="F94">
        <f>IF(COUNTIF($F$2:F93,F93)&lt;30,F93,1+F93)</f>
        <v>4</v>
      </c>
      <c r="G94">
        <f t="shared" si="1"/>
        <v>3</v>
      </c>
    </row>
    <row r="95" spans="1:7" x14ac:dyDescent="0.3">
      <c r="A95" s="2">
        <v>45398</v>
      </c>
      <c r="B95" t="s">
        <v>0</v>
      </c>
      <c r="C95" t="s">
        <v>1</v>
      </c>
      <c r="D95">
        <v>140</v>
      </c>
      <c r="E95" s="1">
        <v>23.8</v>
      </c>
      <c r="F95">
        <f>IF(COUNTIF($F$2:F94,F94)&lt;30,F94,1+F94)</f>
        <v>4</v>
      </c>
      <c r="G95">
        <f t="shared" si="1"/>
        <v>4</v>
      </c>
    </row>
    <row r="96" spans="1:7" x14ac:dyDescent="0.3">
      <c r="A96" s="2">
        <v>45398</v>
      </c>
      <c r="B96" t="s">
        <v>0</v>
      </c>
      <c r="C96" t="s">
        <v>1</v>
      </c>
      <c r="D96">
        <v>102</v>
      </c>
      <c r="E96" s="1">
        <v>9.3000000000000007</v>
      </c>
      <c r="F96">
        <f>IF(COUNTIF($F$2:F95,F95)&lt;30,F95,1+F95)</f>
        <v>4</v>
      </c>
      <c r="G96">
        <f t="shared" si="1"/>
        <v>5</v>
      </c>
    </row>
    <row r="97" spans="1:7" x14ac:dyDescent="0.3">
      <c r="A97" s="2">
        <v>45398</v>
      </c>
      <c r="B97" t="s">
        <v>0</v>
      </c>
      <c r="C97" t="s">
        <v>1</v>
      </c>
      <c r="D97">
        <v>102</v>
      </c>
      <c r="E97" s="1">
        <v>9.1</v>
      </c>
      <c r="F97">
        <f>IF(COUNTIF($F$2:F96,F96)&lt;30,F96,1+F96)</f>
        <v>4</v>
      </c>
      <c r="G97">
        <f t="shared" si="1"/>
        <v>6</v>
      </c>
    </row>
    <row r="98" spans="1:7" x14ac:dyDescent="0.3">
      <c r="A98" s="2">
        <v>45398</v>
      </c>
      <c r="B98" t="s">
        <v>0</v>
      </c>
      <c r="C98" t="s">
        <v>1</v>
      </c>
      <c r="D98">
        <v>96</v>
      </c>
      <c r="E98" s="1">
        <v>8</v>
      </c>
      <c r="F98">
        <f>IF(COUNTIF($F$2:F97,F97)&lt;30,F97,1+F97)</f>
        <v>4</v>
      </c>
      <c r="G98">
        <f t="shared" si="1"/>
        <v>7</v>
      </c>
    </row>
    <row r="99" spans="1:7" x14ac:dyDescent="0.3">
      <c r="A99" s="2">
        <v>45398</v>
      </c>
      <c r="B99" t="s">
        <v>0</v>
      </c>
      <c r="C99" t="s">
        <v>1</v>
      </c>
      <c r="D99">
        <v>105</v>
      </c>
      <c r="E99" s="1">
        <v>10.3</v>
      </c>
      <c r="F99">
        <f>IF(COUNTIF($F$2:F98,F98)&lt;30,F98,1+F98)</f>
        <v>4</v>
      </c>
      <c r="G99">
        <f t="shared" si="1"/>
        <v>8</v>
      </c>
    </row>
    <row r="100" spans="1:7" x14ac:dyDescent="0.3">
      <c r="A100" s="2">
        <v>45398</v>
      </c>
      <c r="B100" t="s">
        <v>0</v>
      </c>
      <c r="C100" t="s">
        <v>1</v>
      </c>
      <c r="D100">
        <v>94</v>
      </c>
      <c r="E100" s="1">
        <v>7</v>
      </c>
      <c r="F100">
        <f>IF(COUNTIF($F$2:F99,F99)&lt;30,F99,1+F99)</f>
        <v>4</v>
      </c>
      <c r="G100">
        <f t="shared" si="1"/>
        <v>9</v>
      </c>
    </row>
    <row r="101" spans="1:7" x14ac:dyDescent="0.3">
      <c r="A101" s="2">
        <v>45398</v>
      </c>
      <c r="B101" t="s">
        <v>0</v>
      </c>
      <c r="C101" t="s">
        <v>1</v>
      </c>
      <c r="D101">
        <v>152</v>
      </c>
      <c r="E101" s="1">
        <v>30.1</v>
      </c>
      <c r="F101">
        <f>IF(COUNTIF($F$2:F100,F100)&lt;30,F100,1+F100)</f>
        <v>4</v>
      </c>
      <c r="G101">
        <f t="shared" si="1"/>
        <v>10</v>
      </c>
    </row>
    <row r="102" spans="1:7" x14ac:dyDescent="0.3">
      <c r="A102" s="2">
        <v>45398</v>
      </c>
      <c r="B102" t="s">
        <v>0</v>
      </c>
      <c r="C102" t="s">
        <v>1</v>
      </c>
      <c r="D102">
        <v>113</v>
      </c>
      <c r="E102" s="1">
        <v>13</v>
      </c>
      <c r="F102">
        <f>IF(COUNTIF($F$2:F101,F101)&lt;30,F101,1+F101)</f>
        <v>4</v>
      </c>
      <c r="G102">
        <f t="shared" si="1"/>
        <v>11</v>
      </c>
    </row>
    <row r="103" spans="1:7" x14ac:dyDescent="0.3">
      <c r="A103" s="2">
        <v>45398</v>
      </c>
      <c r="B103" t="s">
        <v>0</v>
      </c>
      <c r="C103" t="s">
        <v>1</v>
      </c>
      <c r="D103">
        <v>138</v>
      </c>
      <c r="E103" s="1">
        <v>23.8</v>
      </c>
      <c r="F103">
        <f>IF(COUNTIF($F$2:F102,F102)&lt;30,F102,1+F102)</f>
        <v>4</v>
      </c>
      <c r="G103">
        <f t="shared" si="1"/>
        <v>12</v>
      </c>
    </row>
    <row r="104" spans="1:7" x14ac:dyDescent="0.3">
      <c r="A104" s="2">
        <v>45398</v>
      </c>
      <c r="B104" t="s">
        <v>0</v>
      </c>
      <c r="C104" t="s">
        <v>1</v>
      </c>
      <c r="D104">
        <v>126</v>
      </c>
      <c r="E104" s="1">
        <v>17</v>
      </c>
      <c r="F104">
        <f>IF(COUNTIF($F$2:F103,F103)&lt;30,F103,1+F103)</f>
        <v>4</v>
      </c>
      <c r="G104">
        <f t="shared" si="1"/>
        <v>13</v>
      </c>
    </row>
    <row r="105" spans="1:7" x14ac:dyDescent="0.3">
      <c r="A105" s="2">
        <v>45398</v>
      </c>
      <c r="B105" t="s">
        <v>0</v>
      </c>
      <c r="C105" t="s">
        <v>1</v>
      </c>
      <c r="D105">
        <v>103</v>
      </c>
      <c r="E105" s="1">
        <v>9.6</v>
      </c>
      <c r="F105">
        <f>IF(COUNTIF($F$2:F104,F104)&lt;30,F104,1+F104)</f>
        <v>4</v>
      </c>
      <c r="G105">
        <f t="shared" si="1"/>
        <v>14</v>
      </c>
    </row>
    <row r="106" spans="1:7" x14ac:dyDescent="0.3">
      <c r="A106" s="2">
        <v>45398</v>
      </c>
      <c r="B106" t="s">
        <v>0</v>
      </c>
      <c r="C106" t="s">
        <v>1</v>
      </c>
      <c r="D106">
        <v>99</v>
      </c>
      <c r="E106" s="1">
        <v>8</v>
      </c>
      <c r="F106">
        <f>IF(COUNTIF($F$2:F105,F105)&lt;30,F105,1+F105)</f>
        <v>4</v>
      </c>
      <c r="G106">
        <f t="shared" si="1"/>
        <v>15</v>
      </c>
    </row>
    <row r="107" spans="1:7" x14ac:dyDescent="0.3">
      <c r="A107" s="2">
        <v>45398</v>
      </c>
      <c r="B107" t="s">
        <v>0</v>
      </c>
      <c r="C107" t="s">
        <v>1</v>
      </c>
      <c r="D107">
        <v>118</v>
      </c>
      <c r="E107" s="1">
        <v>14</v>
      </c>
      <c r="F107">
        <f>IF(COUNTIF($F$2:F106,F106)&lt;30,F106,1+F106)</f>
        <v>4</v>
      </c>
      <c r="G107">
        <f t="shared" si="1"/>
        <v>16</v>
      </c>
    </row>
    <row r="108" spans="1:7" x14ac:dyDescent="0.3">
      <c r="A108" s="2">
        <v>45398</v>
      </c>
      <c r="B108" t="s">
        <v>0</v>
      </c>
      <c r="C108" t="s">
        <v>1</v>
      </c>
      <c r="D108">
        <v>105</v>
      </c>
      <c r="E108" s="1">
        <v>10.5</v>
      </c>
      <c r="F108">
        <f>IF(COUNTIF($F$2:F107,F107)&lt;30,F107,1+F107)</f>
        <v>4</v>
      </c>
      <c r="G108">
        <f t="shared" si="1"/>
        <v>17</v>
      </c>
    </row>
    <row r="109" spans="1:7" x14ac:dyDescent="0.3">
      <c r="A109" s="2">
        <v>45398</v>
      </c>
      <c r="B109" t="s">
        <v>0</v>
      </c>
      <c r="C109" t="s">
        <v>1</v>
      </c>
      <c r="D109">
        <v>106</v>
      </c>
      <c r="E109" s="1">
        <v>10.6</v>
      </c>
      <c r="F109">
        <f>IF(COUNTIF($F$2:F108,F108)&lt;30,F108,1+F108)</f>
        <v>4</v>
      </c>
      <c r="G109">
        <f t="shared" si="1"/>
        <v>18</v>
      </c>
    </row>
    <row r="110" spans="1:7" x14ac:dyDescent="0.3">
      <c r="A110" s="2">
        <v>45398</v>
      </c>
      <c r="B110" t="s">
        <v>0</v>
      </c>
      <c r="C110" t="s">
        <v>1</v>
      </c>
      <c r="D110">
        <v>100</v>
      </c>
      <c r="E110" s="1">
        <v>9.5</v>
      </c>
      <c r="F110">
        <f>IF(COUNTIF($F$2:F109,F109)&lt;30,F109,1+F109)</f>
        <v>4</v>
      </c>
      <c r="G110">
        <f t="shared" si="1"/>
        <v>19</v>
      </c>
    </row>
    <row r="111" spans="1:7" x14ac:dyDescent="0.3">
      <c r="A111" s="2">
        <v>45398</v>
      </c>
      <c r="B111" t="s">
        <v>0</v>
      </c>
      <c r="C111" t="s">
        <v>1</v>
      </c>
      <c r="D111">
        <v>135</v>
      </c>
      <c r="E111" s="1">
        <v>22.3</v>
      </c>
      <c r="F111">
        <f>IF(COUNTIF($F$2:F110,F110)&lt;30,F110,1+F110)</f>
        <v>4</v>
      </c>
      <c r="G111">
        <f t="shared" si="1"/>
        <v>20</v>
      </c>
    </row>
    <row r="112" spans="1:7" x14ac:dyDescent="0.3">
      <c r="A112" s="2">
        <v>45398</v>
      </c>
      <c r="B112" t="s">
        <v>0</v>
      </c>
      <c r="C112" t="s">
        <v>1</v>
      </c>
      <c r="D112">
        <v>99</v>
      </c>
      <c r="E112" s="1">
        <v>8.9</v>
      </c>
      <c r="F112">
        <f>IF(COUNTIF($F$2:F111,F111)&lt;30,F111,1+F111)</f>
        <v>4</v>
      </c>
      <c r="G112">
        <f t="shared" si="1"/>
        <v>21</v>
      </c>
    </row>
    <row r="113" spans="1:7" x14ac:dyDescent="0.3">
      <c r="A113" s="2">
        <v>45398</v>
      </c>
      <c r="B113" t="s">
        <v>0</v>
      </c>
      <c r="C113" t="s">
        <v>1</v>
      </c>
      <c r="D113">
        <v>94</v>
      </c>
      <c r="E113" s="1">
        <v>7.5</v>
      </c>
      <c r="F113">
        <f>IF(COUNTIF($F$2:F112,F112)&lt;30,F112,1+F112)</f>
        <v>4</v>
      </c>
      <c r="G113">
        <f t="shared" si="1"/>
        <v>22</v>
      </c>
    </row>
    <row r="114" spans="1:7" x14ac:dyDescent="0.3">
      <c r="A114" s="2">
        <v>45398</v>
      </c>
      <c r="B114" t="s">
        <v>0</v>
      </c>
      <c r="C114" t="s">
        <v>1</v>
      </c>
      <c r="D114">
        <v>100</v>
      </c>
      <c r="E114" s="1">
        <v>9</v>
      </c>
      <c r="F114">
        <f>IF(COUNTIF($F$2:F113,F113)&lt;30,F113,1+F113)</f>
        <v>4</v>
      </c>
      <c r="G114">
        <f t="shared" si="1"/>
        <v>23</v>
      </c>
    </row>
    <row r="115" spans="1:7" x14ac:dyDescent="0.3">
      <c r="A115" s="2">
        <v>45398</v>
      </c>
      <c r="B115" t="s">
        <v>0</v>
      </c>
      <c r="C115" t="s">
        <v>1</v>
      </c>
      <c r="D115">
        <v>127</v>
      </c>
      <c r="E115" s="1">
        <v>18.100000000000001</v>
      </c>
      <c r="F115">
        <f>IF(COUNTIF($F$2:F114,F114)&lt;30,F114,1+F114)</f>
        <v>4</v>
      </c>
      <c r="G115">
        <f t="shared" si="1"/>
        <v>24</v>
      </c>
    </row>
    <row r="116" spans="1:7" x14ac:dyDescent="0.3">
      <c r="A116" s="2">
        <v>45398</v>
      </c>
      <c r="B116" t="s">
        <v>0</v>
      </c>
      <c r="C116" t="s">
        <v>1</v>
      </c>
      <c r="D116">
        <v>105</v>
      </c>
      <c r="E116" s="1">
        <v>10.5</v>
      </c>
      <c r="F116">
        <f>IF(COUNTIF($F$2:F115,F115)&lt;30,F115,1+F115)</f>
        <v>4</v>
      </c>
      <c r="G116">
        <f t="shared" si="1"/>
        <v>25</v>
      </c>
    </row>
    <row r="117" spans="1:7" x14ac:dyDescent="0.3">
      <c r="A117" s="2">
        <v>45398</v>
      </c>
      <c r="B117" t="s">
        <v>0</v>
      </c>
      <c r="C117" t="s">
        <v>1</v>
      </c>
      <c r="D117">
        <v>100</v>
      </c>
      <c r="E117" s="1">
        <v>8.6</v>
      </c>
      <c r="F117">
        <f>IF(COUNTIF($F$2:F116,F116)&lt;30,F116,1+F116)</f>
        <v>4</v>
      </c>
      <c r="G117">
        <f t="shared" si="1"/>
        <v>26</v>
      </c>
    </row>
    <row r="118" spans="1:7" x14ac:dyDescent="0.3">
      <c r="A118" s="2">
        <v>45398</v>
      </c>
      <c r="B118" t="s">
        <v>0</v>
      </c>
      <c r="C118" t="s">
        <v>1</v>
      </c>
      <c r="D118">
        <v>106</v>
      </c>
      <c r="E118" s="1">
        <v>10</v>
      </c>
      <c r="F118">
        <f>IF(COUNTIF($F$2:F117,F117)&lt;30,F117,1+F117)</f>
        <v>4</v>
      </c>
      <c r="G118">
        <f t="shared" si="1"/>
        <v>27</v>
      </c>
    </row>
    <row r="119" spans="1:7" x14ac:dyDescent="0.3">
      <c r="A119" s="2">
        <v>45398</v>
      </c>
      <c r="B119" t="s">
        <v>0</v>
      </c>
      <c r="C119" t="s">
        <v>1</v>
      </c>
      <c r="D119">
        <v>123</v>
      </c>
      <c r="E119" s="1">
        <v>15</v>
      </c>
      <c r="F119">
        <f>IF(COUNTIF($F$2:F118,F118)&lt;30,F118,1+F118)</f>
        <v>4</v>
      </c>
      <c r="G119">
        <f t="shared" si="1"/>
        <v>28</v>
      </c>
    </row>
    <row r="120" spans="1:7" x14ac:dyDescent="0.3">
      <c r="A120" s="2">
        <v>45398</v>
      </c>
      <c r="B120" t="s">
        <v>0</v>
      </c>
      <c r="C120" t="s">
        <v>1</v>
      </c>
      <c r="D120">
        <v>137</v>
      </c>
      <c r="E120" s="1">
        <v>22.7</v>
      </c>
      <c r="F120">
        <f>IF(COUNTIF($F$2:F119,F119)&lt;30,F119,1+F119)</f>
        <v>4</v>
      </c>
      <c r="G120">
        <f t="shared" si="1"/>
        <v>29</v>
      </c>
    </row>
    <row r="121" spans="1:7" x14ac:dyDescent="0.3">
      <c r="A121" s="2">
        <v>45398</v>
      </c>
      <c r="B121" t="s">
        <v>0</v>
      </c>
      <c r="C121" t="s">
        <v>1</v>
      </c>
      <c r="D121">
        <v>131</v>
      </c>
      <c r="E121" s="1">
        <v>19.2</v>
      </c>
      <c r="F121">
        <f>IF(COUNTIF($F$2:F120,F120)&lt;30,F120,1+F120)</f>
        <v>4</v>
      </c>
      <c r="G121">
        <f t="shared" si="1"/>
        <v>30</v>
      </c>
    </row>
    <row r="122" spans="1:7" x14ac:dyDescent="0.3">
      <c r="A122" s="2">
        <v>45398</v>
      </c>
      <c r="B122" t="s">
        <v>0</v>
      </c>
      <c r="C122" t="s">
        <v>1</v>
      </c>
      <c r="D122">
        <v>133</v>
      </c>
      <c r="E122" s="1">
        <v>20.7</v>
      </c>
      <c r="F122">
        <f>IF(COUNTIF($F$2:F121,F121)&lt;30,F121,1+F121)</f>
        <v>5</v>
      </c>
      <c r="G122">
        <f t="shared" si="1"/>
        <v>1</v>
      </c>
    </row>
    <row r="123" spans="1:7" x14ac:dyDescent="0.3">
      <c r="A123" s="2">
        <v>45398</v>
      </c>
      <c r="B123" t="s">
        <v>0</v>
      </c>
      <c r="C123" t="s">
        <v>1</v>
      </c>
      <c r="D123">
        <v>142</v>
      </c>
      <c r="E123" s="1">
        <v>25.3</v>
      </c>
      <c r="F123">
        <f>IF(COUNTIF($F$2:F122,F122)&lt;30,F122,1+F122)</f>
        <v>5</v>
      </c>
      <c r="G123">
        <f t="shared" si="1"/>
        <v>2</v>
      </c>
    </row>
    <row r="124" spans="1:7" x14ac:dyDescent="0.3">
      <c r="A124" s="2">
        <v>45398</v>
      </c>
      <c r="B124" t="s">
        <v>0</v>
      </c>
      <c r="C124" t="s">
        <v>1</v>
      </c>
      <c r="D124">
        <v>153</v>
      </c>
      <c r="E124" s="1">
        <v>33.799999999999997</v>
      </c>
      <c r="F124">
        <f>IF(COUNTIF($F$2:F123,F123)&lt;30,F123,1+F123)</f>
        <v>5</v>
      </c>
      <c r="G124">
        <f t="shared" si="1"/>
        <v>3</v>
      </c>
    </row>
    <row r="125" spans="1:7" x14ac:dyDescent="0.3">
      <c r="A125" s="2">
        <v>45398</v>
      </c>
      <c r="B125" t="s">
        <v>0</v>
      </c>
      <c r="C125" t="s">
        <v>1</v>
      </c>
      <c r="D125">
        <v>138</v>
      </c>
      <c r="E125" s="1">
        <v>22.2</v>
      </c>
      <c r="F125">
        <f>IF(COUNTIF($F$2:F124,F124)&lt;30,F124,1+F124)</f>
        <v>5</v>
      </c>
      <c r="G125">
        <f t="shared" si="1"/>
        <v>4</v>
      </c>
    </row>
    <row r="126" spans="1:7" x14ac:dyDescent="0.3">
      <c r="A126" s="2">
        <v>45398</v>
      </c>
      <c r="B126" t="s">
        <v>0</v>
      </c>
      <c r="C126" t="s">
        <v>1</v>
      </c>
      <c r="D126">
        <v>145</v>
      </c>
      <c r="E126" s="1">
        <v>26.9</v>
      </c>
      <c r="F126">
        <f>IF(COUNTIF($F$2:F125,F125)&lt;30,F125,1+F125)</f>
        <v>5</v>
      </c>
      <c r="G126">
        <f t="shared" si="1"/>
        <v>5</v>
      </c>
    </row>
    <row r="127" spans="1:7" x14ac:dyDescent="0.3">
      <c r="A127" s="2">
        <v>45398</v>
      </c>
      <c r="B127" t="s">
        <v>0</v>
      </c>
      <c r="C127" t="s">
        <v>1</v>
      </c>
      <c r="D127">
        <v>134</v>
      </c>
      <c r="E127" s="1">
        <v>21.2</v>
      </c>
      <c r="F127">
        <f>IF(COUNTIF($F$2:F126,F126)&lt;30,F126,1+F126)</f>
        <v>5</v>
      </c>
      <c r="G127">
        <f t="shared" si="1"/>
        <v>6</v>
      </c>
    </row>
    <row r="128" spans="1:7" x14ac:dyDescent="0.3">
      <c r="A128" s="2">
        <v>45398</v>
      </c>
      <c r="B128" t="s">
        <v>0</v>
      </c>
      <c r="C128" t="s">
        <v>1</v>
      </c>
      <c r="D128">
        <v>143</v>
      </c>
      <c r="E128" s="1">
        <v>25</v>
      </c>
      <c r="F128">
        <f>IF(COUNTIF($F$2:F127,F127)&lt;30,F127,1+F127)</f>
        <v>5</v>
      </c>
      <c r="G128">
        <f t="shared" si="1"/>
        <v>7</v>
      </c>
    </row>
    <row r="129" spans="1:7" x14ac:dyDescent="0.3">
      <c r="A129" s="2">
        <v>45398</v>
      </c>
      <c r="B129" t="s">
        <v>0</v>
      </c>
      <c r="C129" t="s">
        <v>1</v>
      </c>
      <c r="D129">
        <v>138</v>
      </c>
      <c r="E129" s="1">
        <v>23.8</v>
      </c>
      <c r="F129">
        <f>IF(COUNTIF($F$2:F128,F128)&lt;30,F128,1+F128)</f>
        <v>5</v>
      </c>
      <c r="G129">
        <f t="shared" si="1"/>
        <v>8</v>
      </c>
    </row>
    <row r="130" spans="1:7" x14ac:dyDescent="0.3">
      <c r="A130" s="2">
        <v>45398</v>
      </c>
      <c r="B130" t="s">
        <v>0</v>
      </c>
      <c r="C130" t="s">
        <v>1</v>
      </c>
      <c r="D130">
        <v>144</v>
      </c>
      <c r="E130" s="1">
        <v>27.3</v>
      </c>
      <c r="F130">
        <f>IF(COUNTIF($F$2:F129,F129)&lt;30,F129,1+F129)</f>
        <v>5</v>
      </c>
      <c r="G130">
        <f t="shared" si="1"/>
        <v>9</v>
      </c>
    </row>
    <row r="131" spans="1:7" x14ac:dyDescent="0.3">
      <c r="A131" s="2">
        <v>45398</v>
      </c>
      <c r="B131" t="s">
        <v>0</v>
      </c>
      <c r="C131" t="s">
        <v>1</v>
      </c>
      <c r="D131">
        <v>159</v>
      </c>
      <c r="E131" s="1">
        <v>34.4</v>
      </c>
      <c r="F131">
        <f>IF(COUNTIF($F$2:F130,F130)&lt;30,F130,1+F130)</f>
        <v>5</v>
      </c>
      <c r="G131">
        <f t="shared" si="1"/>
        <v>10</v>
      </c>
    </row>
    <row r="132" spans="1:7" x14ac:dyDescent="0.3">
      <c r="A132" s="2">
        <v>45398</v>
      </c>
      <c r="B132" t="s">
        <v>0</v>
      </c>
      <c r="C132" t="s">
        <v>1</v>
      </c>
      <c r="D132">
        <v>129</v>
      </c>
      <c r="E132" s="1">
        <v>19.2</v>
      </c>
      <c r="F132">
        <f>IF(COUNTIF($F$2:F131,F131)&lt;30,F131,1+F131)</f>
        <v>5</v>
      </c>
      <c r="G132">
        <f t="shared" ref="G132:G195" si="2">IF(G131+1&gt;30,1,G131+1)</f>
        <v>11</v>
      </c>
    </row>
    <row r="133" spans="1:7" x14ac:dyDescent="0.3">
      <c r="A133" s="2">
        <v>45398</v>
      </c>
      <c r="B133" t="s">
        <v>0</v>
      </c>
      <c r="C133" t="s">
        <v>1</v>
      </c>
      <c r="D133">
        <v>144</v>
      </c>
      <c r="E133" s="1">
        <v>24.6</v>
      </c>
      <c r="F133">
        <f>IF(COUNTIF($F$2:F132,F132)&lt;30,F132,1+F132)</f>
        <v>5</v>
      </c>
      <c r="G133">
        <f t="shared" si="2"/>
        <v>12</v>
      </c>
    </row>
    <row r="134" spans="1:7" x14ac:dyDescent="0.3">
      <c r="A134" s="2">
        <v>45398</v>
      </c>
      <c r="B134" t="s">
        <v>0</v>
      </c>
      <c r="C134" t="s">
        <v>1</v>
      </c>
      <c r="D134">
        <v>143</v>
      </c>
      <c r="E134" s="1">
        <v>24.6</v>
      </c>
      <c r="F134">
        <f>IF(COUNTIF($F$2:F133,F133)&lt;30,F133,1+F133)</f>
        <v>5</v>
      </c>
      <c r="G134">
        <f t="shared" si="2"/>
        <v>13</v>
      </c>
    </row>
    <row r="135" spans="1:7" x14ac:dyDescent="0.3">
      <c r="A135" s="2">
        <v>45398</v>
      </c>
      <c r="B135" t="s">
        <v>0</v>
      </c>
      <c r="C135" t="s">
        <v>1</v>
      </c>
      <c r="D135">
        <v>101</v>
      </c>
      <c r="E135" s="1">
        <v>8.3000000000000007</v>
      </c>
      <c r="F135">
        <f>IF(COUNTIF($F$2:F134,F134)&lt;30,F134,1+F134)</f>
        <v>5</v>
      </c>
      <c r="G135">
        <f t="shared" si="2"/>
        <v>14</v>
      </c>
    </row>
    <row r="136" spans="1:7" x14ac:dyDescent="0.3">
      <c r="A136" s="2">
        <v>45398</v>
      </c>
      <c r="B136" t="s">
        <v>0</v>
      </c>
      <c r="C136" t="s">
        <v>1</v>
      </c>
      <c r="D136">
        <v>143</v>
      </c>
      <c r="E136" s="1">
        <v>24.2</v>
      </c>
      <c r="F136">
        <f>IF(COUNTIF($F$2:F135,F135)&lt;30,F135,1+F135)</f>
        <v>5</v>
      </c>
      <c r="G136">
        <f t="shared" si="2"/>
        <v>15</v>
      </c>
    </row>
    <row r="137" spans="1:7" x14ac:dyDescent="0.3">
      <c r="A137" s="2">
        <v>45398</v>
      </c>
      <c r="B137" t="s">
        <v>0</v>
      </c>
      <c r="C137" t="s">
        <v>1</v>
      </c>
      <c r="D137">
        <v>102</v>
      </c>
      <c r="E137" s="1">
        <v>9.1999999999999993</v>
      </c>
      <c r="F137">
        <f>IF(COUNTIF($F$2:F136,F136)&lt;30,F136,1+F136)</f>
        <v>5</v>
      </c>
      <c r="G137">
        <f t="shared" si="2"/>
        <v>16</v>
      </c>
    </row>
    <row r="138" spans="1:7" x14ac:dyDescent="0.3">
      <c r="A138" s="2">
        <v>45398</v>
      </c>
      <c r="B138" t="s">
        <v>0</v>
      </c>
      <c r="C138" t="s">
        <v>1</v>
      </c>
      <c r="D138">
        <v>111</v>
      </c>
      <c r="E138" s="1">
        <v>12</v>
      </c>
      <c r="F138">
        <f>IF(COUNTIF($F$2:F137,F137)&lt;30,F137,1+F137)</f>
        <v>5</v>
      </c>
      <c r="G138">
        <f t="shared" si="2"/>
        <v>17</v>
      </c>
    </row>
    <row r="139" spans="1:7" x14ac:dyDescent="0.3">
      <c r="A139" s="2">
        <v>45398</v>
      </c>
      <c r="B139" t="s">
        <v>0</v>
      </c>
      <c r="C139" t="s">
        <v>1</v>
      </c>
      <c r="D139">
        <v>109</v>
      </c>
      <c r="E139" s="1">
        <v>11.1</v>
      </c>
      <c r="F139">
        <f>IF(COUNTIF($F$2:F138,F138)&lt;30,F138,1+F138)</f>
        <v>5</v>
      </c>
      <c r="G139">
        <f t="shared" si="2"/>
        <v>18</v>
      </c>
    </row>
    <row r="140" spans="1:7" x14ac:dyDescent="0.3">
      <c r="A140" s="2">
        <v>45398</v>
      </c>
      <c r="B140" t="s">
        <v>0</v>
      </c>
      <c r="C140" t="s">
        <v>1</v>
      </c>
      <c r="D140">
        <v>97</v>
      </c>
      <c r="E140" s="1">
        <v>8.1</v>
      </c>
      <c r="F140">
        <f>IF(COUNTIF($F$2:F139,F139)&lt;30,F139,1+F139)</f>
        <v>5</v>
      </c>
      <c r="G140">
        <f t="shared" si="2"/>
        <v>19</v>
      </c>
    </row>
    <row r="141" spans="1:7" x14ac:dyDescent="0.3">
      <c r="A141" s="2">
        <v>45398</v>
      </c>
      <c r="B141" t="s">
        <v>0</v>
      </c>
      <c r="C141" t="s">
        <v>1</v>
      </c>
      <c r="D141">
        <v>132</v>
      </c>
      <c r="E141" s="1" t="s">
        <v>11</v>
      </c>
      <c r="F141">
        <f>IF(COUNTIF($F$2:F140,F140)&lt;30,F140,1+F140)</f>
        <v>5</v>
      </c>
      <c r="G141">
        <f t="shared" si="2"/>
        <v>20</v>
      </c>
    </row>
    <row r="142" spans="1:7" x14ac:dyDescent="0.3">
      <c r="A142" s="2">
        <v>45398</v>
      </c>
      <c r="B142" t="s">
        <v>0</v>
      </c>
      <c r="C142" t="s">
        <v>1</v>
      </c>
      <c r="D142">
        <v>132</v>
      </c>
      <c r="E142" s="1">
        <v>22.1</v>
      </c>
      <c r="F142">
        <f>IF(COUNTIF($F$2:F141,F141)&lt;30,F141,1+F141)</f>
        <v>5</v>
      </c>
      <c r="G142">
        <f t="shared" si="2"/>
        <v>21</v>
      </c>
    </row>
    <row r="143" spans="1:7" x14ac:dyDescent="0.3">
      <c r="A143" s="2">
        <v>45398</v>
      </c>
      <c r="B143" t="s">
        <v>0</v>
      </c>
      <c r="C143" t="s">
        <v>1</v>
      </c>
      <c r="D143">
        <v>98</v>
      </c>
      <c r="E143" s="1">
        <v>8.1999999999999993</v>
      </c>
      <c r="F143">
        <f>IF(COUNTIF($F$2:F142,F142)&lt;30,F142,1+F142)</f>
        <v>5</v>
      </c>
      <c r="G143">
        <f t="shared" si="2"/>
        <v>22</v>
      </c>
    </row>
    <row r="144" spans="1:7" x14ac:dyDescent="0.3">
      <c r="A144" s="2">
        <v>45398</v>
      </c>
      <c r="B144" t="s">
        <v>0</v>
      </c>
      <c r="C144" t="s">
        <v>1</v>
      </c>
      <c r="D144">
        <v>146</v>
      </c>
      <c r="E144" s="1">
        <v>27.6</v>
      </c>
      <c r="F144">
        <f>IF(COUNTIF($F$2:F143,F143)&lt;30,F143,1+F143)</f>
        <v>5</v>
      </c>
      <c r="G144">
        <f t="shared" si="2"/>
        <v>23</v>
      </c>
    </row>
    <row r="145" spans="1:7" x14ac:dyDescent="0.3">
      <c r="A145" s="2">
        <v>45398</v>
      </c>
      <c r="B145" t="s">
        <v>0</v>
      </c>
      <c r="C145" t="s">
        <v>1</v>
      </c>
      <c r="D145">
        <v>131</v>
      </c>
      <c r="E145" s="1">
        <v>19.399999999999999</v>
      </c>
      <c r="F145">
        <f>IF(COUNTIF($F$2:F144,F144)&lt;30,F144,1+F144)</f>
        <v>5</v>
      </c>
      <c r="G145">
        <f t="shared" si="2"/>
        <v>24</v>
      </c>
    </row>
    <row r="146" spans="1:7" x14ac:dyDescent="0.3">
      <c r="A146" s="2">
        <v>45398</v>
      </c>
      <c r="B146" t="s">
        <v>0</v>
      </c>
      <c r="C146" t="s">
        <v>1</v>
      </c>
      <c r="D146">
        <v>92</v>
      </c>
      <c r="E146" s="1">
        <v>6.8</v>
      </c>
      <c r="F146">
        <f>IF(COUNTIF($F$2:F145,F145)&lt;30,F145,1+F145)</f>
        <v>5</v>
      </c>
      <c r="G146">
        <f t="shared" si="2"/>
        <v>25</v>
      </c>
    </row>
    <row r="147" spans="1:7" x14ac:dyDescent="0.3">
      <c r="A147" s="2">
        <v>45398</v>
      </c>
      <c r="B147" t="s">
        <v>0</v>
      </c>
      <c r="C147" t="s">
        <v>1</v>
      </c>
      <c r="D147">
        <v>135</v>
      </c>
      <c r="E147" s="1">
        <v>20.8</v>
      </c>
      <c r="F147">
        <f>IF(COUNTIF($F$2:F146,F146)&lt;30,F146,1+F146)</f>
        <v>5</v>
      </c>
      <c r="G147">
        <f t="shared" si="2"/>
        <v>26</v>
      </c>
    </row>
    <row r="148" spans="1:7" x14ac:dyDescent="0.3">
      <c r="A148" s="2">
        <v>45398</v>
      </c>
      <c r="B148" t="s">
        <v>0</v>
      </c>
      <c r="C148" t="s">
        <v>1</v>
      </c>
      <c r="D148">
        <v>143</v>
      </c>
      <c r="E148" s="1">
        <v>25</v>
      </c>
      <c r="F148">
        <f>IF(COUNTIF($F$2:F147,F147)&lt;30,F147,1+F147)</f>
        <v>5</v>
      </c>
      <c r="G148">
        <f t="shared" si="2"/>
        <v>27</v>
      </c>
    </row>
    <row r="149" spans="1:7" x14ac:dyDescent="0.3">
      <c r="A149" s="2">
        <v>45398</v>
      </c>
      <c r="B149" t="s">
        <v>0</v>
      </c>
      <c r="C149" t="s">
        <v>1</v>
      </c>
      <c r="D149">
        <v>158</v>
      </c>
      <c r="E149" s="1">
        <v>30.4</v>
      </c>
      <c r="F149">
        <f>IF(COUNTIF($F$2:F148,F148)&lt;30,F148,1+F148)</f>
        <v>5</v>
      </c>
      <c r="G149">
        <f t="shared" si="2"/>
        <v>28</v>
      </c>
    </row>
    <row r="150" spans="1:7" x14ac:dyDescent="0.3">
      <c r="A150" s="2">
        <v>45398</v>
      </c>
      <c r="B150" t="s">
        <v>0</v>
      </c>
      <c r="C150" t="s">
        <v>1</v>
      </c>
      <c r="D150">
        <v>136</v>
      </c>
      <c r="E150" s="1">
        <v>20.7</v>
      </c>
      <c r="F150">
        <f>IF(COUNTIF($F$2:F149,F149)&lt;30,F149,1+F149)</f>
        <v>5</v>
      </c>
      <c r="G150">
        <f t="shared" si="2"/>
        <v>29</v>
      </c>
    </row>
    <row r="151" spans="1:7" x14ac:dyDescent="0.3">
      <c r="A151" s="2">
        <v>45398</v>
      </c>
      <c r="B151" t="s">
        <v>0</v>
      </c>
      <c r="C151" t="s">
        <v>1</v>
      </c>
      <c r="D151">
        <v>139</v>
      </c>
      <c r="E151" s="1">
        <v>33.9</v>
      </c>
      <c r="F151">
        <f>IF(COUNTIF($F$2:F150,F150)&lt;30,F150,1+F150)</f>
        <v>5</v>
      </c>
      <c r="G151">
        <f t="shared" si="2"/>
        <v>30</v>
      </c>
    </row>
    <row r="152" spans="1:7" x14ac:dyDescent="0.3">
      <c r="A152" s="2">
        <v>45398</v>
      </c>
      <c r="B152" t="s">
        <v>0</v>
      </c>
      <c r="C152" t="s">
        <v>1</v>
      </c>
      <c r="D152">
        <v>108</v>
      </c>
      <c r="E152" s="1">
        <v>10.8</v>
      </c>
      <c r="F152">
        <f>IF(COUNTIF($F$2:F151,F151)&lt;30,F151,1+F151)</f>
        <v>6</v>
      </c>
      <c r="G152">
        <f t="shared" si="2"/>
        <v>1</v>
      </c>
    </row>
    <row r="153" spans="1:7" x14ac:dyDescent="0.3">
      <c r="A153" s="2">
        <v>45398</v>
      </c>
      <c r="B153" t="s">
        <v>0</v>
      </c>
      <c r="C153" t="s">
        <v>1</v>
      </c>
      <c r="D153">
        <v>103</v>
      </c>
      <c r="E153" s="1">
        <v>10.1</v>
      </c>
      <c r="F153">
        <f>IF(COUNTIF($F$2:F152,F152)&lt;30,F152,1+F152)</f>
        <v>6</v>
      </c>
      <c r="G153">
        <f t="shared" si="2"/>
        <v>2</v>
      </c>
    </row>
    <row r="154" spans="1:7" x14ac:dyDescent="0.3">
      <c r="A154" s="2">
        <v>45398</v>
      </c>
      <c r="B154" t="s">
        <v>0</v>
      </c>
      <c r="C154" t="s">
        <v>1</v>
      </c>
      <c r="D154">
        <v>132</v>
      </c>
      <c r="E154" s="1">
        <v>20.6</v>
      </c>
      <c r="F154">
        <f>IF(COUNTIF($F$2:F153,F153)&lt;30,F153,1+F153)</f>
        <v>6</v>
      </c>
      <c r="G154">
        <f t="shared" si="2"/>
        <v>3</v>
      </c>
    </row>
    <row r="155" spans="1:7" x14ac:dyDescent="0.3">
      <c r="A155" s="2">
        <v>45398</v>
      </c>
      <c r="B155" t="s">
        <v>0</v>
      </c>
      <c r="C155" t="s">
        <v>1</v>
      </c>
      <c r="D155">
        <v>142</v>
      </c>
      <c r="E155" s="1">
        <v>25.3</v>
      </c>
      <c r="F155">
        <f>IF(COUNTIF($F$2:F154,F154)&lt;30,F154,1+F154)</f>
        <v>6</v>
      </c>
      <c r="G155">
        <f t="shared" si="2"/>
        <v>4</v>
      </c>
    </row>
    <row r="156" spans="1:7" x14ac:dyDescent="0.3">
      <c r="A156" s="2">
        <v>45398</v>
      </c>
      <c r="B156" t="s">
        <v>0</v>
      </c>
      <c r="C156" t="s">
        <v>1</v>
      </c>
      <c r="D156">
        <v>143</v>
      </c>
      <c r="E156" s="1">
        <v>25.4</v>
      </c>
      <c r="F156">
        <f>IF(COUNTIF($F$2:F155,F155)&lt;30,F155,1+F155)</f>
        <v>6</v>
      </c>
      <c r="G156">
        <f t="shared" si="2"/>
        <v>5</v>
      </c>
    </row>
    <row r="157" spans="1:7" x14ac:dyDescent="0.3">
      <c r="A157" s="2">
        <v>45398</v>
      </c>
      <c r="B157" t="s">
        <v>0</v>
      </c>
      <c r="C157" t="s">
        <v>1</v>
      </c>
      <c r="D157">
        <v>152</v>
      </c>
      <c r="E157" s="1">
        <v>30.1</v>
      </c>
      <c r="F157">
        <f>IF(COUNTIF($F$2:F156,F156)&lt;30,F156,1+F156)</f>
        <v>6</v>
      </c>
      <c r="G157">
        <f t="shared" si="2"/>
        <v>6</v>
      </c>
    </row>
    <row r="158" spans="1:7" x14ac:dyDescent="0.3">
      <c r="A158" s="2">
        <v>45398</v>
      </c>
      <c r="B158" t="s">
        <v>0</v>
      </c>
      <c r="C158" t="s">
        <v>1</v>
      </c>
      <c r="D158">
        <v>142</v>
      </c>
      <c r="E158" s="1">
        <v>26.1</v>
      </c>
      <c r="F158">
        <f>IF(COUNTIF($F$2:F157,F157)&lt;30,F157,1+F157)</f>
        <v>6</v>
      </c>
      <c r="G158">
        <f t="shared" si="2"/>
        <v>7</v>
      </c>
    </row>
    <row r="159" spans="1:7" x14ac:dyDescent="0.3">
      <c r="A159" s="2">
        <v>45398</v>
      </c>
      <c r="B159" t="s">
        <v>0</v>
      </c>
      <c r="C159" t="s">
        <v>1</v>
      </c>
      <c r="D159">
        <v>102</v>
      </c>
      <c r="E159" s="1">
        <v>8.9</v>
      </c>
      <c r="F159">
        <f>IF(COUNTIF($F$2:F158,F158)&lt;30,F158,1+F158)</f>
        <v>6</v>
      </c>
      <c r="G159">
        <f t="shared" si="2"/>
        <v>8</v>
      </c>
    </row>
    <row r="160" spans="1:7" x14ac:dyDescent="0.3">
      <c r="A160" s="2">
        <v>45398</v>
      </c>
      <c r="B160" t="s">
        <v>0</v>
      </c>
      <c r="C160" t="s">
        <v>1</v>
      </c>
      <c r="D160">
        <v>145</v>
      </c>
      <c r="E160" s="1">
        <v>28.1</v>
      </c>
      <c r="F160">
        <f>IF(COUNTIF($F$2:F159,F159)&lt;30,F159,1+F159)</f>
        <v>6</v>
      </c>
      <c r="G160">
        <f t="shared" si="2"/>
        <v>9</v>
      </c>
    </row>
    <row r="161" spans="1:7" x14ac:dyDescent="0.3">
      <c r="A161" s="2">
        <v>45398</v>
      </c>
      <c r="B161" t="s">
        <v>0</v>
      </c>
      <c r="C161" t="s">
        <v>1</v>
      </c>
      <c r="D161">
        <v>130</v>
      </c>
      <c r="E161" s="1">
        <v>18.2</v>
      </c>
      <c r="F161">
        <f>IF(COUNTIF($F$2:F160,F160)&lt;30,F160,1+F160)</f>
        <v>6</v>
      </c>
      <c r="G161">
        <f t="shared" si="2"/>
        <v>10</v>
      </c>
    </row>
    <row r="162" spans="1:7" x14ac:dyDescent="0.3">
      <c r="A162" s="2">
        <v>45398</v>
      </c>
      <c r="B162" t="s">
        <v>0</v>
      </c>
      <c r="C162" t="s">
        <v>1</v>
      </c>
      <c r="D162">
        <v>105</v>
      </c>
      <c r="E162" s="1">
        <v>9.9</v>
      </c>
      <c r="F162">
        <f>IF(COUNTIF($F$2:F161,F161)&lt;30,F161,1+F161)</f>
        <v>6</v>
      </c>
      <c r="G162">
        <f t="shared" si="2"/>
        <v>11</v>
      </c>
    </row>
    <row r="163" spans="1:7" x14ac:dyDescent="0.3">
      <c r="A163" s="2">
        <v>45398</v>
      </c>
      <c r="B163" t="s">
        <v>0</v>
      </c>
      <c r="C163" t="s">
        <v>1</v>
      </c>
      <c r="D163">
        <v>87</v>
      </c>
      <c r="E163" s="1">
        <v>5.4</v>
      </c>
      <c r="F163">
        <f>IF(COUNTIF($F$2:F162,F162)&lt;30,F162,1+F162)</f>
        <v>6</v>
      </c>
      <c r="G163">
        <f t="shared" si="2"/>
        <v>12</v>
      </c>
    </row>
    <row r="164" spans="1:7" x14ac:dyDescent="0.3">
      <c r="A164" s="2">
        <v>45398</v>
      </c>
      <c r="B164" t="s">
        <v>0</v>
      </c>
      <c r="C164" t="s">
        <v>1</v>
      </c>
      <c r="D164">
        <v>98</v>
      </c>
      <c r="E164" s="1">
        <v>7.7</v>
      </c>
      <c r="F164">
        <f>IF(COUNTIF($F$2:F163,F163)&lt;30,F163,1+F163)</f>
        <v>6</v>
      </c>
      <c r="G164">
        <f t="shared" si="2"/>
        <v>13</v>
      </c>
    </row>
    <row r="165" spans="1:7" x14ac:dyDescent="0.3">
      <c r="A165" s="2">
        <v>45398</v>
      </c>
      <c r="B165" t="s">
        <v>0</v>
      </c>
      <c r="C165" t="s">
        <v>1</v>
      </c>
      <c r="D165">
        <v>100</v>
      </c>
      <c r="E165" s="1">
        <v>8.6999999999999993</v>
      </c>
      <c r="F165">
        <f>IF(COUNTIF($F$2:F164,F164)&lt;30,F164,1+F164)</f>
        <v>6</v>
      </c>
      <c r="G165">
        <f t="shared" si="2"/>
        <v>14</v>
      </c>
    </row>
    <row r="166" spans="1:7" x14ac:dyDescent="0.3">
      <c r="A166" s="2">
        <v>45398</v>
      </c>
      <c r="B166" t="s">
        <v>0</v>
      </c>
      <c r="C166" t="s">
        <v>1</v>
      </c>
      <c r="D166">
        <v>143</v>
      </c>
      <c r="E166" s="1">
        <v>25.4</v>
      </c>
      <c r="F166">
        <f>IF(COUNTIF($F$2:F165,F165)&lt;30,F165,1+F165)</f>
        <v>6</v>
      </c>
      <c r="G166">
        <f t="shared" si="2"/>
        <v>15</v>
      </c>
    </row>
    <row r="167" spans="1:7" x14ac:dyDescent="0.3">
      <c r="A167" s="2">
        <v>45398</v>
      </c>
      <c r="B167" t="s">
        <v>0</v>
      </c>
      <c r="C167" t="s">
        <v>1</v>
      </c>
      <c r="D167">
        <v>138</v>
      </c>
      <c r="E167" s="1">
        <v>22.6</v>
      </c>
      <c r="F167">
        <f>IF(COUNTIF($F$2:F166,F166)&lt;30,F166,1+F166)</f>
        <v>6</v>
      </c>
      <c r="G167">
        <f t="shared" si="2"/>
        <v>16</v>
      </c>
    </row>
    <row r="168" spans="1:7" x14ac:dyDescent="0.3">
      <c r="A168" s="2">
        <v>45398</v>
      </c>
      <c r="B168" t="s">
        <v>0</v>
      </c>
      <c r="C168" t="s">
        <v>1</v>
      </c>
      <c r="D168">
        <v>146</v>
      </c>
      <c r="E168" s="1">
        <v>27</v>
      </c>
      <c r="F168">
        <f>IF(COUNTIF($F$2:F167,F167)&lt;30,F167,1+F167)</f>
        <v>6</v>
      </c>
      <c r="G168">
        <f t="shared" si="2"/>
        <v>17</v>
      </c>
    </row>
    <row r="169" spans="1:7" x14ac:dyDescent="0.3">
      <c r="A169" s="2">
        <v>45398</v>
      </c>
      <c r="B169" t="s">
        <v>0</v>
      </c>
      <c r="C169" t="s">
        <v>1</v>
      </c>
      <c r="D169">
        <v>98</v>
      </c>
      <c r="E169" s="1">
        <v>7.6</v>
      </c>
      <c r="F169">
        <f>IF(COUNTIF($F$2:F168,F168)&lt;30,F168,1+F168)</f>
        <v>6</v>
      </c>
      <c r="G169">
        <f t="shared" si="2"/>
        <v>18</v>
      </c>
    </row>
    <row r="170" spans="1:7" x14ac:dyDescent="0.3">
      <c r="A170" s="2">
        <v>45398</v>
      </c>
      <c r="B170" t="s">
        <v>0</v>
      </c>
      <c r="C170" t="s">
        <v>1</v>
      </c>
      <c r="D170">
        <v>143</v>
      </c>
      <c r="E170" s="1">
        <v>25.6</v>
      </c>
      <c r="F170">
        <f>IF(COUNTIF($F$2:F169,F169)&lt;30,F169,1+F169)</f>
        <v>6</v>
      </c>
      <c r="G170">
        <f t="shared" si="2"/>
        <v>19</v>
      </c>
    </row>
    <row r="171" spans="1:7" x14ac:dyDescent="0.3">
      <c r="A171" s="2">
        <v>45398</v>
      </c>
      <c r="B171" t="s">
        <v>0</v>
      </c>
      <c r="C171" t="s">
        <v>1</v>
      </c>
      <c r="D171">
        <v>98</v>
      </c>
      <c r="E171" s="1">
        <v>8</v>
      </c>
      <c r="F171">
        <f>IF(COUNTIF($F$2:F170,F170)&lt;30,F170,1+F170)</f>
        <v>6</v>
      </c>
      <c r="G171">
        <f t="shared" si="2"/>
        <v>20</v>
      </c>
    </row>
    <row r="172" spans="1:7" x14ac:dyDescent="0.3">
      <c r="A172" s="2">
        <v>45398</v>
      </c>
      <c r="B172" t="s">
        <v>0</v>
      </c>
      <c r="C172" t="s">
        <v>1</v>
      </c>
      <c r="D172">
        <v>89</v>
      </c>
      <c r="E172" s="1">
        <v>6.4</v>
      </c>
      <c r="F172">
        <f>IF(COUNTIF($F$2:F171,F171)&lt;30,F171,1+F171)</f>
        <v>6</v>
      </c>
      <c r="G172">
        <f t="shared" si="2"/>
        <v>21</v>
      </c>
    </row>
    <row r="173" spans="1:7" x14ac:dyDescent="0.3">
      <c r="A173" s="2">
        <v>45398</v>
      </c>
      <c r="B173" t="s">
        <v>0</v>
      </c>
      <c r="C173" t="s">
        <v>1</v>
      </c>
      <c r="D173">
        <v>110</v>
      </c>
      <c r="E173" s="1">
        <v>11.3</v>
      </c>
      <c r="F173">
        <f>IF(COUNTIF($F$2:F172,F172)&lt;30,F172,1+F172)</f>
        <v>6</v>
      </c>
      <c r="G173">
        <f t="shared" si="2"/>
        <v>22</v>
      </c>
    </row>
    <row r="174" spans="1:7" x14ac:dyDescent="0.3">
      <c r="A174" s="2">
        <v>45398</v>
      </c>
      <c r="B174" t="s">
        <v>0</v>
      </c>
      <c r="C174" t="s">
        <v>1</v>
      </c>
      <c r="D174">
        <v>137</v>
      </c>
      <c r="E174" s="1">
        <v>23</v>
      </c>
      <c r="F174">
        <f>IF(COUNTIF($F$2:F173,F173)&lt;30,F173,1+F173)</f>
        <v>6</v>
      </c>
      <c r="G174">
        <f t="shared" si="2"/>
        <v>23</v>
      </c>
    </row>
    <row r="175" spans="1:7" x14ac:dyDescent="0.3">
      <c r="A175" s="2">
        <v>45398</v>
      </c>
      <c r="B175" t="s">
        <v>0</v>
      </c>
      <c r="C175" t="s">
        <v>1</v>
      </c>
      <c r="D175">
        <v>96</v>
      </c>
      <c r="E175" s="1">
        <v>7.6</v>
      </c>
      <c r="F175">
        <f>IF(COUNTIF($F$2:F174,F174)&lt;30,F174,1+F174)</f>
        <v>6</v>
      </c>
      <c r="G175">
        <f t="shared" si="2"/>
        <v>24</v>
      </c>
    </row>
    <row r="176" spans="1:7" x14ac:dyDescent="0.3">
      <c r="A176" s="2">
        <v>45398</v>
      </c>
      <c r="B176" t="s">
        <v>0</v>
      </c>
      <c r="C176" t="s">
        <v>1</v>
      </c>
      <c r="D176">
        <v>103</v>
      </c>
      <c r="E176" s="1">
        <v>9.6999999999999993</v>
      </c>
      <c r="F176">
        <f>IF(COUNTIF($F$2:F175,F175)&lt;30,F175,1+F175)</f>
        <v>6</v>
      </c>
      <c r="G176">
        <f t="shared" si="2"/>
        <v>25</v>
      </c>
    </row>
    <row r="177" spans="1:7" x14ac:dyDescent="0.3">
      <c r="A177" s="2">
        <v>45398</v>
      </c>
      <c r="B177" t="s">
        <v>0</v>
      </c>
      <c r="C177" t="s">
        <v>1</v>
      </c>
      <c r="D177">
        <v>106</v>
      </c>
      <c r="E177" s="1">
        <v>9.1</v>
      </c>
      <c r="F177">
        <f>IF(COUNTIF($F$2:F176,F176)&lt;30,F176,1+F176)</f>
        <v>6</v>
      </c>
      <c r="G177">
        <f t="shared" si="2"/>
        <v>26</v>
      </c>
    </row>
    <row r="178" spans="1:7" x14ac:dyDescent="0.3">
      <c r="A178" s="2">
        <v>45398</v>
      </c>
      <c r="B178" t="s">
        <v>0</v>
      </c>
      <c r="C178" t="s">
        <v>1</v>
      </c>
      <c r="D178">
        <v>142</v>
      </c>
      <c r="E178" s="1">
        <v>24.7</v>
      </c>
      <c r="F178">
        <f>IF(COUNTIF($F$2:F177,F177)&lt;30,F177,1+F177)</f>
        <v>6</v>
      </c>
      <c r="G178">
        <f t="shared" si="2"/>
        <v>27</v>
      </c>
    </row>
    <row r="179" spans="1:7" x14ac:dyDescent="0.3">
      <c r="A179" s="2">
        <v>45398</v>
      </c>
      <c r="B179" t="s">
        <v>0</v>
      </c>
      <c r="C179" t="s">
        <v>1</v>
      </c>
      <c r="D179">
        <v>144</v>
      </c>
      <c r="E179" s="1">
        <v>25</v>
      </c>
      <c r="F179">
        <f>IF(COUNTIF($F$2:F178,F178)&lt;30,F178,1+F178)</f>
        <v>6</v>
      </c>
      <c r="G179">
        <f t="shared" si="2"/>
        <v>28</v>
      </c>
    </row>
    <row r="180" spans="1:7" x14ac:dyDescent="0.3">
      <c r="A180" s="2">
        <v>45398</v>
      </c>
      <c r="B180" t="s">
        <v>0</v>
      </c>
      <c r="C180" t="s">
        <v>1</v>
      </c>
      <c r="D180">
        <v>108</v>
      </c>
      <c r="E180" s="1">
        <v>10.5</v>
      </c>
      <c r="F180">
        <f>IF(COUNTIF($F$2:F179,F179)&lt;30,F179,1+F179)</f>
        <v>6</v>
      </c>
      <c r="G180">
        <f t="shared" si="2"/>
        <v>29</v>
      </c>
    </row>
    <row r="181" spans="1:7" x14ac:dyDescent="0.3">
      <c r="A181" s="2">
        <v>45398</v>
      </c>
      <c r="B181" t="s">
        <v>0</v>
      </c>
      <c r="C181" t="s">
        <v>1</v>
      </c>
      <c r="D181">
        <v>148</v>
      </c>
      <c r="E181" s="1">
        <v>27.6</v>
      </c>
      <c r="F181">
        <f>IF(COUNTIF($F$2:F180,F180)&lt;30,F180,1+F180)</f>
        <v>6</v>
      </c>
      <c r="G181">
        <f t="shared" si="2"/>
        <v>30</v>
      </c>
    </row>
    <row r="182" spans="1:7" x14ac:dyDescent="0.3">
      <c r="A182" s="2">
        <v>45398</v>
      </c>
      <c r="B182" t="s">
        <v>0</v>
      </c>
      <c r="C182" t="s">
        <v>1</v>
      </c>
      <c r="D182">
        <v>143</v>
      </c>
      <c r="E182" s="1">
        <v>24.7</v>
      </c>
      <c r="F182">
        <f>IF(COUNTIF($F$2:F181,F181)&lt;30,F181,1+F181)</f>
        <v>7</v>
      </c>
      <c r="G182">
        <f t="shared" si="2"/>
        <v>1</v>
      </c>
    </row>
    <row r="183" spans="1:7" x14ac:dyDescent="0.3">
      <c r="A183" s="2">
        <v>45398</v>
      </c>
      <c r="B183" t="s">
        <v>0</v>
      </c>
      <c r="C183" t="s">
        <v>1</v>
      </c>
      <c r="D183">
        <v>138</v>
      </c>
      <c r="E183" s="1">
        <v>22.1</v>
      </c>
      <c r="F183">
        <f>IF(COUNTIF($F$2:F182,F182)&lt;30,F182,1+F182)</f>
        <v>7</v>
      </c>
      <c r="G183">
        <f t="shared" si="2"/>
        <v>2</v>
      </c>
    </row>
    <row r="184" spans="1:7" x14ac:dyDescent="0.3">
      <c r="A184" s="2">
        <v>45398</v>
      </c>
      <c r="B184" t="s">
        <v>0</v>
      </c>
      <c r="C184" t="s">
        <v>1</v>
      </c>
      <c r="D184">
        <v>147</v>
      </c>
      <c r="E184" s="1">
        <v>26</v>
      </c>
      <c r="F184">
        <f>IF(COUNTIF($F$2:F183,F183)&lt;30,F183,1+F183)</f>
        <v>7</v>
      </c>
      <c r="G184">
        <f t="shared" si="2"/>
        <v>3</v>
      </c>
    </row>
    <row r="185" spans="1:7" x14ac:dyDescent="0.3">
      <c r="A185" s="2">
        <v>45398</v>
      </c>
      <c r="B185" t="s">
        <v>0</v>
      </c>
      <c r="C185" t="s">
        <v>1</v>
      </c>
      <c r="D185">
        <v>131</v>
      </c>
      <c r="E185" s="1">
        <v>19.399999999999999</v>
      </c>
      <c r="F185">
        <f>IF(COUNTIF($F$2:F184,F184)&lt;30,F184,1+F184)</f>
        <v>7</v>
      </c>
      <c r="G185">
        <f t="shared" si="2"/>
        <v>4</v>
      </c>
    </row>
    <row r="186" spans="1:7" x14ac:dyDescent="0.3">
      <c r="A186" s="2">
        <v>45398</v>
      </c>
      <c r="B186" t="s">
        <v>0</v>
      </c>
      <c r="C186" t="s">
        <v>1</v>
      </c>
      <c r="D186">
        <v>146</v>
      </c>
      <c r="E186" s="1">
        <v>27</v>
      </c>
      <c r="F186">
        <f>IF(COUNTIF($F$2:F185,F185)&lt;30,F185,1+F185)</f>
        <v>7</v>
      </c>
      <c r="G186">
        <f t="shared" si="2"/>
        <v>5</v>
      </c>
    </row>
    <row r="187" spans="1:7" x14ac:dyDescent="0.3">
      <c r="A187" s="2">
        <v>45398</v>
      </c>
      <c r="B187" t="s">
        <v>0</v>
      </c>
      <c r="C187" t="s">
        <v>1</v>
      </c>
      <c r="D187">
        <v>146</v>
      </c>
      <c r="E187" s="1">
        <v>26.2</v>
      </c>
      <c r="F187">
        <f>IF(COUNTIF($F$2:F186,F186)&lt;30,F186,1+F186)</f>
        <v>7</v>
      </c>
      <c r="G187">
        <f t="shared" si="2"/>
        <v>6</v>
      </c>
    </row>
    <row r="188" spans="1:7" x14ac:dyDescent="0.3">
      <c r="A188" s="2">
        <v>45398</v>
      </c>
      <c r="B188" t="s">
        <v>0</v>
      </c>
      <c r="C188" t="s">
        <v>1</v>
      </c>
      <c r="D188">
        <v>128</v>
      </c>
      <c r="E188" s="1">
        <v>18</v>
      </c>
      <c r="F188">
        <f>IF(COUNTIF($F$2:F187,F187)&lt;30,F187,1+F187)</f>
        <v>7</v>
      </c>
      <c r="G188">
        <f t="shared" si="2"/>
        <v>7</v>
      </c>
    </row>
    <row r="189" spans="1:7" x14ac:dyDescent="0.3">
      <c r="A189" s="2">
        <v>45398</v>
      </c>
      <c r="B189" t="s">
        <v>0</v>
      </c>
      <c r="C189" t="s">
        <v>1</v>
      </c>
      <c r="D189">
        <v>134</v>
      </c>
      <c r="E189" s="1">
        <v>20.3</v>
      </c>
      <c r="F189">
        <f>IF(COUNTIF($F$2:F188,F188)&lt;30,F188,1+F188)</f>
        <v>7</v>
      </c>
      <c r="G189">
        <f t="shared" si="2"/>
        <v>8</v>
      </c>
    </row>
    <row r="190" spans="1:7" x14ac:dyDescent="0.3">
      <c r="A190" s="2">
        <v>45398</v>
      </c>
      <c r="B190" t="s">
        <v>0</v>
      </c>
      <c r="C190" t="s">
        <v>1</v>
      </c>
      <c r="D190">
        <v>101</v>
      </c>
      <c r="E190" s="1">
        <v>9.4</v>
      </c>
      <c r="F190">
        <f>IF(COUNTIF($F$2:F189,F189)&lt;30,F189,1+F189)</f>
        <v>7</v>
      </c>
      <c r="G190">
        <f t="shared" si="2"/>
        <v>9</v>
      </c>
    </row>
    <row r="191" spans="1:7" x14ac:dyDescent="0.3">
      <c r="A191" s="2">
        <v>45398</v>
      </c>
      <c r="B191" t="s">
        <v>0</v>
      </c>
      <c r="C191" t="s">
        <v>1</v>
      </c>
      <c r="D191">
        <v>143</v>
      </c>
      <c r="E191" s="1">
        <v>24.5</v>
      </c>
      <c r="F191">
        <f>IF(COUNTIF($F$2:F190,F190)&lt;30,F190,1+F190)</f>
        <v>7</v>
      </c>
      <c r="G191">
        <f t="shared" si="2"/>
        <v>10</v>
      </c>
    </row>
    <row r="192" spans="1:7" x14ac:dyDescent="0.3">
      <c r="A192" s="2">
        <v>45398</v>
      </c>
      <c r="B192" t="s">
        <v>0</v>
      </c>
      <c r="C192" t="s">
        <v>1</v>
      </c>
      <c r="D192">
        <v>143</v>
      </c>
      <c r="E192" s="1">
        <v>24</v>
      </c>
      <c r="F192">
        <f>IF(COUNTIF($F$2:F191,F191)&lt;30,F191,1+F191)</f>
        <v>7</v>
      </c>
      <c r="G192">
        <f t="shared" si="2"/>
        <v>11</v>
      </c>
    </row>
    <row r="193" spans="1:7" s="4" customFormat="1" x14ac:dyDescent="0.3">
      <c r="A193" s="3">
        <v>45398</v>
      </c>
      <c r="B193" s="4" t="s">
        <v>0</v>
      </c>
      <c r="C193" s="4" t="s">
        <v>1</v>
      </c>
      <c r="D193" s="4">
        <v>141</v>
      </c>
      <c r="E193" s="5">
        <v>23.1</v>
      </c>
      <c r="F193" s="4">
        <f>IF(COUNTIF($F$2:F192,F192)&lt;30,F192,1+F192)</f>
        <v>7</v>
      </c>
      <c r="G193" s="4">
        <f t="shared" si="2"/>
        <v>12</v>
      </c>
    </row>
    <row r="194" spans="1:7" x14ac:dyDescent="0.3">
      <c r="A194" s="2">
        <v>45398</v>
      </c>
      <c r="B194" t="s">
        <v>0</v>
      </c>
      <c r="C194" t="s">
        <v>1</v>
      </c>
      <c r="D194">
        <v>150</v>
      </c>
      <c r="E194" s="1">
        <v>28.4</v>
      </c>
      <c r="F194">
        <f>IF(COUNTIF($F$2:F193,F193)&lt;30,F193,1+F193)</f>
        <v>7</v>
      </c>
      <c r="G194">
        <f t="shared" si="2"/>
        <v>13</v>
      </c>
    </row>
    <row r="195" spans="1:7" x14ac:dyDescent="0.3">
      <c r="A195" s="2">
        <v>45398</v>
      </c>
      <c r="B195" t="s">
        <v>0</v>
      </c>
      <c r="C195" t="s">
        <v>1</v>
      </c>
      <c r="D195">
        <v>95</v>
      </c>
      <c r="E195" s="1">
        <v>7</v>
      </c>
      <c r="F195">
        <f>IF(COUNTIF($F$2:F194,F194)&lt;30,F194,1+F194)</f>
        <v>7</v>
      </c>
      <c r="G195">
        <f t="shared" si="2"/>
        <v>14</v>
      </c>
    </row>
    <row r="196" spans="1:7" x14ac:dyDescent="0.3">
      <c r="A196" s="2">
        <v>45398</v>
      </c>
      <c r="B196" t="s">
        <v>0</v>
      </c>
      <c r="C196" t="s">
        <v>1</v>
      </c>
      <c r="D196">
        <v>148</v>
      </c>
      <c r="E196" s="1">
        <v>26.1</v>
      </c>
      <c r="F196">
        <f>IF(COUNTIF($F$2:F195,F195)&lt;30,F195,1+F195)</f>
        <v>7</v>
      </c>
      <c r="G196">
        <f t="shared" ref="G196:G259" si="3">IF(G195+1&gt;30,1,G195+1)</f>
        <v>15</v>
      </c>
    </row>
    <row r="197" spans="1:7" x14ac:dyDescent="0.3">
      <c r="A197" s="2">
        <v>45398</v>
      </c>
      <c r="B197" t="s">
        <v>0</v>
      </c>
      <c r="C197" t="s">
        <v>1</v>
      </c>
      <c r="D197">
        <v>139</v>
      </c>
      <c r="E197" s="1">
        <v>22.5</v>
      </c>
      <c r="F197">
        <f>IF(COUNTIF($F$2:F196,F196)&lt;30,F196,1+F196)</f>
        <v>7</v>
      </c>
      <c r="G197">
        <f t="shared" si="3"/>
        <v>16</v>
      </c>
    </row>
    <row r="198" spans="1:7" x14ac:dyDescent="0.3">
      <c r="A198" s="2">
        <v>45398</v>
      </c>
      <c r="B198" t="s">
        <v>0</v>
      </c>
      <c r="C198" t="s">
        <v>1</v>
      </c>
      <c r="D198">
        <v>104</v>
      </c>
      <c r="E198" s="1">
        <v>9.5</v>
      </c>
      <c r="F198">
        <f>IF(COUNTIF($F$2:F197,F197)&lt;30,F197,1+F197)</f>
        <v>7</v>
      </c>
      <c r="G198">
        <f t="shared" si="3"/>
        <v>17</v>
      </c>
    </row>
    <row r="199" spans="1:7" x14ac:dyDescent="0.3">
      <c r="A199" s="2">
        <v>45398</v>
      </c>
      <c r="B199" t="s">
        <v>0</v>
      </c>
      <c r="C199" t="s">
        <v>1</v>
      </c>
      <c r="D199">
        <v>103</v>
      </c>
      <c r="E199" s="1">
        <v>9.9</v>
      </c>
      <c r="F199">
        <f>IF(COUNTIF($F$2:F198,F198)&lt;30,F198,1+F198)</f>
        <v>7</v>
      </c>
      <c r="G199">
        <f t="shared" si="3"/>
        <v>18</v>
      </c>
    </row>
    <row r="200" spans="1:7" x14ac:dyDescent="0.3">
      <c r="A200" s="2">
        <v>45398</v>
      </c>
      <c r="B200" t="s">
        <v>0</v>
      </c>
      <c r="C200" t="s">
        <v>1</v>
      </c>
      <c r="D200">
        <v>95</v>
      </c>
      <c r="E200" s="1">
        <v>6.9</v>
      </c>
      <c r="F200">
        <f>IF(COUNTIF($F$2:F199,F199)&lt;30,F199,1+F199)</f>
        <v>7</v>
      </c>
      <c r="G200">
        <f t="shared" si="3"/>
        <v>19</v>
      </c>
    </row>
    <row r="201" spans="1:7" x14ac:dyDescent="0.3">
      <c r="A201" s="2">
        <v>45398</v>
      </c>
      <c r="B201" t="s">
        <v>0</v>
      </c>
      <c r="C201" t="s">
        <v>1</v>
      </c>
      <c r="D201">
        <v>95</v>
      </c>
      <c r="E201" s="1">
        <v>6</v>
      </c>
      <c r="F201">
        <f>IF(COUNTIF($F$2:F200,F200)&lt;30,F200,1+F200)</f>
        <v>7</v>
      </c>
      <c r="G201">
        <f t="shared" si="3"/>
        <v>20</v>
      </c>
    </row>
    <row r="202" spans="1:7" x14ac:dyDescent="0.3">
      <c r="A202" s="2">
        <v>45398</v>
      </c>
      <c r="B202" t="s">
        <v>0</v>
      </c>
      <c r="C202" t="s">
        <v>1</v>
      </c>
      <c r="D202">
        <v>142</v>
      </c>
      <c r="E202" s="1">
        <v>25.1</v>
      </c>
      <c r="F202">
        <f>IF(COUNTIF($F$2:F201,F201)&lt;30,F201,1+F201)</f>
        <v>7</v>
      </c>
      <c r="G202">
        <f t="shared" si="3"/>
        <v>21</v>
      </c>
    </row>
    <row r="203" spans="1:7" x14ac:dyDescent="0.3">
      <c r="A203" s="2">
        <v>45398</v>
      </c>
      <c r="B203" t="s">
        <v>0</v>
      </c>
      <c r="C203" t="s">
        <v>1</v>
      </c>
      <c r="D203">
        <v>136</v>
      </c>
      <c r="E203" s="1">
        <v>22.5</v>
      </c>
      <c r="F203">
        <f>IF(COUNTIF($F$2:F202,F202)&lt;30,F202,1+F202)</f>
        <v>7</v>
      </c>
      <c r="G203">
        <f t="shared" si="3"/>
        <v>22</v>
      </c>
    </row>
    <row r="204" spans="1:7" x14ac:dyDescent="0.3">
      <c r="A204" s="2">
        <v>45398</v>
      </c>
      <c r="B204" t="s">
        <v>0</v>
      </c>
      <c r="C204" t="s">
        <v>1</v>
      </c>
      <c r="D204">
        <v>99</v>
      </c>
      <c r="E204" s="1">
        <v>8.3000000000000007</v>
      </c>
      <c r="F204">
        <f>IF(COUNTIF($F$2:F203,F203)&lt;30,F203,1+F203)</f>
        <v>7</v>
      </c>
      <c r="G204">
        <f t="shared" si="3"/>
        <v>23</v>
      </c>
    </row>
    <row r="205" spans="1:7" x14ac:dyDescent="0.3">
      <c r="A205" s="2">
        <v>45398</v>
      </c>
      <c r="B205" t="s">
        <v>0</v>
      </c>
      <c r="C205" t="s">
        <v>1</v>
      </c>
      <c r="D205">
        <v>115</v>
      </c>
      <c r="E205" s="1">
        <v>12.5</v>
      </c>
      <c r="F205">
        <f>IF(COUNTIF($F$2:F204,F204)&lt;30,F204,1+F204)</f>
        <v>7</v>
      </c>
      <c r="G205">
        <f t="shared" si="3"/>
        <v>24</v>
      </c>
    </row>
    <row r="206" spans="1:7" x14ac:dyDescent="0.3">
      <c r="A206" s="2">
        <v>45398</v>
      </c>
      <c r="B206" t="s">
        <v>0</v>
      </c>
      <c r="C206" t="s">
        <v>1</v>
      </c>
      <c r="D206">
        <v>95</v>
      </c>
      <c r="E206" s="1">
        <v>7.3</v>
      </c>
      <c r="F206">
        <f>IF(COUNTIF($F$2:F205,F205)&lt;30,F205,1+F205)</f>
        <v>7</v>
      </c>
      <c r="G206">
        <f t="shared" si="3"/>
        <v>25</v>
      </c>
    </row>
    <row r="207" spans="1:7" x14ac:dyDescent="0.3">
      <c r="A207" s="2">
        <v>45398</v>
      </c>
      <c r="B207" t="s">
        <v>0</v>
      </c>
      <c r="C207" t="s">
        <v>1</v>
      </c>
      <c r="D207">
        <v>133</v>
      </c>
      <c r="E207" s="1">
        <v>21.2</v>
      </c>
      <c r="F207">
        <f>IF(COUNTIF($F$2:F206,F206)&lt;30,F206,1+F206)</f>
        <v>7</v>
      </c>
      <c r="G207">
        <f t="shared" si="3"/>
        <v>26</v>
      </c>
    </row>
    <row r="208" spans="1:7" x14ac:dyDescent="0.3">
      <c r="A208" s="2">
        <v>45398</v>
      </c>
      <c r="B208" t="s">
        <v>0</v>
      </c>
      <c r="C208" t="s">
        <v>1</v>
      </c>
      <c r="D208">
        <v>101</v>
      </c>
      <c r="E208" s="1">
        <v>9</v>
      </c>
      <c r="F208">
        <f>IF(COUNTIF($F$2:F207,F207)&lt;30,F207,1+F207)</f>
        <v>7</v>
      </c>
      <c r="G208">
        <f t="shared" si="3"/>
        <v>27</v>
      </c>
    </row>
    <row r="209" spans="1:7" x14ac:dyDescent="0.3">
      <c r="A209" s="2">
        <v>45398</v>
      </c>
      <c r="B209" t="s">
        <v>0</v>
      </c>
      <c r="C209" t="s">
        <v>1</v>
      </c>
      <c r="D209">
        <v>134</v>
      </c>
      <c r="E209" s="1">
        <v>20</v>
      </c>
      <c r="F209">
        <f>IF(COUNTIF($F$2:F208,F208)&lt;30,F208,1+F208)</f>
        <v>7</v>
      </c>
      <c r="G209">
        <f t="shared" si="3"/>
        <v>28</v>
      </c>
    </row>
    <row r="210" spans="1:7" x14ac:dyDescent="0.3">
      <c r="A210" s="2">
        <v>45398</v>
      </c>
      <c r="B210" t="s">
        <v>0</v>
      </c>
      <c r="C210" t="s">
        <v>1</v>
      </c>
      <c r="D210">
        <v>95</v>
      </c>
      <c r="E210" s="1">
        <v>7.2</v>
      </c>
      <c r="F210">
        <f>IF(COUNTIF($F$2:F209,F209)&lt;30,F209,1+F209)</f>
        <v>7</v>
      </c>
      <c r="G210">
        <f t="shared" si="3"/>
        <v>29</v>
      </c>
    </row>
    <row r="211" spans="1:7" x14ac:dyDescent="0.3">
      <c r="A211" s="2">
        <v>45398</v>
      </c>
      <c r="B211" t="s">
        <v>0</v>
      </c>
      <c r="C211" t="s">
        <v>1</v>
      </c>
      <c r="D211">
        <v>128</v>
      </c>
      <c r="E211" s="1">
        <v>18.5</v>
      </c>
      <c r="F211">
        <f>IF(COUNTIF($F$2:F210,F210)&lt;30,F210,1+F210)</f>
        <v>7</v>
      </c>
      <c r="G211">
        <f t="shared" si="3"/>
        <v>30</v>
      </c>
    </row>
    <row r="212" spans="1:7" x14ac:dyDescent="0.3">
      <c r="A212" s="2">
        <v>45398</v>
      </c>
      <c r="B212" t="s">
        <v>0</v>
      </c>
      <c r="C212" t="s">
        <v>1</v>
      </c>
      <c r="D212">
        <v>134</v>
      </c>
      <c r="E212" s="1">
        <v>20.5</v>
      </c>
      <c r="F212">
        <f>IF(COUNTIF($F$2:F211,F211)&lt;30,F211,1+F211)</f>
        <v>8</v>
      </c>
      <c r="G212">
        <f t="shared" si="3"/>
        <v>1</v>
      </c>
    </row>
    <row r="213" spans="1:7" x14ac:dyDescent="0.3">
      <c r="A213" s="2">
        <v>45398</v>
      </c>
      <c r="B213" t="s">
        <v>0</v>
      </c>
      <c r="C213" t="s">
        <v>1</v>
      </c>
      <c r="D213">
        <v>148</v>
      </c>
      <c r="E213" s="1">
        <v>27.3</v>
      </c>
      <c r="F213">
        <f>IF(COUNTIF($F$2:F212,F212)&lt;30,F212,1+F212)</f>
        <v>8</v>
      </c>
      <c r="G213">
        <f t="shared" si="3"/>
        <v>2</v>
      </c>
    </row>
    <row r="214" spans="1:7" x14ac:dyDescent="0.3">
      <c r="A214" s="2">
        <v>45398</v>
      </c>
      <c r="B214" t="s">
        <v>0</v>
      </c>
      <c r="C214" t="s">
        <v>1</v>
      </c>
      <c r="D214">
        <v>144</v>
      </c>
      <c r="E214" s="1">
        <v>24</v>
      </c>
      <c r="F214">
        <f>IF(COUNTIF($F$2:F213,F213)&lt;30,F213,1+F213)</f>
        <v>8</v>
      </c>
      <c r="G214">
        <f t="shared" si="3"/>
        <v>3</v>
      </c>
    </row>
    <row r="215" spans="1:7" x14ac:dyDescent="0.3">
      <c r="A215" s="2">
        <v>45398</v>
      </c>
      <c r="B215" t="s">
        <v>0</v>
      </c>
      <c r="C215" t="s">
        <v>1</v>
      </c>
      <c r="D215">
        <v>88</v>
      </c>
      <c r="E215" s="1">
        <v>5.8</v>
      </c>
      <c r="F215">
        <f>IF(COUNTIF($F$2:F214,F214)&lt;30,F214,1+F214)</f>
        <v>8</v>
      </c>
      <c r="G215">
        <f t="shared" si="3"/>
        <v>4</v>
      </c>
    </row>
    <row r="216" spans="1:7" x14ac:dyDescent="0.3">
      <c r="A216" s="2">
        <v>45398</v>
      </c>
      <c r="B216" t="s">
        <v>0</v>
      </c>
      <c r="C216" t="s">
        <v>1</v>
      </c>
      <c r="D216">
        <v>144</v>
      </c>
      <c r="E216" s="1">
        <v>25.8</v>
      </c>
      <c r="F216">
        <f>IF(COUNTIF($F$2:F215,F215)&lt;30,F215,1+F215)</f>
        <v>8</v>
      </c>
      <c r="G216">
        <f t="shared" si="3"/>
        <v>5</v>
      </c>
    </row>
    <row r="217" spans="1:7" x14ac:dyDescent="0.3">
      <c r="A217" s="2">
        <v>45398</v>
      </c>
      <c r="B217" t="s">
        <v>0</v>
      </c>
      <c r="C217" t="s">
        <v>1</v>
      </c>
      <c r="D217">
        <v>108</v>
      </c>
      <c r="E217" s="1">
        <v>10.199999999999999</v>
      </c>
      <c r="F217">
        <f>IF(COUNTIF($F$2:F216,F216)&lt;30,F216,1+F216)</f>
        <v>8</v>
      </c>
      <c r="G217">
        <f t="shared" si="3"/>
        <v>6</v>
      </c>
    </row>
    <row r="218" spans="1:7" x14ac:dyDescent="0.3">
      <c r="A218" s="2">
        <v>45398</v>
      </c>
      <c r="B218" t="s">
        <v>0</v>
      </c>
      <c r="C218" t="s">
        <v>1</v>
      </c>
      <c r="D218">
        <v>141</v>
      </c>
      <c r="E218" s="1">
        <v>23.5</v>
      </c>
      <c r="F218">
        <f>IF(COUNTIF($F$2:F217,F217)&lt;30,F217,1+F217)</f>
        <v>8</v>
      </c>
      <c r="G218">
        <f t="shared" si="3"/>
        <v>7</v>
      </c>
    </row>
    <row r="219" spans="1:7" x14ac:dyDescent="0.3">
      <c r="A219" s="2">
        <v>45398</v>
      </c>
      <c r="B219" t="s">
        <v>0</v>
      </c>
      <c r="C219" t="s">
        <v>1</v>
      </c>
      <c r="D219">
        <v>148</v>
      </c>
      <c r="E219" s="1">
        <v>27.3</v>
      </c>
      <c r="F219">
        <f>IF(COUNTIF($F$2:F218,F218)&lt;30,F218,1+F218)</f>
        <v>8</v>
      </c>
      <c r="G219">
        <f t="shared" si="3"/>
        <v>8</v>
      </c>
    </row>
    <row r="220" spans="1:7" x14ac:dyDescent="0.3">
      <c r="A220" s="2">
        <v>45398</v>
      </c>
      <c r="B220" t="s">
        <v>0</v>
      </c>
      <c r="C220" t="s">
        <v>1</v>
      </c>
      <c r="D220">
        <v>110</v>
      </c>
      <c r="E220" s="1">
        <v>12.1</v>
      </c>
      <c r="F220">
        <f>IF(COUNTIF($F$2:F219,F219)&lt;30,F219,1+F219)</f>
        <v>8</v>
      </c>
      <c r="G220">
        <f t="shared" si="3"/>
        <v>9</v>
      </c>
    </row>
    <row r="221" spans="1:7" x14ac:dyDescent="0.3">
      <c r="A221" s="2">
        <v>45398</v>
      </c>
      <c r="B221" t="s">
        <v>0</v>
      </c>
      <c r="C221" t="s">
        <v>1</v>
      </c>
      <c r="D221">
        <v>145</v>
      </c>
      <c r="E221" s="1">
        <v>26.7</v>
      </c>
      <c r="F221">
        <f>IF(COUNTIF($F$2:F220,F220)&lt;30,F220,1+F220)</f>
        <v>8</v>
      </c>
      <c r="G221">
        <f t="shared" si="3"/>
        <v>10</v>
      </c>
    </row>
    <row r="222" spans="1:7" x14ac:dyDescent="0.3">
      <c r="A222" s="2">
        <v>45398</v>
      </c>
      <c r="B222" t="s">
        <v>0</v>
      </c>
      <c r="C222" t="s">
        <v>1</v>
      </c>
      <c r="D222">
        <v>134</v>
      </c>
      <c r="E222" s="1">
        <v>21</v>
      </c>
      <c r="F222">
        <f>IF(COUNTIF($F$2:F221,F221)&lt;30,F221,1+F221)</f>
        <v>8</v>
      </c>
      <c r="G222">
        <f t="shared" si="3"/>
        <v>11</v>
      </c>
    </row>
    <row r="223" spans="1:7" x14ac:dyDescent="0.3">
      <c r="A223" s="2">
        <v>45398</v>
      </c>
      <c r="B223" t="s">
        <v>0</v>
      </c>
      <c r="C223" t="s">
        <v>1</v>
      </c>
      <c r="D223">
        <v>144</v>
      </c>
      <c r="E223" s="1">
        <v>26.8</v>
      </c>
      <c r="F223">
        <f>IF(COUNTIF($F$2:F222,F222)&lt;30,F222,1+F222)</f>
        <v>8</v>
      </c>
      <c r="G223">
        <f t="shared" si="3"/>
        <v>12</v>
      </c>
    </row>
    <row r="224" spans="1:7" x14ac:dyDescent="0.3">
      <c r="A224" s="2">
        <v>45398</v>
      </c>
      <c r="B224" t="s">
        <v>0</v>
      </c>
      <c r="C224" t="s">
        <v>1</v>
      </c>
      <c r="D224">
        <v>146</v>
      </c>
      <c r="E224" s="1">
        <v>27.5</v>
      </c>
      <c r="F224">
        <f>IF(COUNTIF($F$2:F223,F223)&lt;30,F223,1+F223)</f>
        <v>8</v>
      </c>
      <c r="G224">
        <f t="shared" si="3"/>
        <v>13</v>
      </c>
    </row>
    <row r="225" spans="1:7" x14ac:dyDescent="0.3">
      <c r="A225" s="2">
        <v>45398</v>
      </c>
      <c r="B225" t="s">
        <v>0</v>
      </c>
      <c r="C225" t="s">
        <v>1</v>
      </c>
      <c r="D225">
        <v>150</v>
      </c>
      <c r="E225" s="1">
        <v>30.2</v>
      </c>
      <c r="F225">
        <f>IF(COUNTIF($F$2:F224,F224)&lt;30,F224,1+F224)</f>
        <v>8</v>
      </c>
      <c r="G225">
        <f t="shared" si="3"/>
        <v>14</v>
      </c>
    </row>
    <row r="226" spans="1:7" x14ac:dyDescent="0.3">
      <c r="A226" s="2">
        <v>45398</v>
      </c>
      <c r="B226" t="s">
        <v>0</v>
      </c>
      <c r="C226" t="s">
        <v>1</v>
      </c>
      <c r="D226">
        <v>137</v>
      </c>
      <c r="E226" s="1">
        <v>21.2</v>
      </c>
      <c r="F226">
        <f>IF(COUNTIF($F$2:F225,F225)&lt;30,F225,1+F225)</f>
        <v>8</v>
      </c>
      <c r="G226">
        <f t="shared" si="3"/>
        <v>15</v>
      </c>
    </row>
    <row r="227" spans="1:7" x14ac:dyDescent="0.3">
      <c r="A227" s="2">
        <v>45398</v>
      </c>
      <c r="B227" t="s">
        <v>0</v>
      </c>
      <c r="C227" t="s">
        <v>1</v>
      </c>
      <c r="D227">
        <v>93</v>
      </c>
      <c r="E227" s="1">
        <v>7.2</v>
      </c>
      <c r="F227">
        <f>IF(COUNTIF($F$2:F226,F226)&lt;30,F226,1+F226)</f>
        <v>8</v>
      </c>
      <c r="G227">
        <f t="shared" si="3"/>
        <v>16</v>
      </c>
    </row>
    <row r="228" spans="1:7" x14ac:dyDescent="0.3">
      <c r="A228" s="2">
        <v>45398</v>
      </c>
      <c r="B228" t="s">
        <v>0</v>
      </c>
      <c r="C228" t="s">
        <v>1</v>
      </c>
      <c r="D228">
        <v>141</v>
      </c>
      <c r="E228" s="1">
        <v>24.2</v>
      </c>
      <c r="F228">
        <f>IF(COUNTIF($F$2:F227,F227)&lt;30,F227,1+F227)</f>
        <v>8</v>
      </c>
      <c r="G228">
        <f t="shared" si="3"/>
        <v>17</v>
      </c>
    </row>
    <row r="229" spans="1:7" x14ac:dyDescent="0.3">
      <c r="A229" s="2">
        <v>45398</v>
      </c>
      <c r="B229" t="s">
        <v>0</v>
      </c>
      <c r="C229" t="s">
        <v>1</v>
      </c>
      <c r="D229">
        <v>140</v>
      </c>
      <c r="E229" s="1">
        <v>23.4</v>
      </c>
      <c r="F229">
        <f>IF(COUNTIF($F$2:F228,F228)&lt;30,F228,1+F228)</f>
        <v>8</v>
      </c>
      <c r="G229">
        <f t="shared" si="3"/>
        <v>18</v>
      </c>
    </row>
    <row r="230" spans="1:7" x14ac:dyDescent="0.3">
      <c r="A230" s="2">
        <v>45398</v>
      </c>
      <c r="B230" t="s">
        <v>0</v>
      </c>
      <c r="C230" t="s">
        <v>1</v>
      </c>
      <c r="D230">
        <v>141</v>
      </c>
      <c r="E230" s="1">
        <v>22.9</v>
      </c>
      <c r="F230">
        <f>IF(COUNTIF($F$2:F229,F229)&lt;30,F229,1+F229)</f>
        <v>8</v>
      </c>
      <c r="G230">
        <f t="shared" si="3"/>
        <v>19</v>
      </c>
    </row>
    <row r="231" spans="1:7" x14ac:dyDescent="0.3">
      <c r="A231" s="2">
        <v>45398</v>
      </c>
      <c r="B231" t="s">
        <v>0</v>
      </c>
      <c r="C231" t="s">
        <v>1</v>
      </c>
      <c r="D231">
        <v>132</v>
      </c>
      <c r="E231" s="1">
        <v>18.399999999999999</v>
      </c>
      <c r="F231">
        <f>IF(COUNTIF($F$2:F230,F230)&lt;30,F230,1+F230)</f>
        <v>8</v>
      </c>
      <c r="G231">
        <f t="shared" si="3"/>
        <v>20</v>
      </c>
    </row>
    <row r="232" spans="1:7" x14ac:dyDescent="0.3">
      <c r="A232" s="2">
        <v>45398</v>
      </c>
      <c r="B232" t="s">
        <v>0</v>
      </c>
      <c r="C232" t="s">
        <v>1</v>
      </c>
      <c r="D232">
        <v>139</v>
      </c>
      <c r="E232" s="1">
        <v>21.4</v>
      </c>
      <c r="F232">
        <f>IF(COUNTIF($F$2:F231,F231)&lt;30,F231,1+F231)</f>
        <v>8</v>
      </c>
      <c r="G232">
        <f t="shared" si="3"/>
        <v>21</v>
      </c>
    </row>
    <row r="233" spans="1:7" x14ac:dyDescent="0.3">
      <c r="A233" s="2">
        <v>45398</v>
      </c>
      <c r="B233" t="s">
        <v>0</v>
      </c>
      <c r="C233" t="s">
        <v>1</v>
      </c>
      <c r="D233">
        <v>146</v>
      </c>
      <c r="E233" s="1">
        <v>22.2</v>
      </c>
      <c r="F233">
        <f>IF(COUNTIF($F$2:F232,F232)&lt;30,F232,1+F232)</f>
        <v>8</v>
      </c>
      <c r="G233">
        <f t="shared" si="3"/>
        <v>22</v>
      </c>
    </row>
    <row r="234" spans="1:7" x14ac:dyDescent="0.3">
      <c r="A234" s="2">
        <v>45398</v>
      </c>
      <c r="B234" t="s">
        <v>0</v>
      </c>
      <c r="C234" t="s">
        <v>1</v>
      </c>
      <c r="D234">
        <v>105</v>
      </c>
      <c r="E234" s="1">
        <v>9.6</v>
      </c>
      <c r="F234">
        <f>IF(COUNTIF($F$2:F233,F233)&lt;30,F233,1+F233)</f>
        <v>8</v>
      </c>
      <c r="G234">
        <f t="shared" si="3"/>
        <v>23</v>
      </c>
    </row>
    <row r="235" spans="1:7" x14ac:dyDescent="0.3">
      <c r="A235" s="2">
        <v>45398</v>
      </c>
      <c r="B235" t="s">
        <v>0</v>
      </c>
      <c r="C235" t="s">
        <v>1</v>
      </c>
      <c r="D235">
        <v>134</v>
      </c>
      <c r="E235" s="1">
        <v>20.5</v>
      </c>
      <c r="F235">
        <f>IF(COUNTIF($F$2:F234,F234)&lt;30,F234,1+F234)</f>
        <v>8</v>
      </c>
      <c r="G235">
        <f t="shared" si="3"/>
        <v>24</v>
      </c>
    </row>
    <row r="236" spans="1:7" x14ac:dyDescent="0.3">
      <c r="A236" s="2">
        <v>45398</v>
      </c>
      <c r="B236" t="s">
        <v>0</v>
      </c>
      <c r="C236" t="s">
        <v>1</v>
      </c>
      <c r="D236">
        <v>142</v>
      </c>
      <c r="E236" s="1">
        <v>25.3</v>
      </c>
      <c r="F236">
        <f>IF(COUNTIF($F$2:F235,F235)&lt;30,F235,1+F235)</f>
        <v>8</v>
      </c>
      <c r="G236">
        <f t="shared" si="3"/>
        <v>25</v>
      </c>
    </row>
    <row r="237" spans="1:7" x14ac:dyDescent="0.3">
      <c r="A237" s="2">
        <v>45398</v>
      </c>
      <c r="B237" t="s">
        <v>0</v>
      </c>
      <c r="C237" t="s">
        <v>1</v>
      </c>
      <c r="D237">
        <v>143</v>
      </c>
      <c r="E237" s="1">
        <v>25.3</v>
      </c>
      <c r="F237">
        <f>IF(COUNTIF($F$2:F236,F236)&lt;30,F236,1+F236)</f>
        <v>8</v>
      </c>
      <c r="G237">
        <f t="shared" si="3"/>
        <v>26</v>
      </c>
    </row>
    <row r="238" spans="1:7" x14ac:dyDescent="0.3">
      <c r="A238" s="2">
        <v>45398</v>
      </c>
      <c r="B238" t="s">
        <v>8</v>
      </c>
      <c r="C238" t="s">
        <v>9</v>
      </c>
      <c r="D238">
        <v>138</v>
      </c>
      <c r="E238" s="1">
        <v>3.2</v>
      </c>
      <c r="F238">
        <f>IF(COUNTIF($F$2:F237,F237)&lt;30,F237,1+F237)</f>
        <v>8</v>
      </c>
      <c r="G238">
        <f t="shared" si="3"/>
        <v>27</v>
      </c>
    </row>
    <row r="239" spans="1:7" x14ac:dyDescent="0.3">
      <c r="A239" s="2">
        <v>45398</v>
      </c>
      <c r="B239" t="s">
        <v>0</v>
      </c>
      <c r="C239" t="s">
        <v>1</v>
      </c>
      <c r="D239">
        <v>136</v>
      </c>
      <c r="E239" s="1">
        <v>21.3</v>
      </c>
      <c r="F239">
        <f>IF(COUNTIF($F$2:F238,F238)&lt;30,F238,1+F238)</f>
        <v>8</v>
      </c>
      <c r="G239">
        <f t="shared" si="3"/>
        <v>28</v>
      </c>
    </row>
    <row r="240" spans="1:7" x14ac:dyDescent="0.3">
      <c r="A240" s="2">
        <v>45398</v>
      </c>
      <c r="B240" t="s">
        <v>0</v>
      </c>
      <c r="C240" t="s">
        <v>1</v>
      </c>
      <c r="D240">
        <v>98</v>
      </c>
      <c r="E240" s="1">
        <v>8.3000000000000007</v>
      </c>
      <c r="F240">
        <f>IF(COUNTIF($F$2:F239,F239)&lt;30,F239,1+F239)</f>
        <v>8</v>
      </c>
      <c r="G240">
        <f t="shared" si="3"/>
        <v>29</v>
      </c>
    </row>
    <row r="241" spans="1:7" x14ac:dyDescent="0.3">
      <c r="A241" s="2">
        <v>45398</v>
      </c>
      <c r="B241" t="s">
        <v>0</v>
      </c>
      <c r="C241" t="s">
        <v>1</v>
      </c>
      <c r="D241">
        <v>138</v>
      </c>
      <c r="E241" s="1">
        <v>24.1</v>
      </c>
      <c r="F241">
        <f>IF(COUNTIF($F$2:F240,F240)&lt;30,F240,1+F240)</f>
        <v>8</v>
      </c>
      <c r="G241">
        <f t="shared" si="3"/>
        <v>30</v>
      </c>
    </row>
    <row r="242" spans="1:7" x14ac:dyDescent="0.3">
      <c r="A242" s="2">
        <v>45398</v>
      </c>
      <c r="B242" t="s">
        <v>0</v>
      </c>
      <c r="C242" t="s">
        <v>1</v>
      </c>
      <c r="D242">
        <v>123</v>
      </c>
      <c r="E242" s="1">
        <v>16.5</v>
      </c>
      <c r="F242">
        <f>IF(COUNTIF($F$2:F241,F241)&lt;30,F241,1+F241)</f>
        <v>9</v>
      </c>
      <c r="G242">
        <f t="shared" si="3"/>
        <v>1</v>
      </c>
    </row>
    <row r="243" spans="1:7" x14ac:dyDescent="0.3">
      <c r="A243" s="2">
        <v>45398</v>
      </c>
      <c r="B243" t="s">
        <v>0</v>
      </c>
      <c r="C243" t="s">
        <v>1</v>
      </c>
      <c r="D243">
        <v>97</v>
      </c>
      <c r="E243" s="1">
        <v>7.9</v>
      </c>
      <c r="F243">
        <f>IF(COUNTIF($F$2:F242,F242)&lt;30,F242,1+F242)</f>
        <v>9</v>
      </c>
      <c r="G243">
        <f t="shared" si="3"/>
        <v>2</v>
      </c>
    </row>
    <row r="244" spans="1:7" x14ac:dyDescent="0.3">
      <c r="A244" s="2">
        <v>45398</v>
      </c>
      <c r="B244" t="s">
        <v>0</v>
      </c>
      <c r="C244" t="s">
        <v>1</v>
      </c>
      <c r="D244">
        <v>141</v>
      </c>
      <c r="E244" s="1">
        <v>26.5</v>
      </c>
      <c r="F244">
        <f>IF(COUNTIF($F$2:F243,F243)&lt;30,F243,1+F243)</f>
        <v>9</v>
      </c>
      <c r="G244">
        <f t="shared" si="3"/>
        <v>3</v>
      </c>
    </row>
    <row r="245" spans="1:7" x14ac:dyDescent="0.3">
      <c r="A245" s="2">
        <v>45398</v>
      </c>
      <c r="B245" t="s">
        <v>0</v>
      </c>
      <c r="C245" t="s">
        <v>1</v>
      </c>
      <c r="D245">
        <v>142</v>
      </c>
      <c r="E245" s="1">
        <v>24.2</v>
      </c>
      <c r="F245">
        <f>IF(COUNTIF($F$2:F244,F244)&lt;30,F244,1+F244)</f>
        <v>9</v>
      </c>
      <c r="G245">
        <f t="shared" si="3"/>
        <v>4</v>
      </c>
    </row>
    <row r="246" spans="1:7" x14ac:dyDescent="0.3">
      <c r="A246" s="2">
        <v>45398</v>
      </c>
      <c r="B246" t="s">
        <v>0</v>
      </c>
      <c r="C246" t="s">
        <v>1</v>
      </c>
      <c r="D246">
        <v>139</v>
      </c>
      <c r="E246" s="1">
        <v>24.2</v>
      </c>
      <c r="F246">
        <f>IF(COUNTIF($F$2:F245,F245)&lt;30,F245,1+F245)</f>
        <v>9</v>
      </c>
      <c r="G246">
        <f t="shared" si="3"/>
        <v>5</v>
      </c>
    </row>
    <row r="247" spans="1:7" x14ac:dyDescent="0.3">
      <c r="A247" s="2">
        <v>45398</v>
      </c>
      <c r="B247" t="s">
        <v>0</v>
      </c>
      <c r="C247" t="s">
        <v>1</v>
      </c>
      <c r="D247">
        <v>148</v>
      </c>
      <c r="E247" s="1">
        <v>26.5</v>
      </c>
      <c r="F247">
        <f>IF(COUNTIF($F$2:F246,F246)&lt;30,F246,1+F246)</f>
        <v>9</v>
      </c>
      <c r="G247">
        <f t="shared" si="3"/>
        <v>6</v>
      </c>
    </row>
    <row r="248" spans="1:7" x14ac:dyDescent="0.3">
      <c r="A248" s="2">
        <v>45398</v>
      </c>
      <c r="B248" t="s">
        <v>0</v>
      </c>
      <c r="C248" t="s">
        <v>1</v>
      </c>
      <c r="D248">
        <v>143</v>
      </c>
      <c r="E248" s="1">
        <v>26.3</v>
      </c>
      <c r="F248">
        <f>IF(COUNTIF($F$2:F247,F247)&lt;30,F247,1+F247)</f>
        <v>9</v>
      </c>
      <c r="G248">
        <f t="shared" si="3"/>
        <v>7</v>
      </c>
    </row>
    <row r="249" spans="1:7" x14ac:dyDescent="0.3">
      <c r="A249" s="2">
        <v>45398</v>
      </c>
      <c r="B249" t="s">
        <v>0</v>
      </c>
      <c r="C249" t="s">
        <v>1</v>
      </c>
      <c r="D249">
        <v>111</v>
      </c>
      <c r="E249" s="1">
        <v>11.4</v>
      </c>
      <c r="F249">
        <f>IF(COUNTIF($F$2:F248,F248)&lt;30,F248,1+F248)</f>
        <v>9</v>
      </c>
      <c r="G249">
        <f t="shared" si="3"/>
        <v>8</v>
      </c>
    </row>
    <row r="250" spans="1:7" x14ac:dyDescent="0.3">
      <c r="A250" s="2">
        <v>45398</v>
      </c>
      <c r="B250" t="s">
        <v>0</v>
      </c>
      <c r="C250" t="s">
        <v>1</v>
      </c>
      <c r="D250">
        <v>110</v>
      </c>
      <c r="E250" s="1">
        <v>11.6</v>
      </c>
      <c r="F250">
        <f>IF(COUNTIF($F$2:F249,F249)&lt;30,F249,1+F249)</f>
        <v>9</v>
      </c>
      <c r="G250">
        <f t="shared" si="3"/>
        <v>9</v>
      </c>
    </row>
    <row r="251" spans="1:7" x14ac:dyDescent="0.3">
      <c r="A251" s="2">
        <v>45398</v>
      </c>
      <c r="B251" t="s">
        <v>0</v>
      </c>
      <c r="C251" t="s">
        <v>1</v>
      </c>
      <c r="D251">
        <v>126</v>
      </c>
      <c r="E251" s="1">
        <v>17.5</v>
      </c>
      <c r="F251">
        <f>IF(COUNTIF($F$2:F250,F250)&lt;30,F250,1+F250)</f>
        <v>9</v>
      </c>
      <c r="G251">
        <f t="shared" si="3"/>
        <v>10</v>
      </c>
    </row>
    <row r="252" spans="1:7" x14ac:dyDescent="0.3">
      <c r="A252" s="2">
        <v>45398</v>
      </c>
      <c r="B252" t="s">
        <v>0</v>
      </c>
      <c r="C252" t="s">
        <v>1</v>
      </c>
      <c r="D252">
        <v>92</v>
      </c>
      <c r="E252" s="1">
        <v>6.8</v>
      </c>
      <c r="F252">
        <f>IF(COUNTIF($F$2:F251,F251)&lt;30,F251,1+F251)</f>
        <v>9</v>
      </c>
      <c r="G252">
        <f t="shared" si="3"/>
        <v>11</v>
      </c>
    </row>
    <row r="253" spans="1:7" x14ac:dyDescent="0.3">
      <c r="A253" s="2">
        <v>45398</v>
      </c>
      <c r="B253" t="s">
        <v>0</v>
      </c>
      <c r="C253" t="s">
        <v>1</v>
      </c>
      <c r="D253">
        <v>136</v>
      </c>
      <c r="E253" s="1">
        <v>23</v>
      </c>
      <c r="F253">
        <f>IF(COUNTIF($F$2:F252,F252)&lt;30,F252,1+F252)</f>
        <v>9</v>
      </c>
      <c r="G253">
        <f t="shared" si="3"/>
        <v>12</v>
      </c>
    </row>
    <row r="254" spans="1:7" x14ac:dyDescent="0.3">
      <c r="A254" s="2">
        <v>45398</v>
      </c>
      <c r="B254" t="s">
        <v>0</v>
      </c>
      <c r="C254" t="s">
        <v>1</v>
      </c>
      <c r="D254">
        <v>135</v>
      </c>
      <c r="E254" s="1">
        <v>21.6</v>
      </c>
      <c r="F254">
        <f>IF(COUNTIF($F$2:F253,F253)&lt;30,F253,1+F253)</f>
        <v>9</v>
      </c>
      <c r="G254">
        <f t="shared" si="3"/>
        <v>13</v>
      </c>
    </row>
    <row r="255" spans="1:7" x14ac:dyDescent="0.3">
      <c r="A255" s="2">
        <v>45398</v>
      </c>
      <c r="B255" t="s">
        <v>0</v>
      </c>
      <c r="C255" t="s">
        <v>1</v>
      </c>
      <c r="D255">
        <v>95</v>
      </c>
      <c r="E255" s="1">
        <v>6.8</v>
      </c>
      <c r="F255">
        <f>IF(COUNTIF($F$2:F254,F254)&lt;30,F254,1+F254)</f>
        <v>9</v>
      </c>
      <c r="G255">
        <f t="shared" si="3"/>
        <v>14</v>
      </c>
    </row>
    <row r="256" spans="1:7" x14ac:dyDescent="0.3">
      <c r="A256" s="2">
        <v>45398</v>
      </c>
      <c r="B256" t="s">
        <v>0</v>
      </c>
      <c r="C256" t="s">
        <v>1</v>
      </c>
      <c r="D256">
        <v>162</v>
      </c>
      <c r="E256" s="1">
        <v>35</v>
      </c>
      <c r="F256">
        <f>IF(COUNTIF($F$2:F255,F255)&lt;30,F255,1+F255)</f>
        <v>9</v>
      </c>
      <c r="G256">
        <f t="shared" si="3"/>
        <v>15</v>
      </c>
    </row>
    <row r="257" spans="1:7" x14ac:dyDescent="0.3">
      <c r="A257" s="2">
        <v>45398</v>
      </c>
      <c r="B257" t="s">
        <v>0</v>
      </c>
      <c r="C257" t="s">
        <v>1</v>
      </c>
      <c r="D257">
        <v>143</v>
      </c>
      <c r="E257" s="1">
        <v>25.4</v>
      </c>
      <c r="F257">
        <f>IF(COUNTIF($F$2:F256,F256)&lt;30,F256,1+F256)</f>
        <v>9</v>
      </c>
      <c r="G257">
        <f t="shared" si="3"/>
        <v>16</v>
      </c>
    </row>
    <row r="258" spans="1:7" x14ac:dyDescent="0.3">
      <c r="A258" s="2">
        <v>45398</v>
      </c>
      <c r="B258" t="s">
        <v>0</v>
      </c>
      <c r="C258" t="s">
        <v>1</v>
      </c>
      <c r="D258">
        <v>124</v>
      </c>
      <c r="E258" s="1">
        <v>16</v>
      </c>
      <c r="F258">
        <f>IF(COUNTIF($F$2:F257,F257)&lt;30,F257,1+F257)</f>
        <v>9</v>
      </c>
      <c r="G258">
        <f t="shared" si="3"/>
        <v>17</v>
      </c>
    </row>
    <row r="259" spans="1:7" x14ac:dyDescent="0.3">
      <c r="A259" s="2">
        <v>45398</v>
      </c>
      <c r="B259" t="s">
        <v>0</v>
      </c>
      <c r="C259" t="s">
        <v>1</v>
      </c>
      <c r="D259">
        <v>142</v>
      </c>
      <c r="E259" s="1">
        <v>25.3</v>
      </c>
      <c r="F259">
        <f>IF(COUNTIF($F$2:F258,F258)&lt;30,F258,1+F258)</f>
        <v>9</v>
      </c>
      <c r="G259">
        <f t="shared" si="3"/>
        <v>18</v>
      </c>
    </row>
    <row r="260" spans="1:7" x14ac:dyDescent="0.3">
      <c r="A260" s="2">
        <v>45398</v>
      </c>
      <c r="B260" t="s">
        <v>0</v>
      </c>
      <c r="C260" t="s">
        <v>1</v>
      </c>
      <c r="D260">
        <v>141</v>
      </c>
      <c r="E260" s="1">
        <v>24.8</v>
      </c>
      <c r="F260">
        <f>IF(COUNTIF($F$2:F259,F259)&lt;30,F259,1+F259)</f>
        <v>9</v>
      </c>
      <c r="G260">
        <f t="shared" ref="G260:G274" si="4">IF(G259+1&gt;30,1,G259+1)</f>
        <v>19</v>
      </c>
    </row>
    <row r="261" spans="1:7" x14ac:dyDescent="0.3">
      <c r="A261" s="2">
        <v>45398</v>
      </c>
      <c r="B261" t="s">
        <v>0</v>
      </c>
      <c r="C261" t="s">
        <v>1</v>
      </c>
      <c r="D261">
        <v>152</v>
      </c>
      <c r="E261" s="1">
        <v>31.2</v>
      </c>
      <c r="F261">
        <f>IF(COUNTIF($F$2:F260,F260)&lt;30,F260,1+F260)</f>
        <v>9</v>
      </c>
      <c r="G261">
        <f t="shared" si="4"/>
        <v>20</v>
      </c>
    </row>
    <row r="262" spans="1:7" x14ac:dyDescent="0.3">
      <c r="A262" s="2">
        <v>45398</v>
      </c>
      <c r="B262" t="s">
        <v>0</v>
      </c>
      <c r="C262" t="s">
        <v>1</v>
      </c>
      <c r="D262">
        <v>125</v>
      </c>
      <c r="E262" s="1">
        <v>17</v>
      </c>
      <c r="F262">
        <f>IF(COUNTIF($F$2:F261,F261)&lt;30,F261,1+F261)</f>
        <v>9</v>
      </c>
      <c r="G262">
        <f t="shared" si="4"/>
        <v>21</v>
      </c>
    </row>
    <row r="263" spans="1:7" x14ac:dyDescent="0.3">
      <c r="A263" s="2">
        <v>45398</v>
      </c>
      <c r="B263" t="s">
        <v>0</v>
      </c>
      <c r="C263" t="s">
        <v>1</v>
      </c>
      <c r="D263">
        <v>143</v>
      </c>
      <c r="E263" s="1">
        <v>26.5</v>
      </c>
      <c r="F263">
        <f>IF(COUNTIF($F$2:F262,F262)&lt;30,F262,1+F262)</f>
        <v>9</v>
      </c>
      <c r="G263">
        <f t="shared" si="4"/>
        <v>22</v>
      </c>
    </row>
    <row r="264" spans="1:7" x14ac:dyDescent="0.3">
      <c r="A264" s="2">
        <v>45398</v>
      </c>
      <c r="B264" t="s">
        <v>2</v>
      </c>
      <c r="C264" t="s">
        <v>1</v>
      </c>
      <c r="D264">
        <v>102</v>
      </c>
      <c r="E264" s="1">
        <v>10.3</v>
      </c>
      <c r="F264">
        <f>IF(COUNTIF($F$2:F263,F263)&lt;30,F263,1+F263)</f>
        <v>9</v>
      </c>
      <c r="G264">
        <f t="shared" si="4"/>
        <v>23</v>
      </c>
    </row>
    <row r="265" spans="1:7" x14ac:dyDescent="0.3">
      <c r="A265" s="2">
        <v>45398</v>
      </c>
      <c r="B265" t="s">
        <v>0</v>
      </c>
      <c r="C265" t="s">
        <v>1</v>
      </c>
      <c r="D265">
        <v>146</v>
      </c>
      <c r="E265" s="1">
        <v>26</v>
      </c>
      <c r="F265">
        <f>IF(COUNTIF($F$2:F264,F264)&lt;30,F264,1+F264)</f>
        <v>9</v>
      </c>
      <c r="G265">
        <f t="shared" si="4"/>
        <v>24</v>
      </c>
    </row>
    <row r="266" spans="1:7" x14ac:dyDescent="0.3">
      <c r="A266" s="2">
        <v>45398</v>
      </c>
      <c r="B266" t="s">
        <v>2</v>
      </c>
      <c r="C266" t="s">
        <v>1</v>
      </c>
      <c r="D266">
        <v>122</v>
      </c>
      <c r="E266" s="1">
        <v>15.6</v>
      </c>
      <c r="F266">
        <f>IF(COUNTIF($F$2:F265,F265)&lt;30,F265,1+F265)</f>
        <v>9</v>
      </c>
      <c r="G266">
        <f t="shared" si="4"/>
        <v>25</v>
      </c>
    </row>
    <row r="267" spans="1:7" x14ac:dyDescent="0.3">
      <c r="A267" s="2">
        <v>45398</v>
      </c>
      <c r="B267" t="s">
        <v>10</v>
      </c>
      <c r="C267" t="s">
        <v>1</v>
      </c>
      <c r="D267">
        <v>39</v>
      </c>
      <c r="E267" s="1">
        <v>0.3</v>
      </c>
      <c r="F267">
        <f>IF(COUNTIF($F$2:F266,F266)&lt;30,F266,1+F266)</f>
        <v>9</v>
      </c>
      <c r="G267">
        <f t="shared" si="4"/>
        <v>26</v>
      </c>
    </row>
    <row r="268" spans="1:7" x14ac:dyDescent="0.3">
      <c r="A268" s="2">
        <v>45398</v>
      </c>
      <c r="B268" t="s">
        <v>10</v>
      </c>
      <c r="C268" t="s">
        <v>1</v>
      </c>
      <c r="D268">
        <v>36</v>
      </c>
      <c r="E268" s="1">
        <v>0.4</v>
      </c>
      <c r="F268">
        <f>IF(COUNTIF($F$2:F267,F267)&lt;30,F267,1+F267)</f>
        <v>9</v>
      </c>
      <c r="G268">
        <f t="shared" si="4"/>
        <v>27</v>
      </c>
    </row>
    <row r="269" spans="1:7" x14ac:dyDescent="0.3">
      <c r="A269" s="2">
        <v>45398</v>
      </c>
      <c r="B269" t="s">
        <v>10</v>
      </c>
      <c r="C269" t="s">
        <v>1</v>
      </c>
      <c r="D269">
        <v>94</v>
      </c>
      <c r="E269" s="1">
        <v>0.6</v>
      </c>
      <c r="F269">
        <f>IF(COUNTIF($F$2:F268,F268)&lt;30,F268,1+F268)</f>
        <v>9</v>
      </c>
      <c r="G269">
        <f t="shared" si="4"/>
        <v>28</v>
      </c>
    </row>
    <row r="270" spans="1:7" x14ac:dyDescent="0.3">
      <c r="A270" s="2">
        <v>45398</v>
      </c>
      <c r="B270" t="s">
        <v>10</v>
      </c>
      <c r="C270" t="s">
        <v>1</v>
      </c>
      <c r="D270">
        <v>39</v>
      </c>
      <c r="E270" s="1">
        <v>0.3</v>
      </c>
      <c r="F270">
        <f>IF(COUNTIF($F$2:F269,F269)&lt;30,F269,1+F269)</f>
        <v>9</v>
      </c>
      <c r="G270">
        <f t="shared" si="4"/>
        <v>29</v>
      </c>
    </row>
    <row r="271" spans="1:7" x14ac:dyDescent="0.3">
      <c r="A271" s="2">
        <v>45398</v>
      </c>
      <c r="B271" t="s">
        <v>10</v>
      </c>
      <c r="C271" t="s">
        <v>7</v>
      </c>
      <c r="D271">
        <v>39</v>
      </c>
      <c r="E271" s="1">
        <v>0.6</v>
      </c>
      <c r="F271">
        <f>IF(COUNTIF($F$2:F270,F270)&lt;30,F270,1+F270)</f>
        <v>9</v>
      </c>
      <c r="G271">
        <f t="shared" si="4"/>
        <v>30</v>
      </c>
    </row>
    <row r="272" spans="1:7" x14ac:dyDescent="0.3">
      <c r="A272" s="2">
        <v>45398</v>
      </c>
      <c r="B272" t="s">
        <v>8</v>
      </c>
      <c r="C272" t="s">
        <v>9</v>
      </c>
      <c r="D272">
        <v>120</v>
      </c>
      <c r="E272" s="1">
        <v>2.7</v>
      </c>
      <c r="F272">
        <f>IF(COUNTIF($F$2:F271,F271)&lt;30,F271,1+F271)</f>
        <v>10</v>
      </c>
      <c r="G272">
        <f t="shared" si="4"/>
        <v>1</v>
      </c>
    </row>
    <row r="273" spans="1:7" x14ac:dyDescent="0.3">
      <c r="A273" s="2">
        <v>45398</v>
      </c>
      <c r="B273" t="s">
        <v>8</v>
      </c>
      <c r="C273" t="s">
        <v>9</v>
      </c>
      <c r="D273">
        <v>135</v>
      </c>
      <c r="E273" s="1">
        <v>3</v>
      </c>
      <c r="F273">
        <f>IF(COUNTIF($F$2:F272,F272)&lt;30,F272,1+F272)</f>
        <v>10</v>
      </c>
      <c r="G273">
        <f t="shared" si="4"/>
        <v>2</v>
      </c>
    </row>
    <row r="274" spans="1:7" x14ac:dyDescent="0.3">
      <c r="A274" s="2">
        <v>45398</v>
      </c>
      <c r="B274" t="s">
        <v>8</v>
      </c>
      <c r="C274" t="s">
        <v>9</v>
      </c>
      <c r="D274">
        <v>115</v>
      </c>
      <c r="E274" s="1">
        <v>2.2000000000000002</v>
      </c>
      <c r="F274">
        <f>IF(COUNTIF($F$2:F273,F273)&lt;30,F273,1+F273)</f>
        <v>10</v>
      </c>
      <c r="G274">
        <f t="shared" si="4"/>
        <v>3</v>
      </c>
    </row>
  </sheetData>
  <autoFilter ref="A1:E274" xr:uid="{011EA8E9-6859-4E0A-8A01-6E201E0B76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2024-04-17T05:09:24Z</dcterms:created>
  <dcterms:modified xsi:type="dcterms:W3CDTF">2024-04-17T05:51:11Z</dcterms:modified>
</cp:coreProperties>
</file>