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C76A729A-E793-4002-A13E-542ACE1D6B37}" xr6:coauthVersionLast="47" xr6:coauthVersionMax="47" xr10:uidLastSave="{00000000-0000-0000-0000-000000000000}"/>
  <bookViews>
    <workbookView xWindow="-28920" yWindow="-120" windowWidth="29040" windowHeight="15720" activeTab="2" xr2:uid="{FCC15E39-855C-4EB5-ABD9-27DC8464BD54}"/>
  </bookViews>
  <sheets>
    <sheet name="Summary" sheetId="3" r:id="rId1"/>
    <sheet name="Simms Creek" sheetId="1" r:id="rId2"/>
    <sheet name="SimmsBioData" sheetId="2" r:id="rId3"/>
    <sheet name="Simms Ck Graph" sheetId="10" r:id="rId4"/>
    <sheet name="Casey Creek" sheetId="6" r:id="rId5"/>
    <sheet name="CaseyBioData" sheetId="7" r:id="rId6"/>
    <sheet name="Casey Ck Graph" sheetId="11" r:id="rId7"/>
    <sheet name="Woods Ck" sheetId="4" r:id="rId8"/>
    <sheet name="WoodsBioData" sheetId="5" r:id="rId9"/>
    <sheet name="Woods Ck Graph" sheetId="12" r:id="rId10"/>
    <sheet name="Stonefly Ck" sheetId="8" r:id="rId11"/>
    <sheet name="StoneflyBioData" sheetId="9" r:id="rId12"/>
    <sheet name="Stonefly Graph" sheetId="13" r:id="rId13"/>
  </sheets>
  <definedNames>
    <definedName name="_xlnm._FilterDatabase" localSheetId="2" hidden="1">SimmsBioData!$A$1:$G$1155</definedName>
    <definedName name="Excel_BuiltIn__FilterDatabase_10">#REF!</definedName>
    <definedName name="Excel_BuiltIn__FilterDatabase_7">WoodsBioData!$A$1:$H$1</definedName>
    <definedName name="_xlnm.Print_Area" localSheetId="4">'Casey Creek'!$A$1:$AH$50</definedName>
    <definedName name="_xlnm.Print_Area" localSheetId="5">CaseyBioData!$A$1:$H$409</definedName>
    <definedName name="_xlnm.Print_Area" localSheetId="1">'Simms Creek'!$A$1:$AG$53</definedName>
    <definedName name="_xlnm.Print_Area" localSheetId="10">'Stonefly Ck'!$A$1:$BA$43</definedName>
    <definedName name="_xlnm.Print_Titles" localSheetId="1">'Simms Creek'!$2:$2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L3" i="3"/>
  <c r="M3" i="3"/>
  <c r="N3" i="3"/>
  <c r="U3" i="3"/>
  <c r="V3" i="3"/>
  <c r="W3" i="3"/>
  <c r="Z3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Y9" i="3"/>
  <c r="C53" i="1"/>
  <c r="D53" i="1"/>
  <c r="E53" i="1"/>
  <c r="F53" i="1"/>
  <c r="G53" i="1"/>
  <c r="H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Z5" i="3"/>
  <c r="Z9" i="3"/>
  <c r="C50" i="6"/>
  <c r="D50" i="6"/>
  <c r="E50" i="6"/>
  <c r="F50" i="6"/>
  <c r="G50" i="6"/>
  <c r="H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C49" i="4"/>
  <c r="D49" i="4"/>
  <c r="E49" i="4"/>
  <c r="F49" i="4"/>
  <c r="G49" i="4"/>
  <c r="H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C43" i="8"/>
  <c r="D43" i="8"/>
  <c r="E43" i="8"/>
  <c r="F43" i="8"/>
  <c r="G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Z6" i="3"/>
  <c r="AG43" i="8"/>
</calcChain>
</file>

<file path=xl/sharedStrings.xml><?xml version="1.0" encoding="utf-8"?>
<sst xmlns="http://schemas.openxmlformats.org/spreadsheetml/2006/main" count="6241" uniqueCount="252">
  <si>
    <t>DS</t>
    <phoneticPr fontId="3" type="noConversion"/>
  </si>
  <si>
    <t>SMOLT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</si>
  <si>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</si>
  <si>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</si>
  <si>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</si>
  <si>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</si>
  <si>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SMOLT</t>
    <phoneticPr fontId="3" type="noConversion"/>
  </si>
  <si>
    <t xml:space="preserve"> </t>
    <phoneticPr fontId="3" type="noConversion"/>
  </si>
  <si>
    <t>DS</t>
    <phoneticPr fontId="3" type="noConversion"/>
  </si>
  <si>
    <t>CO</t>
    <phoneticPr fontId="3" type="noConversion"/>
  </si>
  <si>
    <t>Staff Gauge</t>
  </si>
  <si>
    <t>TDS</t>
  </si>
  <si>
    <t>deformed body, possible myxosoma cerebralis</t>
    <phoneticPr fontId="3" type="noConversion"/>
  </si>
  <si>
    <t>CT</t>
    <phoneticPr fontId="3" type="noConversion"/>
  </si>
  <si>
    <t>left gates open last night, flooding over fence, water still high now, cleaned gates 7:30pm</t>
    <phoneticPr fontId="3" type="noConversion"/>
  </si>
  <si>
    <t>Cloudy</t>
    <phoneticPr fontId="3" type="noConversion"/>
  </si>
  <si>
    <t>Light rain</t>
    <phoneticPr fontId="3" type="noConversion"/>
  </si>
  <si>
    <t>Cleaned fence 4:30 pm</t>
    <phoneticPr fontId="3" type="noConversion"/>
  </si>
  <si>
    <t>Sunny, partly cloudy</t>
    <phoneticPr fontId="3" type="noConversion"/>
  </si>
  <si>
    <t>Sum</t>
  </si>
  <si>
    <t>Average</t>
  </si>
  <si>
    <t>Comments</t>
  </si>
  <si>
    <t>Unknown Smolts</t>
  </si>
  <si>
    <t>Chum fry</t>
  </si>
  <si>
    <t>Chinook DS</t>
  </si>
  <si>
    <t>CT</t>
    <phoneticPr fontId="3" type="noConversion"/>
  </si>
  <si>
    <t>UST</t>
    <phoneticPr fontId="3" type="noConversion"/>
  </si>
  <si>
    <t>CO</t>
    <phoneticPr fontId="3" type="noConversion"/>
  </si>
  <si>
    <t>CO</t>
    <phoneticPr fontId="3" type="noConversion"/>
  </si>
  <si>
    <t>CT</t>
    <phoneticPr fontId="3" type="noConversion"/>
  </si>
  <si>
    <t>SMOLT</t>
    <phoneticPr fontId="3" type="noConversion"/>
  </si>
  <si>
    <t>Clipped Coho Smolt</t>
  </si>
  <si>
    <t>Coho Smolt Mort</t>
  </si>
  <si>
    <t>Coho Smolts UST</t>
  </si>
  <si>
    <t>Coho Smolts DST</t>
  </si>
  <si>
    <t>SUMMARY</t>
  </si>
  <si>
    <t>AVERAGE</t>
  </si>
  <si>
    <t>1 Chum mort</t>
    <phoneticPr fontId="3" type="noConversion"/>
  </si>
  <si>
    <t>Rain, SE Wind</t>
    <phoneticPr fontId="3" type="noConversion"/>
  </si>
  <si>
    <t>Sun, W wind</t>
    <phoneticPr fontId="3" type="noConversion"/>
  </si>
  <si>
    <t>Sun, W wind</t>
    <phoneticPr fontId="3" type="noConversion"/>
  </si>
  <si>
    <t>Sunny, partly cloudy, SE wind</t>
    <phoneticPr fontId="3" type="noConversion"/>
  </si>
  <si>
    <t>Rain</t>
    <phoneticPr fontId="3" type="noConversion"/>
  </si>
  <si>
    <t>Pulled fences out</t>
    <phoneticPr fontId="3" type="noConversion"/>
  </si>
  <si>
    <t>CO</t>
    <phoneticPr fontId="3" type="noConversion"/>
  </si>
  <si>
    <t>DST</t>
    <phoneticPr fontId="3" type="noConversion"/>
  </si>
  <si>
    <t>CO</t>
    <phoneticPr fontId="3" type="noConversion"/>
  </si>
  <si>
    <t>Coho fry released</t>
    <phoneticPr fontId="3" type="noConversion"/>
  </si>
  <si>
    <t>Rain</t>
    <phoneticPr fontId="3" type="noConversion"/>
  </si>
  <si>
    <t>Transferred 119 Coho fry US to Niegel Cresent</t>
    <phoneticPr fontId="3" type="noConversion"/>
  </si>
  <si>
    <t>Sun, Cloud</t>
    <phoneticPr fontId="3" type="noConversion"/>
  </si>
  <si>
    <t>Sun, Cloud</t>
    <phoneticPr fontId="3" type="noConversion"/>
  </si>
  <si>
    <t>Checked all weight and lengths</t>
    <phoneticPr fontId="3" type="noConversion"/>
  </si>
  <si>
    <t>Sun</t>
    <phoneticPr fontId="3" type="noConversion"/>
  </si>
  <si>
    <t>Sun</t>
    <phoneticPr fontId="3" type="noConversion"/>
  </si>
  <si>
    <t>Sun</t>
    <phoneticPr fontId="3" type="noConversion"/>
  </si>
  <si>
    <t>Sun, W Wind</t>
    <phoneticPr fontId="3" type="noConversion"/>
  </si>
  <si>
    <t>Lots of Coho Fry at trap</t>
    <phoneticPr fontId="3" type="noConversion"/>
  </si>
  <si>
    <t>StoneFly</t>
  </si>
  <si>
    <t>Coho Fry UST</t>
  </si>
  <si>
    <t>Chum Fry</t>
  </si>
  <si>
    <t>2 -  Lamprey</t>
  </si>
  <si>
    <t>DST</t>
    <phoneticPr fontId="3" type="noConversion"/>
  </si>
  <si>
    <t>CT</t>
    <phoneticPr fontId="3" type="noConversion"/>
  </si>
  <si>
    <t>Cutthroat Trout DS</t>
  </si>
  <si>
    <t>Coho Fry Mort</t>
  </si>
  <si>
    <t>Coho Fry US</t>
  </si>
  <si>
    <t>Coho Fry DS</t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</si>
  <si>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</si>
  <si>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</si>
  <si>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</si>
  <si>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</si>
  <si>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</si>
  <si>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</si>
  <si>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</si>
  <si>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DST plugged with catkins</t>
    <phoneticPr fontId="3" type="noConversion"/>
  </si>
  <si>
    <t>Overcast, Light Rain</t>
    <phoneticPr fontId="3" type="noConversion"/>
  </si>
  <si>
    <t>Sunny</t>
    <phoneticPr fontId="3" type="noConversion"/>
  </si>
  <si>
    <t>Lots of Catkins</t>
    <phoneticPr fontId="3" type="noConversion"/>
  </si>
  <si>
    <t>Light Rain</t>
    <phoneticPr fontId="3" type="noConversion"/>
  </si>
  <si>
    <t>Sun, Cloud</t>
    <phoneticPr fontId="3" type="noConversion"/>
  </si>
  <si>
    <t>1 boatman beetle</t>
    <phoneticPr fontId="3" type="noConversion"/>
  </si>
  <si>
    <t>1 frog DST</t>
    <phoneticPr fontId="3" type="noConversion"/>
  </si>
  <si>
    <t>Sun, few clouds</t>
    <phoneticPr fontId="3" type="noConversion"/>
  </si>
  <si>
    <t>1 frog DST</t>
    <phoneticPr fontId="3" type="noConversion"/>
  </si>
  <si>
    <t>DST</t>
    <phoneticPr fontId="3" type="noConversion"/>
  </si>
  <si>
    <t>CLIPPED</t>
    <phoneticPr fontId="3" type="noConversion"/>
  </si>
  <si>
    <t>Sunny, partly cloudy</t>
    <phoneticPr fontId="3" type="noConversion"/>
  </si>
  <si>
    <t>Sun, Cloud</t>
    <phoneticPr fontId="3" type="noConversion"/>
  </si>
  <si>
    <t>Sunny, partly cloudy</t>
    <phoneticPr fontId="3" type="noConversion"/>
  </si>
  <si>
    <t>Sun</t>
    <phoneticPr fontId="3" type="noConversion"/>
  </si>
  <si>
    <t>Overcast, SE wind</t>
    <phoneticPr fontId="3" type="noConversion"/>
  </si>
  <si>
    <t>Sun</t>
    <phoneticPr fontId="3" type="noConversion"/>
  </si>
  <si>
    <t>CO</t>
    <phoneticPr fontId="3" type="noConversion"/>
  </si>
  <si>
    <t>DST</t>
    <phoneticPr fontId="3" type="noConversion"/>
  </si>
  <si>
    <t>Overcast, Light Rain, SE Wind</t>
    <phoneticPr fontId="3" type="noConversion"/>
  </si>
  <si>
    <t>Overcast, SE Wind</t>
    <phoneticPr fontId="3" type="noConversion"/>
  </si>
  <si>
    <t>Sun, Cloud, SE Wind</t>
    <phoneticPr fontId="3" type="noConversion"/>
  </si>
  <si>
    <t>Overcast</t>
    <phoneticPr fontId="3" type="noConversion"/>
  </si>
  <si>
    <t>Water levels low</t>
    <phoneticPr fontId="3" type="noConversion"/>
  </si>
  <si>
    <t>Sunny W Wind</t>
    <phoneticPr fontId="3" type="noConversion"/>
  </si>
  <si>
    <t>DST</t>
    <phoneticPr fontId="3" type="noConversion"/>
  </si>
  <si>
    <t>CT</t>
    <phoneticPr fontId="3" type="noConversion"/>
  </si>
  <si>
    <t>CT</t>
    <phoneticPr fontId="3" type="noConversion"/>
  </si>
  <si>
    <t>CT</t>
    <phoneticPr fontId="3" type="noConversion"/>
  </si>
  <si>
    <t>DST</t>
    <phoneticPr fontId="3" type="noConversion"/>
  </si>
  <si>
    <t>CLIPPED</t>
    <phoneticPr fontId="3" type="noConversion"/>
  </si>
  <si>
    <t>SMOLT</t>
    <phoneticPr fontId="3" type="noConversion"/>
  </si>
  <si>
    <t>CT</t>
    <phoneticPr fontId="3" type="noConversion"/>
  </si>
  <si>
    <t>CO</t>
    <phoneticPr fontId="3" type="noConversion"/>
  </si>
  <si>
    <t>UST</t>
    <phoneticPr fontId="3" type="noConversion"/>
  </si>
  <si>
    <t>SMOLT</t>
    <phoneticPr fontId="3" type="noConversion"/>
  </si>
  <si>
    <t>Sunny, W Wind</t>
    <phoneticPr fontId="3" type="noConversion"/>
  </si>
  <si>
    <t>Low water conditions</t>
    <phoneticPr fontId="3" type="noConversion"/>
  </si>
  <si>
    <t>1 frog DST</t>
    <phoneticPr fontId="3" type="noConversion"/>
  </si>
  <si>
    <t>pH testers need to be calibrated</t>
    <phoneticPr fontId="3" type="noConversion"/>
  </si>
  <si>
    <t>1 frog DST</t>
    <phoneticPr fontId="3" type="noConversion"/>
  </si>
  <si>
    <t>Cleaned DO meter and replaced membrane, still not working proper</t>
    <phoneticPr fontId="3" type="noConversion"/>
  </si>
  <si>
    <t>Overcast, SE Wind, Sun</t>
    <phoneticPr fontId="3" type="noConversion"/>
  </si>
  <si>
    <t>UST</t>
    <phoneticPr fontId="3" type="noConversion"/>
  </si>
  <si>
    <t>DST</t>
    <phoneticPr fontId="3" type="noConversion"/>
  </si>
  <si>
    <t>SMOLT</t>
    <phoneticPr fontId="3" type="noConversion"/>
  </si>
  <si>
    <t>CO</t>
    <phoneticPr fontId="3" type="noConversion"/>
  </si>
  <si>
    <t>DST</t>
    <phoneticPr fontId="3" type="noConversion"/>
  </si>
  <si>
    <t>CO</t>
    <phoneticPr fontId="3" type="noConversion"/>
  </si>
  <si>
    <t>SMOLT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</si>
  <si>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</si>
  <si>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</si>
  <si>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</si>
  <si>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UST</t>
    <phoneticPr fontId="3" type="noConversion"/>
  </si>
  <si>
    <t>CO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</si>
  <si>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</si>
  <si>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</si>
  <si>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</si>
  <si>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DST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</si>
  <si>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</si>
  <si>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</si>
  <si>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</si>
  <si>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1 boatman beetle</t>
    <phoneticPr fontId="3" type="noConversion"/>
  </si>
  <si>
    <t xml:space="preserve">Cloudy, SE Wind, </t>
    <phoneticPr fontId="3" type="noConversion"/>
  </si>
  <si>
    <t>Rain</t>
    <phoneticPr fontId="3" type="noConversion"/>
  </si>
  <si>
    <t>Pulled Woods fences out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</si>
  <si>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</si>
  <si>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</si>
  <si>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</si>
  <si>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</si>
  <si>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</si>
  <si>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</si>
  <si>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</si>
  <si>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</si>
  <si>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</si>
  <si>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</si>
  <si>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</si>
  <si>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</si>
  <si>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Cutthroat Trout US</t>
  </si>
  <si>
    <t>DST</t>
    <phoneticPr fontId="3" type="noConversion"/>
  </si>
  <si>
    <t>SMOLT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</si>
  <si>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</si>
  <si>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</si>
  <si>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</si>
  <si>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</si>
  <si>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</si>
  <si>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</si>
  <si>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</si>
  <si>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</si>
  <si>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</si>
  <si>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</si>
  <si>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</si>
  <si>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</si>
  <si>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</si>
  <si>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</t>
    <phoneticPr fontId="3" type="noConversion"/>
  </si>
  <si>
    <t>Clipped Coho Smolts</t>
  </si>
  <si>
    <t>Coho Smolt - Mort</t>
  </si>
  <si>
    <t>Coho Smolts US</t>
  </si>
  <si>
    <t>Coho Smolts DS</t>
  </si>
  <si>
    <t>Weather</t>
  </si>
  <si>
    <t>Trouble with PH &amp; DO: recalibrated PH last night still not right, change membrane DO today</t>
    <phoneticPr fontId="3" type="noConversion"/>
  </si>
  <si>
    <t>Sun, Cloud</t>
    <phoneticPr fontId="3" type="noConversion"/>
  </si>
  <si>
    <t>Low flow</t>
    <phoneticPr fontId="3" type="noConversion"/>
  </si>
  <si>
    <t>Transferred 438 Coho Fry US, took DS pipe out - no flow, to let any remaining smolts to leave creek</t>
    <phoneticPr fontId="3" type="noConversion"/>
  </si>
  <si>
    <t>Pipe taken out, no smolt counts</t>
    <phoneticPr fontId="3" type="noConversion"/>
  </si>
  <si>
    <t>Sun, Cloud, SE Wind</t>
    <phoneticPr fontId="3" type="noConversion"/>
  </si>
  <si>
    <t>Sun, Cloud</t>
    <phoneticPr fontId="3" type="noConversion"/>
  </si>
  <si>
    <t>Rain</t>
    <phoneticPr fontId="3" type="noConversion"/>
  </si>
  <si>
    <t>Not Fishing</t>
    <phoneticPr fontId="3" type="noConversion"/>
  </si>
  <si>
    <t>Fence not fishing</t>
    <phoneticPr fontId="3" type="noConversion"/>
  </si>
  <si>
    <t xml:space="preserve">Pull fence out, took to Warrens </t>
    <phoneticPr fontId="3" type="noConversion"/>
  </si>
  <si>
    <t>DO</t>
  </si>
  <si>
    <t>PH</t>
  </si>
  <si>
    <t>Water Temp</t>
  </si>
  <si>
    <t>Air Temp</t>
  </si>
  <si>
    <t>Time</t>
  </si>
  <si>
    <t>Rain</t>
    <phoneticPr fontId="3" type="noConversion"/>
  </si>
  <si>
    <t>SE wind and light rain</t>
    <phoneticPr fontId="3" type="noConversion"/>
  </si>
  <si>
    <t>3 chum fry morts on fence, fixed gates</t>
    <phoneticPr fontId="3" type="noConversion"/>
  </si>
  <si>
    <t>Overcast</t>
    <phoneticPr fontId="3" type="noConversion"/>
  </si>
  <si>
    <t>Overcast, light rain</t>
    <phoneticPr fontId="3" type="noConversion"/>
  </si>
  <si>
    <t>Overcast</t>
    <phoneticPr fontId="3" type="noConversion"/>
  </si>
  <si>
    <t>Fry kept until  tomorrow</t>
    <phoneticPr fontId="3" type="noConversion"/>
  </si>
  <si>
    <t>Sun, Cloud</t>
    <phoneticPr fontId="3" type="noConversion"/>
  </si>
  <si>
    <t>SMOLT</t>
    <phoneticPr fontId="3" type="noConversion"/>
  </si>
  <si>
    <t>SMOLT</t>
    <phoneticPr fontId="3" type="noConversion"/>
  </si>
  <si>
    <t>UST</t>
    <phoneticPr fontId="3" type="noConversion"/>
  </si>
  <si>
    <t>SMOLT</t>
    <phoneticPr fontId="3" type="noConversion"/>
  </si>
  <si>
    <t>Date</t>
  </si>
  <si>
    <t>Missing data</t>
  </si>
  <si>
    <t>UST</t>
  </si>
  <si>
    <t>CT</t>
  </si>
  <si>
    <t>Weight</t>
  </si>
  <si>
    <t>Length</t>
  </si>
  <si>
    <t>US/DS</t>
  </si>
  <si>
    <t>Stage</t>
  </si>
  <si>
    <t>Species</t>
  </si>
  <si>
    <t>Village fence pulled:</t>
  </si>
  <si>
    <t xml:space="preserve">Sims fence pulled: </t>
  </si>
  <si>
    <t xml:space="preserve">Woods fence pulled: </t>
  </si>
  <si>
    <t>Total</t>
  </si>
  <si>
    <t>Casey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</si>
  <si>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</si>
  <si>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</si>
  <si>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</si>
  <si>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</si>
  <si>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</si>
  <si>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</si>
  <si>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</si>
  <si>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</si>
  <si>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</si>
  <si>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MORT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</si>
  <si>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</si>
  <si>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</si>
  <si>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</si>
  <si>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UST</t>
    <phoneticPr fontId="3" type="noConversion"/>
  </si>
  <si>
    <t>DST</t>
    <phoneticPr fontId="3" type="noConversion"/>
  </si>
  <si>
    <t>CLIPPED</t>
    <phoneticPr fontId="3" type="noConversion"/>
  </si>
  <si>
    <t>Chum</t>
  </si>
  <si>
    <t>Clipped Coho Fry</t>
  </si>
  <si>
    <t>Sun, W Wind</t>
    <phoneticPr fontId="3" type="noConversion"/>
  </si>
  <si>
    <t>Water level very low</t>
    <phoneticPr fontId="3" type="noConversion"/>
  </si>
  <si>
    <t>No flow through pipe</t>
    <phoneticPr fontId="3" type="noConversion"/>
  </si>
  <si>
    <t>No flow through DST pipe, plugged weir with leaves still not working, try mill felt tomorrow</t>
    <phoneticPr fontId="3" type="noConversion"/>
  </si>
  <si>
    <t>No flow - got some flow, Raining - check tomorrow</t>
    <phoneticPr fontId="3" type="noConversion"/>
  </si>
  <si>
    <t>Rain, SE Wind</t>
    <phoneticPr fontId="3" type="noConversion"/>
  </si>
  <si>
    <t>We have flow now</t>
    <phoneticPr fontId="3" type="noConversion"/>
  </si>
  <si>
    <t>We still have flow</t>
    <phoneticPr fontId="3" type="noConversion"/>
  </si>
  <si>
    <t>2012 CR Downstream Fence Data Summary</t>
  </si>
  <si>
    <t>Simms Creek Fence installed April 16, 2012. Fence removed June 4, 2012</t>
  </si>
  <si>
    <t>4 - chum fry mort</t>
  </si>
  <si>
    <t>15 - Lamprey</t>
  </si>
  <si>
    <t>Woods Creek Fence installed April 18, 2012. Fence removed June 2, 2012</t>
  </si>
  <si>
    <t>StoneFly Creek installed April 21, 2012.  Fence removed May 30, 2012</t>
  </si>
  <si>
    <t>1 frog DST, took fence out</t>
  </si>
  <si>
    <t>Casey Creek Fence installed April 16, 2012. Fence removed June 1,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</si>
</sst>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8" applyNumberFormat="0" applyAlignment="0" applyProtection="0"/>
    <xf numFmtId="0" fontId="8" fillId="30" borderId="9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8" applyNumberFormat="0" applyAlignment="0" applyProtection="0"/>
    <xf numFmtId="0" fontId="15" fillId="0" borderId="13" applyNumberFormat="0" applyFill="0" applyAlignment="0" applyProtection="0"/>
    <xf numFmtId="0" fontId="16" fillId="33" borderId="0" applyNumberFormat="0" applyBorder="0" applyAlignment="0" applyProtection="0"/>
    <xf numFmtId="0" fontId="2" fillId="34" borderId="14" applyNumberFormat="0" applyFont="0" applyAlignment="0" applyProtection="0"/>
    <xf numFmtId="0" fontId="17" fillId="29" borderId="15" applyNumberFormat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0" fontId="0" fillId="2" borderId="0" xfId="0" applyFill="1"/>
    <xf numFmtId="17" fontId="0" fillId="0" borderId="0" xfId="0" applyNumberFormat="1"/>
    <xf numFmtId="0" fontId="0" fillId="0" borderId="2" xfId="0" applyBorder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0" fontId="0" fillId="0" borderId="3" xfId="0" applyBorder="1"/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/>
    <xf numFmtId="166" fontId="0" fillId="0" borderId="0" xfId="0" applyNumberFormat="1" applyAlignment="1">
      <alignment horizontal="center" vertical="center" wrapText="1"/>
    </xf>
    <xf numFmtId="165" fontId="0" fillId="0" borderId="3" xfId="0" applyNumberFormat="1" applyBorder="1"/>
    <xf numFmtId="164" fontId="0" fillId="3" borderId="0" xfId="0" applyNumberFormat="1" applyFill="1"/>
    <xf numFmtId="164" fontId="0" fillId="3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3" borderId="0" xfId="0" applyFill="1"/>
    <xf numFmtId="0" fontId="0" fillId="0" borderId="4" xfId="0" applyBorder="1"/>
    <xf numFmtId="165" fontId="0" fillId="0" borderId="4" xfId="0" applyNumberFormat="1" applyBorder="1"/>
    <xf numFmtId="16" fontId="0" fillId="0" borderId="2" xfId="0" applyNumberFormat="1" applyBorder="1"/>
    <xf numFmtId="16" fontId="0" fillId="0" borderId="5" xfId="0" applyNumberFormat="1" applyBorder="1"/>
    <xf numFmtId="15" fontId="0" fillId="0" borderId="5" xfId="0" applyNumberFormat="1" applyBorder="1"/>
    <xf numFmtId="15" fontId="0" fillId="0" borderId="2" xfId="0" applyNumberFormat="1" applyBorder="1"/>
    <xf numFmtId="15" fontId="0" fillId="0" borderId="6" xfId="0" applyNumberFormat="1" applyBorder="1"/>
    <xf numFmtId="0" fontId="0" fillId="0" borderId="0" xfId="0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0" fontId="0" fillId="0" borderId="0" xfId="0" applyNumberFormat="1"/>
    <xf numFmtId="18" fontId="0" fillId="0" borderId="0" xfId="0" applyNumberFormat="1"/>
    <xf numFmtId="0" fontId="0" fillId="3" borderId="1" xfId="0" applyFill="1" applyBorder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166" fontId="0" fillId="0" borderId="4" xfId="0" applyNumberFormat="1" applyBorder="1"/>
    <xf numFmtId="0" fontId="1" fillId="0" borderId="4" xfId="0" applyFont="1" applyBorder="1"/>
    <xf numFmtId="166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Border="1"/>
    <xf numFmtId="1" fontId="0" fillId="0" borderId="7" xfId="0" applyNumberFormat="1" applyBorder="1"/>
    <xf numFmtId="0" fontId="0" fillId="0" borderId="7" xfId="0" applyBorder="1"/>
    <xf numFmtId="15" fontId="1" fillId="0" borderId="5" xfId="0" applyNumberFormat="1" applyFont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'Simms Creek'!$C$2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'Simms Creek'!$A$3:$A$52</c:f>
              <c:numCache>
                <c:formatCode>[$-F800]dddd\,\ mmmm\ dd\,\ 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'Simms Creek'!$C$3:$C$52</c:f>
              <c:numCache>
                <c:formatCode>General</c:formatCode>
                <c:ptCount val="50"/>
                <c:pt idx="0">
                  <c:v>9.5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9-43BB-9C91-01EE0182E865}"/>
            </c:ext>
          </c:extLst>
        </c:ser>
        <c:ser>
          <c:idx val="1"/>
          <c:order val="1"/>
          <c:tx>
            <c:strRef>
              <c:f>'Simms Creek'!$E$2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'Simms Creek'!$A$3:$A$52</c:f>
              <c:numCache>
                <c:formatCode>[$-F800]dddd\,\ mmmm\ dd\,\ 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'Simms Creek'!$E$3:$E$52</c:f>
              <c:numCache>
                <c:formatCode>0.0</c:formatCode>
                <c:ptCount val="50"/>
                <c:pt idx="0">
                  <c:v>6.9</c:v>
                </c:pt>
                <c:pt idx="1">
                  <c:v>6.7</c:v>
                </c:pt>
                <c:pt idx="2">
                  <c:v>6.8</c:v>
                </c:pt>
                <c:pt idx="3">
                  <c:v>6.9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6.7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6.9</c:v>
                </c:pt>
                <c:pt idx="18">
                  <c:v>6.8</c:v>
                </c:pt>
                <c:pt idx="19">
                  <c:v>6.8</c:v>
                </c:pt>
                <c:pt idx="20">
                  <c:v>6.9</c:v>
                </c:pt>
                <c:pt idx="21">
                  <c:v>6.9</c:v>
                </c:pt>
                <c:pt idx="22">
                  <c:v>7</c:v>
                </c:pt>
                <c:pt idx="23">
                  <c:v>6.9</c:v>
                </c:pt>
                <c:pt idx="24">
                  <c:v>7.2</c:v>
                </c:pt>
                <c:pt idx="25">
                  <c:v>7.4</c:v>
                </c:pt>
                <c:pt idx="26">
                  <c:v>7.4</c:v>
                </c:pt>
                <c:pt idx="27">
                  <c:v>7.7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8.6</c:v>
                </c:pt>
                <c:pt idx="33">
                  <c:v>8.5</c:v>
                </c:pt>
                <c:pt idx="34">
                  <c:v>8.3000000000000007</c:v>
                </c:pt>
                <c:pt idx="35">
                  <c:v>8.5</c:v>
                </c:pt>
                <c:pt idx="36">
                  <c:v>8.6</c:v>
                </c:pt>
                <c:pt idx="37">
                  <c:v>10.8</c:v>
                </c:pt>
                <c:pt idx="39">
                  <c:v>5.8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7.8</c:v>
                </c:pt>
                <c:pt idx="45">
                  <c:v>7.8</c:v>
                </c:pt>
                <c:pt idx="46">
                  <c:v>7.9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9-43BB-9C91-01EE0182E865}"/>
            </c:ext>
          </c:extLst>
        </c:ser>
        <c:ser>
          <c:idx val="2"/>
          <c:order val="2"/>
          <c:tx>
            <c:strRef>
              <c:f>'Simms Creek'!$F$2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'Simms Creek'!$A$3:$A$52</c:f>
              <c:numCache>
                <c:formatCode>[$-F800]dddd\,\ mmmm\ dd\,\ yyyy</c:formatCode>
                <c:ptCount val="50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  <c:pt idx="47">
                  <c:v>41062</c:v>
                </c:pt>
                <c:pt idx="48">
                  <c:v>41063</c:v>
                </c:pt>
                <c:pt idx="49">
                  <c:v>41064</c:v>
                </c:pt>
              </c:numCache>
            </c:numRef>
          </c:cat>
          <c:val>
            <c:numRef>
              <c:f>'Simms Creek'!$F$3:$F$52</c:f>
              <c:numCache>
                <c:formatCode>0.0</c:formatCode>
                <c:ptCount val="50"/>
                <c:pt idx="1">
                  <c:v>9.3000000000000007</c:v>
                </c:pt>
                <c:pt idx="2">
                  <c:v>9.1999999999999993</c:v>
                </c:pt>
                <c:pt idx="3">
                  <c:v>9.6</c:v>
                </c:pt>
                <c:pt idx="4">
                  <c:v>9.6</c:v>
                </c:pt>
                <c:pt idx="5">
                  <c:v>9.9</c:v>
                </c:pt>
                <c:pt idx="6">
                  <c:v>9.5</c:v>
                </c:pt>
                <c:pt idx="7">
                  <c:v>9.1999999999999993</c:v>
                </c:pt>
                <c:pt idx="8">
                  <c:v>9.4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9.4</c:v>
                </c:pt>
                <c:pt idx="14">
                  <c:v>9.1999999999999993</c:v>
                </c:pt>
                <c:pt idx="15">
                  <c:v>9.4</c:v>
                </c:pt>
                <c:pt idx="16">
                  <c:v>9.6999999999999993</c:v>
                </c:pt>
                <c:pt idx="17">
                  <c:v>9.5</c:v>
                </c:pt>
                <c:pt idx="18">
                  <c:v>9.6</c:v>
                </c:pt>
                <c:pt idx="19">
                  <c:v>9.9</c:v>
                </c:pt>
                <c:pt idx="20">
                  <c:v>9.6999999999999993</c:v>
                </c:pt>
                <c:pt idx="21">
                  <c:v>9.5</c:v>
                </c:pt>
                <c:pt idx="22">
                  <c:v>9.1999999999999993</c:v>
                </c:pt>
                <c:pt idx="23">
                  <c:v>9.6999999999999993</c:v>
                </c:pt>
                <c:pt idx="24">
                  <c:v>9.9</c:v>
                </c:pt>
                <c:pt idx="25">
                  <c:v>9.6999999999999993</c:v>
                </c:pt>
                <c:pt idx="26">
                  <c:v>10</c:v>
                </c:pt>
                <c:pt idx="27">
                  <c:v>9.5</c:v>
                </c:pt>
                <c:pt idx="28">
                  <c:v>8.9</c:v>
                </c:pt>
                <c:pt idx="29">
                  <c:v>7.1</c:v>
                </c:pt>
                <c:pt idx="30">
                  <c:v>8.1999999999999993</c:v>
                </c:pt>
                <c:pt idx="31">
                  <c:v>8.8000000000000007</c:v>
                </c:pt>
                <c:pt idx="32">
                  <c:v>8.4</c:v>
                </c:pt>
                <c:pt idx="33">
                  <c:v>11.9</c:v>
                </c:pt>
                <c:pt idx="34">
                  <c:v>8.6999999999999993</c:v>
                </c:pt>
                <c:pt idx="35">
                  <c:v>8.4</c:v>
                </c:pt>
                <c:pt idx="36">
                  <c:v>9.6</c:v>
                </c:pt>
                <c:pt idx="37">
                  <c:v>9.1999999999999993</c:v>
                </c:pt>
                <c:pt idx="38">
                  <c:v>8.6</c:v>
                </c:pt>
                <c:pt idx="39">
                  <c:v>8.1999999999999993</c:v>
                </c:pt>
                <c:pt idx="40">
                  <c:v>12.3</c:v>
                </c:pt>
                <c:pt idx="41">
                  <c:v>12.3</c:v>
                </c:pt>
                <c:pt idx="42">
                  <c:v>11.9</c:v>
                </c:pt>
                <c:pt idx="43">
                  <c:v>12.2</c:v>
                </c:pt>
                <c:pt idx="44">
                  <c:v>12.8</c:v>
                </c:pt>
                <c:pt idx="45">
                  <c:v>12.9</c:v>
                </c:pt>
                <c:pt idx="46">
                  <c:v>12.4</c:v>
                </c:pt>
                <c:pt idx="47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9-43BB-9C91-01EE0182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47440"/>
        <c:axId val="1"/>
      </c:lineChart>
      <c:dateAx>
        <c:axId val="54114744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41147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Casey</a:t>
            </a:r>
            <a:r>
              <a:rPr lang="en-CA" baseline="0"/>
              <a:t> Creek Spring 2011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'Casey Creek'!$C$2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Creek'!$C$3:$C$49</c:f>
              <c:numCache>
                <c:formatCode>General</c:formatCode>
                <c:ptCount val="47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16</c:v>
                </c:pt>
                <c:pt idx="21">
                  <c:v>25</c:v>
                </c:pt>
                <c:pt idx="22">
                  <c:v>15</c:v>
                </c:pt>
                <c:pt idx="23">
                  <c:v>6</c:v>
                </c:pt>
                <c:pt idx="24">
                  <c:v>17</c:v>
                </c:pt>
                <c:pt idx="25">
                  <c:v>19</c:v>
                </c:pt>
                <c:pt idx="26">
                  <c:v>16</c:v>
                </c:pt>
                <c:pt idx="27">
                  <c:v>20</c:v>
                </c:pt>
                <c:pt idx="28">
                  <c:v>11</c:v>
                </c:pt>
                <c:pt idx="29">
                  <c:v>16</c:v>
                </c:pt>
                <c:pt idx="30">
                  <c:v>18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11</c:v>
                </c:pt>
                <c:pt idx="39">
                  <c:v>13</c:v>
                </c:pt>
                <c:pt idx="40">
                  <c:v>23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CFE-A016-4F7D37799BDA}"/>
            </c:ext>
          </c:extLst>
        </c:ser>
        <c:ser>
          <c:idx val="1"/>
          <c:order val="1"/>
          <c:tx>
            <c:strRef>
              <c:f>'Casey Creek'!$E$2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Creek'!$E$3:$E$49</c:f>
              <c:numCache>
                <c:formatCode>0.0</c:formatCode>
                <c:ptCount val="47"/>
                <c:pt idx="0">
                  <c:v>7.4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6.9</c:v>
                </c:pt>
                <c:pt idx="6">
                  <c:v>6.7</c:v>
                </c:pt>
                <c:pt idx="7">
                  <c:v>6.8</c:v>
                </c:pt>
                <c:pt idx="8">
                  <c:v>6.8</c:v>
                </c:pt>
                <c:pt idx="9">
                  <c:v>6.7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6.9</c:v>
                </c:pt>
                <c:pt idx="17">
                  <c:v>6.8</c:v>
                </c:pt>
                <c:pt idx="18">
                  <c:v>6.9</c:v>
                </c:pt>
                <c:pt idx="19">
                  <c:v>7</c:v>
                </c:pt>
                <c:pt idx="20">
                  <c:v>6.9</c:v>
                </c:pt>
                <c:pt idx="21">
                  <c:v>8.8000000000000007</c:v>
                </c:pt>
                <c:pt idx="22">
                  <c:v>7.2</c:v>
                </c:pt>
                <c:pt idx="23">
                  <c:v>7.4</c:v>
                </c:pt>
                <c:pt idx="24">
                  <c:v>8.1</c:v>
                </c:pt>
                <c:pt idx="25">
                  <c:v>8.8000000000000007</c:v>
                </c:pt>
                <c:pt idx="26">
                  <c:v>7.6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7.8</c:v>
                </c:pt>
                <c:pt idx="31">
                  <c:v>7.8</c:v>
                </c:pt>
                <c:pt idx="32">
                  <c:v>8.1999999999999993</c:v>
                </c:pt>
                <c:pt idx="33">
                  <c:v>8.1</c:v>
                </c:pt>
                <c:pt idx="34">
                  <c:v>8.3000000000000007</c:v>
                </c:pt>
                <c:pt idx="35">
                  <c:v>8.4</c:v>
                </c:pt>
                <c:pt idx="39">
                  <c:v>7.9</c:v>
                </c:pt>
                <c:pt idx="40">
                  <c:v>7.6</c:v>
                </c:pt>
                <c:pt idx="41">
                  <c:v>7.6</c:v>
                </c:pt>
                <c:pt idx="42">
                  <c:v>7.7</c:v>
                </c:pt>
                <c:pt idx="43">
                  <c:v>7.8</c:v>
                </c:pt>
                <c:pt idx="44">
                  <c:v>7.9</c:v>
                </c:pt>
                <c:pt idx="45">
                  <c:v>7.7</c:v>
                </c:pt>
                <c:pt idx="46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E-4CFE-A016-4F7D37799BDA}"/>
            </c:ext>
          </c:extLst>
        </c:ser>
        <c:ser>
          <c:idx val="2"/>
          <c:order val="2"/>
          <c:tx>
            <c:strRef>
              <c:f>'Casey Creek'!$F$2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'Casey Creek'!$A$3:$A$49</c:f>
              <c:numCache>
                <c:formatCode>[$-F800]dddd\,\ mmmm\ dd\,\ yyyy</c:formatCode>
                <c:ptCount val="47"/>
                <c:pt idx="0">
                  <c:v>41015</c:v>
                </c:pt>
                <c:pt idx="1">
                  <c:v>41016</c:v>
                </c:pt>
                <c:pt idx="2">
                  <c:v>41017</c:v>
                </c:pt>
                <c:pt idx="3">
                  <c:v>41018</c:v>
                </c:pt>
                <c:pt idx="4">
                  <c:v>41019</c:v>
                </c:pt>
                <c:pt idx="5">
                  <c:v>41020</c:v>
                </c:pt>
                <c:pt idx="6">
                  <c:v>41021</c:v>
                </c:pt>
                <c:pt idx="7">
                  <c:v>41022</c:v>
                </c:pt>
                <c:pt idx="8">
                  <c:v>41023</c:v>
                </c:pt>
                <c:pt idx="9">
                  <c:v>41024</c:v>
                </c:pt>
                <c:pt idx="10">
                  <c:v>41025</c:v>
                </c:pt>
                <c:pt idx="11">
                  <c:v>41026</c:v>
                </c:pt>
                <c:pt idx="12">
                  <c:v>41027</c:v>
                </c:pt>
                <c:pt idx="13">
                  <c:v>41028</c:v>
                </c:pt>
                <c:pt idx="14">
                  <c:v>41029</c:v>
                </c:pt>
                <c:pt idx="15">
                  <c:v>41030</c:v>
                </c:pt>
                <c:pt idx="16">
                  <c:v>41031</c:v>
                </c:pt>
                <c:pt idx="17">
                  <c:v>41032</c:v>
                </c:pt>
                <c:pt idx="18">
                  <c:v>41033</c:v>
                </c:pt>
                <c:pt idx="19">
                  <c:v>41034</c:v>
                </c:pt>
                <c:pt idx="20">
                  <c:v>41035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41041</c:v>
                </c:pt>
                <c:pt idx="27">
                  <c:v>41042</c:v>
                </c:pt>
                <c:pt idx="28">
                  <c:v>41043</c:v>
                </c:pt>
                <c:pt idx="29">
                  <c:v>41044</c:v>
                </c:pt>
                <c:pt idx="30">
                  <c:v>41045</c:v>
                </c:pt>
                <c:pt idx="31">
                  <c:v>41046</c:v>
                </c:pt>
                <c:pt idx="32">
                  <c:v>41047</c:v>
                </c:pt>
                <c:pt idx="33">
                  <c:v>41048</c:v>
                </c:pt>
                <c:pt idx="34">
                  <c:v>41049</c:v>
                </c:pt>
                <c:pt idx="35">
                  <c:v>41050</c:v>
                </c:pt>
                <c:pt idx="36">
                  <c:v>41051</c:v>
                </c:pt>
                <c:pt idx="37">
                  <c:v>41052</c:v>
                </c:pt>
                <c:pt idx="38">
                  <c:v>41053</c:v>
                </c:pt>
                <c:pt idx="39">
                  <c:v>41054</c:v>
                </c:pt>
                <c:pt idx="40">
                  <c:v>41055</c:v>
                </c:pt>
                <c:pt idx="41">
                  <c:v>41056</c:v>
                </c:pt>
                <c:pt idx="42">
                  <c:v>41057</c:v>
                </c:pt>
                <c:pt idx="43">
                  <c:v>41058</c:v>
                </c:pt>
                <c:pt idx="44">
                  <c:v>41059</c:v>
                </c:pt>
                <c:pt idx="45">
                  <c:v>41060</c:v>
                </c:pt>
                <c:pt idx="46">
                  <c:v>41061</c:v>
                </c:pt>
              </c:numCache>
            </c:numRef>
          </c:cat>
          <c:val>
            <c:numRef>
              <c:f>'Casey Creek'!$F$3:$F$49</c:f>
              <c:numCache>
                <c:formatCode>0.0</c:formatCode>
                <c:ptCount val="47"/>
                <c:pt idx="1">
                  <c:v>9.1</c:v>
                </c:pt>
                <c:pt idx="2">
                  <c:v>9.1999999999999993</c:v>
                </c:pt>
                <c:pt idx="3">
                  <c:v>9.4</c:v>
                </c:pt>
                <c:pt idx="4">
                  <c:v>9.5</c:v>
                </c:pt>
                <c:pt idx="5">
                  <c:v>9.1</c:v>
                </c:pt>
                <c:pt idx="6">
                  <c:v>9.1999999999999993</c:v>
                </c:pt>
                <c:pt idx="7">
                  <c:v>8.9</c:v>
                </c:pt>
                <c:pt idx="8">
                  <c:v>9.3000000000000007</c:v>
                </c:pt>
                <c:pt idx="9">
                  <c:v>9.1</c:v>
                </c:pt>
                <c:pt idx="10">
                  <c:v>9.3000000000000007</c:v>
                </c:pt>
                <c:pt idx="11">
                  <c:v>9.6999999999999993</c:v>
                </c:pt>
                <c:pt idx="12">
                  <c:v>9.5</c:v>
                </c:pt>
                <c:pt idx="13">
                  <c:v>9.3000000000000007</c:v>
                </c:pt>
                <c:pt idx="14">
                  <c:v>9.1999999999999993</c:v>
                </c:pt>
                <c:pt idx="15">
                  <c:v>9.3000000000000007</c:v>
                </c:pt>
                <c:pt idx="16">
                  <c:v>9.5</c:v>
                </c:pt>
                <c:pt idx="17">
                  <c:v>9.1</c:v>
                </c:pt>
                <c:pt idx="18">
                  <c:v>9.6</c:v>
                </c:pt>
                <c:pt idx="19">
                  <c:v>9.6</c:v>
                </c:pt>
                <c:pt idx="20">
                  <c:v>9.4</c:v>
                </c:pt>
                <c:pt idx="21">
                  <c:v>9.1</c:v>
                </c:pt>
                <c:pt idx="22">
                  <c:v>8.9</c:v>
                </c:pt>
                <c:pt idx="23">
                  <c:v>9.6</c:v>
                </c:pt>
                <c:pt idx="24">
                  <c:v>9.6</c:v>
                </c:pt>
                <c:pt idx="25">
                  <c:v>9.9</c:v>
                </c:pt>
                <c:pt idx="26">
                  <c:v>9</c:v>
                </c:pt>
                <c:pt idx="27">
                  <c:v>8.8000000000000007</c:v>
                </c:pt>
                <c:pt idx="28">
                  <c:v>8.9</c:v>
                </c:pt>
                <c:pt idx="29">
                  <c:v>7.5</c:v>
                </c:pt>
                <c:pt idx="30">
                  <c:v>8.6</c:v>
                </c:pt>
                <c:pt idx="31">
                  <c:v>8.5</c:v>
                </c:pt>
                <c:pt idx="32">
                  <c:v>8.9</c:v>
                </c:pt>
                <c:pt idx="33">
                  <c:v>9.1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8.6999999999999993</c:v>
                </c:pt>
                <c:pt idx="37">
                  <c:v>8.6</c:v>
                </c:pt>
                <c:pt idx="40">
                  <c:v>11.8</c:v>
                </c:pt>
                <c:pt idx="41">
                  <c:v>12.7</c:v>
                </c:pt>
                <c:pt idx="42">
                  <c:v>13.3</c:v>
                </c:pt>
                <c:pt idx="43">
                  <c:v>14</c:v>
                </c:pt>
                <c:pt idx="44">
                  <c:v>13.8</c:v>
                </c:pt>
                <c:pt idx="4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E-4CFE-A016-4F7D3779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7280"/>
        <c:axId val="1"/>
      </c:lineChart>
      <c:dateAx>
        <c:axId val="53596728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596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01220865704772"/>
          <c:y val="0.55482815057283141"/>
          <c:w val="0.98890122086570476"/>
          <c:h val="0.672667757774140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 Spring</a:t>
            </a:r>
            <a:r>
              <a:rPr lang="en-US" baseline="0"/>
              <a:t> 2011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Ck'!$C$3:$C$48</c:f>
              <c:numCache>
                <c:formatCode>General</c:formatCode>
                <c:ptCount val="46"/>
                <c:pt idx="0">
                  <c:v>9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24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11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12</c:v>
                </c:pt>
                <c:pt idx="34">
                  <c:v>22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C-4820-A55E-CE02BF225FED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Ck'!$E$3:$E$48</c:f>
              <c:numCache>
                <c:formatCode>0.0</c:formatCode>
                <c:ptCount val="46"/>
                <c:pt idx="0">
                  <c:v>6.8</c:v>
                </c:pt>
                <c:pt idx="1">
                  <c:v>6.8</c:v>
                </c:pt>
                <c:pt idx="2">
                  <c:v>6.9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6.9</c:v>
                </c:pt>
                <c:pt idx="16">
                  <c:v>6.8</c:v>
                </c:pt>
                <c:pt idx="17">
                  <c:v>6.7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  <c:pt idx="25">
                  <c:v>7.8</c:v>
                </c:pt>
                <c:pt idx="26">
                  <c:v>10.1</c:v>
                </c:pt>
                <c:pt idx="27">
                  <c:v>8.3000000000000007</c:v>
                </c:pt>
                <c:pt idx="28">
                  <c:v>7.3</c:v>
                </c:pt>
                <c:pt idx="29">
                  <c:v>8.3000000000000007</c:v>
                </c:pt>
                <c:pt idx="30">
                  <c:v>7.8</c:v>
                </c:pt>
                <c:pt idx="31">
                  <c:v>7.7</c:v>
                </c:pt>
                <c:pt idx="32">
                  <c:v>8.4</c:v>
                </c:pt>
                <c:pt idx="33">
                  <c:v>8.5</c:v>
                </c:pt>
                <c:pt idx="34">
                  <c:v>8.8000000000000007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7.7</c:v>
                </c:pt>
                <c:pt idx="42">
                  <c:v>7.8</c:v>
                </c:pt>
                <c:pt idx="43">
                  <c:v>7.9</c:v>
                </c:pt>
                <c:pt idx="44">
                  <c:v>7.6</c:v>
                </c:pt>
                <c:pt idx="4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C-4820-A55E-CE02BF225FED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Ck'!$A$3:$A$48</c:f>
              <c:numCache>
                <c:formatCode>[$-F800]dddd\,\ mmmm\ dd\,\ yyyy</c:formatCode>
                <c:ptCount val="46"/>
                <c:pt idx="0">
                  <c:v>41017</c:v>
                </c:pt>
                <c:pt idx="1">
                  <c:v>41018</c:v>
                </c:pt>
                <c:pt idx="2">
                  <c:v>41019</c:v>
                </c:pt>
                <c:pt idx="3">
                  <c:v>41020</c:v>
                </c:pt>
                <c:pt idx="4">
                  <c:v>41021</c:v>
                </c:pt>
                <c:pt idx="5">
                  <c:v>41022</c:v>
                </c:pt>
                <c:pt idx="6">
                  <c:v>41023</c:v>
                </c:pt>
                <c:pt idx="7">
                  <c:v>41024</c:v>
                </c:pt>
                <c:pt idx="8">
                  <c:v>41025</c:v>
                </c:pt>
                <c:pt idx="9">
                  <c:v>41026</c:v>
                </c:pt>
                <c:pt idx="10">
                  <c:v>41027</c:v>
                </c:pt>
                <c:pt idx="11">
                  <c:v>41028</c:v>
                </c:pt>
                <c:pt idx="12">
                  <c:v>41029</c:v>
                </c:pt>
                <c:pt idx="13">
                  <c:v>41030</c:v>
                </c:pt>
                <c:pt idx="14">
                  <c:v>41031</c:v>
                </c:pt>
                <c:pt idx="15">
                  <c:v>41032</c:v>
                </c:pt>
                <c:pt idx="16">
                  <c:v>41033</c:v>
                </c:pt>
                <c:pt idx="17">
                  <c:v>41034</c:v>
                </c:pt>
                <c:pt idx="18">
                  <c:v>41035</c:v>
                </c:pt>
                <c:pt idx="19">
                  <c:v>41036</c:v>
                </c:pt>
                <c:pt idx="20">
                  <c:v>41037</c:v>
                </c:pt>
                <c:pt idx="21">
                  <c:v>41038</c:v>
                </c:pt>
                <c:pt idx="22">
                  <c:v>41039</c:v>
                </c:pt>
                <c:pt idx="23">
                  <c:v>41040</c:v>
                </c:pt>
                <c:pt idx="24">
                  <c:v>41041</c:v>
                </c:pt>
                <c:pt idx="25">
                  <c:v>41042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41048</c:v>
                </c:pt>
                <c:pt idx="32">
                  <c:v>41049</c:v>
                </c:pt>
                <c:pt idx="33">
                  <c:v>41050</c:v>
                </c:pt>
                <c:pt idx="34">
                  <c:v>41051</c:v>
                </c:pt>
                <c:pt idx="35">
                  <c:v>41052</c:v>
                </c:pt>
                <c:pt idx="36">
                  <c:v>41053</c:v>
                </c:pt>
                <c:pt idx="37">
                  <c:v>41054</c:v>
                </c:pt>
                <c:pt idx="38">
                  <c:v>41055</c:v>
                </c:pt>
                <c:pt idx="39">
                  <c:v>41056</c:v>
                </c:pt>
                <c:pt idx="40">
                  <c:v>41057</c:v>
                </c:pt>
                <c:pt idx="41">
                  <c:v>41058</c:v>
                </c:pt>
                <c:pt idx="42">
                  <c:v>41059</c:v>
                </c:pt>
                <c:pt idx="43">
                  <c:v>41060</c:v>
                </c:pt>
                <c:pt idx="44">
                  <c:v>41061</c:v>
                </c:pt>
                <c:pt idx="45">
                  <c:v>41062</c:v>
                </c:pt>
              </c:numCache>
            </c:numRef>
          </c:cat>
          <c:val>
            <c:numRef>
              <c:f>'Woods Ck'!$F$3:$F$48</c:f>
              <c:numCache>
                <c:formatCode>0.0</c:formatCode>
                <c:ptCount val="46"/>
                <c:pt idx="0">
                  <c:v>9.1</c:v>
                </c:pt>
                <c:pt idx="1">
                  <c:v>9.6999999999999993</c:v>
                </c:pt>
                <c:pt idx="2">
                  <c:v>9.6</c:v>
                </c:pt>
                <c:pt idx="3">
                  <c:v>9.6</c:v>
                </c:pt>
                <c:pt idx="4">
                  <c:v>9.1999999999999993</c:v>
                </c:pt>
                <c:pt idx="5">
                  <c:v>8.9</c:v>
                </c:pt>
                <c:pt idx="6">
                  <c:v>9.1</c:v>
                </c:pt>
                <c:pt idx="7">
                  <c:v>8.9</c:v>
                </c:pt>
                <c:pt idx="8">
                  <c:v>9.4</c:v>
                </c:pt>
                <c:pt idx="9">
                  <c:v>9.6</c:v>
                </c:pt>
                <c:pt idx="10">
                  <c:v>9.6</c:v>
                </c:pt>
                <c:pt idx="11">
                  <c:v>9.4</c:v>
                </c:pt>
                <c:pt idx="12">
                  <c:v>9.1999999999999993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9.4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9.4</c:v>
                </c:pt>
                <c:pt idx="19">
                  <c:v>9.1</c:v>
                </c:pt>
                <c:pt idx="20">
                  <c:v>8.5</c:v>
                </c:pt>
                <c:pt idx="21">
                  <c:v>9.5</c:v>
                </c:pt>
                <c:pt idx="22">
                  <c:v>9.8000000000000007</c:v>
                </c:pt>
                <c:pt idx="23">
                  <c:v>9.6999999999999993</c:v>
                </c:pt>
                <c:pt idx="24">
                  <c:v>9.1999999999999993</c:v>
                </c:pt>
                <c:pt idx="25">
                  <c:v>9</c:v>
                </c:pt>
                <c:pt idx="26">
                  <c:v>8.6999999999999993</c:v>
                </c:pt>
                <c:pt idx="27">
                  <c:v>7.4</c:v>
                </c:pt>
                <c:pt idx="28">
                  <c:v>8.1</c:v>
                </c:pt>
                <c:pt idx="29">
                  <c:v>8.6</c:v>
                </c:pt>
                <c:pt idx="30">
                  <c:v>8.8000000000000007</c:v>
                </c:pt>
                <c:pt idx="31">
                  <c:v>9.1</c:v>
                </c:pt>
                <c:pt idx="32">
                  <c:v>8.6999999999999993</c:v>
                </c:pt>
                <c:pt idx="33">
                  <c:v>8.6</c:v>
                </c:pt>
                <c:pt idx="35">
                  <c:v>8.8000000000000007</c:v>
                </c:pt>
                <c:pt idx="36">
                  <c:v>8.6999999999999993</c:v>
                </c:pt>
                <c:pt idx="37">
                  <c:v>8.1</c:v>
                </c:pt>
                <c:pt idx="38">
                  <c:v>11.7</c:v>
                </c:pt>
                <c:pt idx="39">
                  <c:v>11.3</c:v>
                </c:pt>
                <c:pt idx="40">
                  <c:v>12.5</c:v>
                </c:pt>
                <c:pt idx="41">
                  <c:v>13.1</c:v>
                </c:pt>
                <c:pt idx="42">
                  <c:v>13</c:v>
                </c:pt>
                <c:pt idx="43">
                  <c:v>13.1</c:v>
                </c:pt>
                <c:pt idx="44">
                  <c:v>13.8</c:v>
                </c:pt>
                <c:pt idx="4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C-4820-A55E-CE02BF22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71584"/>
        <c:axId val="1"/>
      </c:lineChart>
      <c:dateAx>
        <c:axId val="539471584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9471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34628190899001"/>
          <c:y val="0.55810147299509005"/>
          <c:w val="0.98224195338512765"/>
          <c:h val="0.6759410801963994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Stonefly Creek</a:t>
            </a:r>
            <a:r>
              <a:rPr lang="en-US" baseline="0"/>
              <a:t> </a:t>
            </a:r>
            <a:r>
              <a:rPr lang="en-US"/>
              <a:t>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2962962962964"/>
          <c:y val="8.2788671023965144E-2"/>
          <c:w val="0.74518518518518517"/>
          <c:h val="0.64923747276688448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18</c:v>
                </c:pt>
                <c:pt idx="24">
                  <c:v>18</c:v>
                </c:pt>
                <c:pt idx="25">
                  <c:v>13</c:v>
                </c:pt>
                <c:pt idx="26">
                  <c:v>19</c:v>
                </c:pt>
                <c:pt idx="27">
                  <c:v>12</c:v>
                </c:pt>
                <c:pt idx="28">
                  <c:v>10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18</c:v>
                </c:pt>
                <c:pt idx="35">
                  <c:v>18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4-4AD9-9460-DF605AC83A7D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6.9</c:v>
                </c:pt>
                <c:pt idx="1">
                  <c:v>6.7</c:v>
                </c:pt>
                <c:pt idx="2">
                  <c:v>6.8</c:v>
                </c:pt>
                <c:pt idx="3">
                  <c:v>6.6</c:v>
                </c:pt>
                <c:pt idx="4">
                  <c:v>6.7</c:v>
                </c:pt>
                <c:pt idx="5">
                  <c:v>6.8</c:v>
                </c:pt>
                <c:pt idx="6">
                  <c:v>6.7</c:v>
                </c:pt>
                <c:pt idx="7">
                  <c:v>6.8</c:v>
                </c:pt>
                <c:pt idx="8">
                  <c:v>6.7</c:v>
                </c:pt>
                <c:pt idx="9">
                  <c:v>6.8</c:v>
                </c:pt>
                <c:pt idx="10">
                  <c:v>6.8</c:v>
                </c:pt>
                <c:pt idx="11">
                  <c:v>6.7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</c:v>
                </c:pt>
                <c:pt idx="19">
                  <c:v>7.1</c:v>
                </c:pt>
                <c:pt idx="20">
                  <c:v>7.1</c:v>
                </c:pt>
                <c:pt idx="21">
                  <c:v>7.4</c:v>
                </c:pt>
                <c:pt idx="22">
                  <c:v>8.1999999999999993</c:v>
                </c:pt>
                <c:pt idx="23">
                  <c:v>8</c:v>
                </c:pt>
                <c:pt idx="24">
                  <c:v>8.3000000000000007</c:v>
                </c:pt>
                <c:pt idx="25">
                  <c:v>8.1</c:v>
                </c:pt>
                <c:pt idx="26">
                  <c:v>8.6999999999999993</c:v>
                </c:pt>
                <c:pt idx="27">
                  <c:v>8</c:v>
                </c:pt>
                <c:pt idx="28">
                  <c:v>8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9.1</c:v>
                </c:pt>
                <c:pt idx="34">
                  <c:v>7.9</c:v>
                </c:pt>
                <c:pt idx="35">
                  <c:v>8</c:v>
                </c:pt>
                <c:pt idx="36">
                  <c:v>7.9</c:v>
                </c:pt>
                <c:pt idx="37">
                  <c:v>7.9</c:v>
                </c:pt>
                <c:pt idx="38">
                  <c:v>7.8</c:v>
                </c:pt>
                <c:pt idx="39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4-4AD9-9460-DF605AC83A7D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9.9</c:v>
                </c:pt>
                <c:pt idx="1">
                  <c:v>9.6999999999999993</c:v>
                </c:pt>
                <c:pt idx="2">
                  <c:v>9.4</c:v>
                </c:pt>
                <c:pt idx="3">
                  <c:v>9.5</c:v>
                </c:pt>
                <c:pt idx="4">
                  <c:v>9.6</c:v>
                </c:pt>
                <c:pt idx="5">
                  <c:v>9.8000000000000007</c:v>
                </c:pt>
                <c:pt idx="6">
                  <c:v>10</c:v>
                </c:pt>
                <c:pt idx="7">
                  <c:v>9.9</c:v>
                </c:pt>
                <c:pt idx="8">
                  <c:v>9.6</c:v>
                </c:pt>
                <c:pt idx="9">
                  <c:v>9.6</c:v>
                </c:pt>
                <c:pt idx="10">
                  <c:v>9.5</c:v>
                </c:pt>
                <c:pt idx="11">
                  <c:v>9.6999999999999993</c:v>
                </c:pt>
                <c:pt idx="12">
                  <c:v>9.9</c:v>
                </c:pt>
                <c:pt idx="13">
                  <c:v>10</c:v>
                </c:pt>
                <c:pt idx="14">
                  <c:v>10.3</c:v>
                </c:pt>
                <c:pt idx="15">
                  <c:v>10</c:v>
                </c:pt>
                <c:pt idx="16">
                  <c:v>9.6</c:v>
                </c:pt>
                <c:pt idx="17">
                  <c:v>9.1999999999999993</c:v>
                </c:pt>
                <c:pt idx="18">
                  <c:v>9.9</c:v>
                </c:pt>
                <c:pt idx="19">
                  <c:v>10.3</c:v>
                </c:pt>
                <c:pt idx="20">
                  <c:v>10.199999999999999</c:v>
                </c:pt>
                <c:pt idx="21">
                  <c:v>9.6999999999999993</c:v>
                </c:pt>
                <c:pt idx="22">
                  <c:v>9.1999999999999993</c:v>
                </c:pt>
                <c:pt idx="23">
                  <c:v>8.8000000000000007</c:v>
                </c:pt>
                <c:pt idx="24">
                  <c:v>7.5</c:v>
                </c:pt>
                <c:pt idx="25">
                  <c:v>8.6999999999999993</c:v>
                </c:pt>
                <c:pt idx="26">
                  <c:v>8.6</c:v>
                </c:pt>
                <c:pt idx="27">
                  <c:v>8.9</c:v>
                </c:pt>
                <c:pt idx="28">
                  <c:v>9.6</c:v>
                </c:pt>
                <c:pt idx="29">
                  <c:v>9</c:v>
                </c:pt>
                <c:pt idx="30">
                  <c:v>8.8000000000000007</c:v>
                </c:pt>
                <c:pt idx="33">
                  <c:v>8.9</c:v>
                </c:pt>
                <c:pt idx="34">
                  <c:v>8.4</c:v>
                </c:pt>
                <c:pt idx="35">
                  <c:v>8.6</c:v>
                </c:pt>
                <c:pt idx="36">
                  <c:v>8.6</c:v>
                </c:pt>
                <c:pt idx="37">
                  <c:v>13.1</c:v>
                </c:pt>
                <c:pt idx="38">
                  <c:v>13.2</c:v>
                </c:pt>
                <c:pt idx="3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4-4AD9-9460-DF605AC8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67216"/>
        <c:axId val="1"/>
      </c:lineChart>
      <c:dateAx>
        <c:axId val="545367216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45367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9900110987791348"/>
          <c:y val="0.71358428805237317"/>
          <c:w val="0.99778024417314104"/>
          <c:h val="0.831423895253682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76958C-32C1-4AA2-B631-5F14D74BCA53}">
  <sheetPr/>
  <sheetViews>
    <sheetView zoomScale="200"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26A1D0-F195-45E8-B7FB-AE53C051F7E9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457EB-5366-4F9F-858C-3090C1EC15EB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96FBEF-D46C-4D64-AB64-37C26C757D2E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3B31B-9E5C-7F85-2397-A165731B0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2E56D-635C-F4AC-EE5D-9A11EC90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F805B-63E4-7AD2-1EC9-E84F2631E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8ECD5-9973-51C7-C62C-485C645F0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41F0-84CD-4125-80F8-93FB610A9A12}">
  <dimension ref="A1:AA28"/>
  <sheetViews>
    <sheetView zoomScale="150" zoomScaleNormal="75" workbookViewId="0">
      <selection activeCell="H18" sqref="H18"/>
    </sheetView>
  </sheetViews>
  <sheetFormatPr defaultColWidth="8.85546875" defaultRowHeight="15" x14ac:dyDescent="0.25"/>
  <cols>
    <col min="1" max="1" width="10.42578125" customWidth="1"/>
    <col min="2" max="2" width="11.140625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244</v>
      </c>
    </row>
    <row r="3" spans="1:27" ht="12" customHeight="1" x14ac:dyDescent="0.25">
      <c r="B3" s="72" t="s">
        <v>34</v>
      </c>
      <c r="C3" s="72" t="s">
        <v>33</v>
      </c>
      <c r="D3" s="72" t="s">
        <v>32</v>
      </c>
      <c r="E3" s="72" t="s">
        <v>31</v>
      </c>
      <c r="F3" s="72" t="s">
        <v>226</v>
      </c>
      <c r="G3" s="72" t="s">
        <v>59</v>
      </c>
      <c r="H3" s="72" t="str">
        <f>'Stonefly Ck'!P2</f>
        <v>Coho Fry Mort</v>
      </c>
      <c r="I3" s="72" t="s">
        <v>225</v>
      </c>
      <c r="J3" s="72" t="s">
        <v>224</v>
      </c>
      <c r="K3" s="72" t="s">
        <v>153</v>
      </c>
      <c r="L3" s="72" t="str">
        <f>'Stonefly Ck'!T2</f>
        <v>Sculpin</v>
      </c>
      <c r="M3" s="72" t="str">
        <f>'Stonefly Ck'!U2</f>
        <v>Stiklbk</v>
      </c>
      <c r="N3" s="72" t="str">
        <f>'Stonefly Ck'!V2</f>
        <v>Crayfish</v>
      </c>
      <c r="O3" s="72" t="s">
        <v>153</v>
      </c>
      <c r="P3" s="72" t="s">
        <v>149</v>
      </c>
      <c r="Q3" s="72" t="s">
        <v>223</v>
      </c>
      <c r="R3" s="72" t="s">
        <v>60</v>
      </c>
      <c r="S3" s="72" t="s">
        <v>147</v>
      </c>
      <c r="T3" s="72" t="s">
        <v>222</v>
      </c>
      <c r="U3" s="72" t="str">
        <f>'Stonefly Ck'!AA2</f>
        <v>Trout juv</v>
      </c>
      <c r="V3" s="72" t="str">
        <f>'Stonefly Ck'!AB2</f>
        <v>Sockeye</v>
      </c>
      <c r="W3" s="72" t="str">
        <f>'Stonefly Ck'!AC2</f>
        <v>Lamprey</v>
      </c>
      <c r="X3" s="72" t="s">
        <v>221</v>
      </c>
      <c r="Y3" s="72" t="s">
        <v>221</v>
      </c>
      <c r="Z3" s="70" t="str">
        <f>'Stonefly Ck'!AF2</f>
        <v>Chum fry</v>
      </c>
      <c r="AA3" s="68" t="s">
        <v>220</v>
      </c>
    </row>
    <row r="4" spans="1:27" s="9" customFormat="1" ht="25.5" customHeight="1" x14ac:dyDescent="0.25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1"/>
      <c r="AA4" s="69"/>
    </row>
    <row r="5" spans="1:27" x14ac:dyDescent="0.25">
      <c r="A5" t="s">
        <v>219</v>
      </c>
      <c r="B5">
        <v>5511</v>
      </c>
      <c r="C5">
        <v>30</v>
      </c>
      <c r="D5">
        <v>2</v>
      </c>
      <c r="E5">
        <v>552</v>
      </c>
      <c r="F5">
        <v>1</v>
      </c>
      <c r="H5">
        <v>1</v>
      </c>
      <c r="I5">
        <v>442</v>
      </c>
      <c r="J5">
        <v>27</v>
      </c>
      <c r="K5">
        <v>1</v>
      </c>
      <c r="L5">
        <v>130</v>
      </c>
      <c r="M5">
        <v>2</v>
      </c>
      <c r="N5">
        <v>47</v>
      </c>
      <c r="R5">
        <v>19</v>
      </c>
      <c r="Z5">
        <f>SUM('Simms Creek'!AG3:AG105)</f>
        <v>0</v>
      </c>
      <c r="AA5" t="s">
        <v>246</v>
      </c>
    </row>
    <row r="6" spans="1:27" x14ac:dyDescent="0.25">
      <c r="A6" t="s">
        <v>218</v>
      </c>
      <c r="B6">
        <v>3157</v>
      </c>
      <c r="C6">
        <v>3</v>
      </c>
      <c r="D6">
        <v>2</v>
      </c>
      <c r="E6">
        <v>53</v>
      </c>
      <c r="F6">
        <v>335</v>
      </c>
      <c r="G6">
        <v>61</v>
      </c>
      <c r="I6">
        <v>174</v>
      </c>
      <c r="J6">
        <v>32</v>
      </c>
      <c r="L6">
        <v>3</v>
      </c>
      <c r="N6">
        <v>53</v>
      </c>
      <c r="Z6">
        <f>SUM('Stonefly Ck'!AF3:AF90)</f>
        <v>4</v>
      </c>
      <c r="AA6" t="s">
        <v>247</v>
      </c>
    </row>
    <row r="7" spans="1:27" x14ac:dyDescent="0.25">
      <c r="A7" t="s">
        <v>58</v>
      </c>
      <c r="B7">
        <v>73</v>
      </c>
      <c r="F7">
        <v>267</v>
      </c>
      <c r="G7">
        <v>193</v>
      </c>
      <c r="I7">
        <v>26</v>
      </c>
      <c r="R7">
        <v>2</v>
      </c>
    </row>
    <row r="8" spans="1:27" x14ac:dyDescent="0.25">
      <c r="A8" s="7" t="s">
        <v>217</v>
      </c>
      <c r="B8" s="7">
        <v>188</v>
      </c>
      <c r="C8" s="7">
        <v>15</v>
      </c>
      <c r="D8" s="7">
        <v>1</v>
      </c>
      <c r="E8" s="7">
        <v>7</v>
      </c>
      <c r="F8" s="7"/>
      <c r="G8" s="7"/>
      <c r="H8" s="7"/>
      <c r="I8" s="7">
        <v>62</v>
      </c>
      <c r="J8" s="7">
        <v>12</v>
      </c>
      <c r="K8" s="7"/>
      <c r="L8" s="7">
        <v>60</v>
      </c>
      <c r="M8" s="7"/>
      <c r="N8" s="7"/>
      <c r="O8" s="7"/>
      <c r="P8" s="7">
        <v>86</v>
      </c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61</v>
      </c>
    </row>
    <row r="9" spans="1:27" x14ac:dyDescent="0.25">
      <c r="A9" t="s">
        <v>216</v>
      </c>
      <c r="B9">
        <f>SUM(B5:B8)</f>
        <v>8929</v>
      </c>
      <c r="C9">
        <f t="shared" ref="C9:T9" si="0">SUM(C5:C8)</f>
        <v>48</v>
      </c>
      <c r="D9">
        <f t="shared" si="0"/>
        <v>5</v>
      </c>
      <c r="E9">
        <f t="shared" si="0"/>
        <v>612</v>
      </c>
      <c r="F9">
        <f t="shared" si="0"/>
        <v>603</v>
      </c>
      <c r="G9">
        <f t="shared" si="0"/>
        <v>254</v>
      </c>
      <c r="H9">
        <f t="shared" si="0"/>
        <v>1</v>
      </c>
      <c r="I9">
        <f t="shared" si="0"/>
        <v>704</v>
      </c>
      <c r="J9">
        <f t="shared" si="0"/>
        <v>71</v>
      </c>
      <c r="K9">
        <f t="shared" si="0"/>
        <v>1</v>
      </c>
      <c r="L9">
        <f t="shared" si="0"/>
        <v>193</v>
      </c>
      <c r="M9">
        <f t="shared" si="0"/>
        <v>2</v>
      </c>
      <c r="N9">
        <f t="shared" si="0"/>
        <v>100</v>
      </c>
      <c r="O9">
        <f t="shared" si="0"/>
        <v>0</v>
      </c>
      <c r="P9">
        <f t="shared" si="0"/>
        <v>86</v>
      </c>
      <c r="Q9">
        <f t="shared" si="0"/>
        <v>0</v>
      </c>
      <c r="R9">
        <f t="shared" si="0"/>
        <v>21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70" t="s">
        <v>245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27" x14ac:dyDescent="0.25">
      <c r="A12" s="70" t="s">
        <v>248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27" x14ac:dyDescent="0.25">
      <c r="A13" s="70" t="s">
        <v>249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7" ht="11.25" customHeight="1" x14ac:dyDescent="0.25">
      <c r="A14" s="70" t="s">
        <v>251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27" ht="12.75" hidden="1" customHeight="1" x14ac:dyDescent="0.25">
      <c r="A15" s="70" t="s">
        <v>215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</row>
    <row r="16" spans="1:27" hidden="1" x14ac:dyDescent="0.25">
      <c r="A16" s="70" t="s">
        <v>214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7" spans="1:17" hidden="1" x14ac:dyDescent="0.25">
      <c r="A17" s="70" t="s">
        <v>213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28" spans="1:17" x14ac:dyDescent="0.25">
      <c r="A28" s="13"/>
    </row>
  </sheetData>
  <mergeCells count="33">
    <mergeCell ref="E3:E4"/>
    <mergeCell ref="A17:Q17"/>
    <mergeCell ref="W3:W4"/>
    <mergeCell ref="V3:V4"/>
    <mergeCell ref="I3:I4"/>
    <mergeCell ref="F3:F4"/>
    <mergeCell ref="N3:N4"/>
    <mergeCell ref="A16:Q16"/>
    <mergeCell ref="A13:Q13"/>
    <mergeCell ref="A12:Q12"/>
    <mergeCell ref="A14:Q14"/>
    <mergeCell ref="A15:Q15"/>
    <mergeCell ref="S3:S4"/>
    <mergeCell ref="R3:R4"/>
    <mergeCell ref="H3:H4"/>
    <mergeCell ref="M3:M4"/>
    <mergeCell ref="G3:G4"/>
    <mergeCell ref="AA3:AA4"/>
    <mergeCell ref="Z3:Z4"/>
    <mergeCell ref="A11:Q11"/>
    <mergeCell ref="T3:T4"/>
    <mergeCell ref="U3:U4"/>
    <mergeCell ref="L3:L4"/>
    <mergeCell ref="Q3:Q4"/>
    <mergeCell ref="O3:O4"/>
    <mergeCell ref="B3:B4"/>
    <mergeCell ref="K3:K4"/>
    <mergeCell ref="Y3:Y4"/>
    <mergeCell ref="J3:J4"/>
    <mergeCell ref="X3:X4"/>
    <mergeCell ref="C3:C4"/>
    <mergeCell ref="D3:D4"/>
    <mergeCell ref="P3:P4"/>
  </mergeCells>
  <phoneticPr fontId="3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20FB-95EC-44B1-9923-65894C590E65}">
  <dimension ref="A1:AH53"/>
  <sheetViews>
    <sheetView zoomScale="150" zoomScaleNormal="6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H3" sqref="AH3"/>
    </sheetView>
  </sheetViews>
  <sheetFormatPr defaultColWidth="8.85546875" defaultRowHeight="15" x14ac:dyDescent="0.25"/>
  <cols>
    <col min="1" max="1" width="21.14062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23" customWidth="1"/>
    <col min="9" max="9" width="30.42578125" bestFit="1" customWidth="1"/>
    <col min="10" max="10" width="12.42578125" customWidth="1"/>
    <col min="11" max="11" width="11.7109375" customWidth="1"/>
    <col min="12" max="12" width="15.140625" customWidth="1"/>
    <col min="13" max="13" width="18.42578125" customWidth="1"/>
    <col min="14" max="16" width="11" bestFit="1" customWidth="1"/>
    <col min="17" max="18" width="11.42578125" bestFit="1" customWidth="1"/>
    <col min="19" max="19" width="12.28515625" bestFit="1" customWidth="1"/>
    <col min="21" max="21" width="8.42578125" customWidth="1"/>
    <col min="22" max="22" width="9.28515625" customWidth="1"/>
    <col min="23" max="23" width="6.28515625" bestFit="1" customWidth="1"/>
    <col min="24" max="24" width="11.7109375" bestFit="1" customWidth="1"/>
    <col min="25" max="25" width="7.140625" bestFit="1" customWidth="1"/>
    <col min="26" max="26" width="10.85546875" bestFit="1" customWidth="1"/>
    <col min="27" max="27" width="7.140625" bestFit="1" customWidth="1"/>
    <col min="28" max="29" width="10.42578125" customWidth="1"/>
    <col min="30" max="30" width="8.42578125" bestFit="1" customWidth="1"/>
    <col min="31" max="31" width="11.140625" bestFit="1" customWidth="1"/>
    <col min="32" max="32" width="9.140625" bestFit="1" customWidth="1"/>
    <col min="33" max="33" width="10.7109375" customWidth="1"/>
    <col min="34" max="34" width="68" bestFit="1" customWidth="1"/>
  </cols>
  <sheetData>
    <row r="1" spans="1:34" ht="13.5" customHeight="1" x14ac:dyDescent="0.25">
      <c r="C1" s="74" t="s">
        <v>205</v>
      </c>
      <c r="D1" s="74"/>
      <c r="E1" s="74"/>
    </row>
    <row r="2" spans="1:34" s="1" customFormat="1" ht="30" x14ac:dyDescent="0.25">
      <c r="A2" s="3" t="s">
        <v>204</v>
      </c>
      <c r="B2" s="5" t="s">
        <v>191</v>
      </c>
      <c r="C2" s="1" t="s">
        <v>190</v>
      </c>
      <c r="D2" s="28" t="s">
        <v>189</v>
      </c>
      <c r="E2" s="28" t="s">
        <v>188</v>
      </c>
      <c r="F2" s="28" t="s">
        <v>187</v>
      </c>
      <c r="G2" s="1" t="s">
        <v>11</v>
      </c>
      <c r="H2" s="29" t="s">
        <v>10</v>
      </c>
      <c r="I2" s="1" t="s">
        <v>175</v>
      </c>
      <c r="J2" s="1" t="s">
        <v>174</v>
      </c>
      <c r="K2" s="1" t="s">
        <v>173</v>
      </c>
      <c r="L2" s="1" t="s">
        <v>172</v>
      </c>
      <c r="M2" s="1" t="s">
        <v>171</v>
      </c>
      <c r="N2" s="1" t="s">
        <v>67</v>
      </c>
      <c r="O2" s="1" t="s">
        <v>66</v>
      </c>
      <c r="P2" s="1" t="s">
        <v>65</v>
      </c>
      <c r="Q2" s="1" t="s">
        <v>64</v>
      </c>
      <c r="R2" s="1" t="s">
        <v>154</v>
      </c>
      <c r="S2" s="1" t="s">
        <v>153</v>
      </c>
      <c r="T2" s="1" t="s">
        <v>152</v>
      </c>
      <c r="U2" s="1" t="s">
        <v>151</v>
      </c>
      <c r="V2" s="1" t="s">
        <v>150</v>
      </c>
      <c r="W2" s="1" t="s">
        <v>149</v>
      </c>
      <c r="X2" s="1" t="s">
        <v>148</v>
      </c>
      <c r="Y2" s="1" t="s">
        <v>147</v>
      </c>
      <c r="Z2" s="1" t="s">
        <v>146</v>
      </c>
      <c r="AA2" s="1" t="s">
        <v>145</v>
      </c>
      <c r="AB2" s="1" t="s">
        <v>144</v>
      </c>
      <c r="AC2" s="1" t="s">
        <v>143</v>
      </c>
      <c r="AD2" s="1" t="s">
        <v>142</v>
      </c>
      <c r="AE2" s="1" t="s">
        <v>24</v>
      </c>
      <c r="AF2" s="1" t="s">
        <v>23</v>
      </c>
      <c r="AG2" s="1" t="s">
        <v>22</v>
      </c>
      <c r="AH2" s="1" t="s">
        <v>21</v>
      </c>
    </row>
    <row r="3" spans="1:34" x14ac:dyDescent="0.25">
      <c r="A3" s="10">
        <v>41015</v>
      </c>
      <c r="B3" s="4">
        <v>0.45833333333333331</v>
      </c>
      <c r="C3">
        <v>9.5</v>
      </c>
      <c r="D3" s="6">
        <v>9.5</v>
      </c>
      <c r="E3" s="6">
        <v>6.9</v>
      </c>
      <c r="F3" s="35"/>
      <c r="G3">
        <v>80</v>
      </c>
      <c r="H3" s="23">
        <v>0.36</v>
      </c>
      <c r="I3" t="s">
        <v>192</v>
      </c>
      <c r="J3">
        <v>1</v>
      </c>
      <c r="T3">
        <v>1</v>
      </c>
      <c r="V3">
        <v>1</v>
      </c>
    </row>
    <row r="4" spans="1:34" x14ac:dyDescent="0.25">
      <c r="A4" s="10">
        <v>41016</v>
      </c>
      <c r="B4" s="4">
        <v>0.5</v>
      </c>
      <c r="C4">
        <v>12</v>
      </c>
      <c r="D4" s="6">
        <v>8.6</v>
      </c>
      <c r="E4" s="6">
        <v>6.7</v>
      </c>
      <c r="F4" s="6">
        <v>9.3000000000000007</v>
      </c>
      <c r="G4" s="6">
        <v>80</v>
      </c>
      <c r="H4" s="23">
        <v>0.28000000000000003</v>
      </c>
      <c r="I4" t="s">
        <v>193</v>
      </c>
      <c r="T4">
        <v>1</v>
      </c>
      <c r="AH4" t="s">
        <v>194</v>
      </c>
    </row>
    <row r="5" spans="1:34" x14ac:dyDescent="0.25">
      <c r="A5" s="10">
        <v>41017</v>
      </c>
      <c r="B5" s="33"/>
      <c r="C5">
        <v>8</v>
      </c>
      <c r="D5" s="6">
        <v>7.9</v>
      </c>
      <c r="E5" s="6">
        <v>6.8</v>
      </c>
      <c r="F5" s="6">
        <v>9.1999999999999993</v>
      </c>
      <c r="G5" s="6">
        <v>80</v>
      </c>
      <c r="H5" s="23">
        <v>0.34</v>
      </c>
      <c r="I5" t="s">
        <v>195</v>
      </c>
    </row>
    <row r="6" spans="1:34" x14ac:dyDescent="0.25">
      <c r="A6" s="10">
        <v>41018</v>
      </c>
      <c r="B6" s="33"/>
      <c r="C6">
        <v>9</v>
      </c>
      <c r="D6" s="6">
        <v>7.4</v>
      </c>
      <c r="E6" s="6">
        <v>6.9</v>
      </c>
      <c r="F6" s="6">
        <v>9.6</v>
      </c>
      <c r="G6" s="6">
        <v>70</v>
      </c>
      <c r="H6" s="23">
        <v>0.36</v>
      </c>
      <c r="I6" t="s">
        <v>196</v>
      </c>
      <c r="AH6" t="s">
        <v>14</v>
      </c>
    </row>
    <row r="7" spans="1:34" x14ac:dyDescent="0.25">
      <c r="A7" s="10">
        <v>41019</v>
      </c>
      <c r="B7" s="33"/>
      <c r="C7">
        <v>12</v>
      </c>
      <c r="D7" s="6">
        <v>7.7</v>
      </c>
      <c r="E7" s="6">
        <v>6.8</v>
      </c>
      <c r="F7" s="6">
        <v>9.6</v>
      </c>
      <c r="G7" s="6">
        <v>70</v>
      </c>
      <c r="H7" s="23">
        <v>0.32</v>
      </c>
      <c r="I7" t="s">
        <v>90</v>
      </c>
    </row>
    <row r="8" spans="1:34" x14ac:dyDescent="0.25">
      <c r="A8" s="10">
        <v>41020</v>
      </c>
      <c r="B8" s="4">
        <v>0.33333333333333331</v>
      </c>
      <c r="C8">
        <v>7</v>
      </c>
      <c r="D8" s="6">
        <v>7.7</v>
      </c>
      <c r="E8" s="6">
        <v>6.8</v>
      </c>
      <c r="F8" s="6">
        <v>9.9</v>
      </c>
      <c r="G8" s="6">
        <v>90</v>
      </c>
      <c r="H8" s="23">
        <v>0.28000000000000003</v>
      </c>
      <c r="I8" t="s">
        <v>89</v>
      </c>
      <c r="J8" s="6">
        <v>1</v>
      </c>
      <c r="K8" s="6">
        <v>1</v>
      </c>
      <c r="T8">
        <v>1</v>
      </c>
    </row>
    <row r="9" spans="1:34" x14ac:dyDescent="0.25">
      <c r="A9" s="10">
        <v>41021</v>
      </c>
      <c r="B9" s="4">
        <v>0.35416666666666669</v>
      </c>
      <c r="C9">
        <v>12</v>
      </c>
      <c r="D9" s="6">
        <v>8.6</v>
      </c>
      <c r="E9" s="6">
        <v>6.8</v>
      </c>
      <c r="F9" s="6">
        <v>9.5</v>
      </c>
      <c r="G9" s="6">
        <v>90</v>
      </c>
      <c r="H9" s="23">
        <v>0.28000000000000003</v>
      </c>
      <c r="I9" t="s">
        <v>195</v>
      </c>
      <c r="T9">
        <v>1</v>
      </c>
    </row>
    <row r="10" spans="1:34" x14ac:dyDescent="0.25">
      <c r="A10" s="10">
        <v>41022</v>
      </c>
      <c r="B10" s="4">
        <v>0.33333333333333331</v>
      </c>
      <c r="C10">
        <v>12</v>
      </c>
      <c r="D10" s="6">
        <v>9.6</v>
      </c>
      <c r="E10" s="6">
        <v>6.8</v>
      </c>
      <c r="F10" s="6">
        <v>9.1999999999999993</v>
      </c>
      <c r="G10" s="6">
        <v>90</v>
      </c>
      <c r="H10" s="23">
        <v>0.26</v>
      </c>
      <c r="I10" t="s">
        <v>15</v>
      </c>
      <c r="Q10">
        <v>3</v>
      </c>
      <c r="T10">
        <v>3</v>
      </c>
      <c r="V10">
        <v>1</v>
      </c>
    </row>
    <row r="11" spans="1:34" x14ac:dyDescent="0.25">
      <c r="A11" s="10">
        <v>41023</v>
      </c>
      <c r="B11" s="4">
        <v>0.33333333333333331</v>
      </c>
      <c r="C11">
        <v>10</v>
      </c>
      <c r="D11" s="6">
        <v>9.1</v>
      </c>
      <c r="E11" s="6">
        <v>6.8</v>
      </c>
      <c r="F11" s="6">
        <v>9.4</v>
      </c>
      <c r="G11" s="6">
        <v>90</v>
      </c>
      <c r="H11" s="23">
        <v>0.25</v>
      </c>
      <c r="I11" t="s">
        <v>87</v>
      </c>
      <c r="Q11">
        <v>2</v>
      </c>
      <c r="T11">
        <v>1</v>
      </c>
    </row>
    <row r="12" spans="1:34" x14ac:dyDescent="0.25">
      <c r="A12" s="10">
        <v>41024</v>
      </c>
      <c r="B12" s="4">
        <v>0.33333333333333331</v>
      </c>
      <c r="C12">
        <v>11</v>
      </c>
      <c r="D12" s="6">
        <v>9.3000000000000007</v>
      </c>
      <c r="E12" s="6">
        <v>6.7</v>
      </c>
      <c r="F12" s="6">
        <v>9.1999999999999993</v>
      </c>
      <c r="G12" s="6">
        <v>100</v>
      </c>
      <c r="H12" s="23">
        <v>0.26</v>
      </c>
      <c r="I12" t="s">
        <v>16</v>
      </c>
      <c r="J12" s="6">
        <v>4</v>
      </c>
      <c r="Q12">
        <v>8</v>
      </c>
      <c r="AH12" t="s">
        <v>17</v>
      </c>
    </row>
    <row r="13" spans="1:34" x14ac:dyDescent="0.25">
      <c r="A13" s="10">
        <v>41025</v>
      </c>
      <c r="B13" s="4">
        <v>0.33333333333333331</v>
      </c>
      <c r="C13">
        <v>7</v>
      </c>
      <c r="D13" s="6">
        <v>8.9</v>
      </c>
      <c r="E13" s="6">
        <v>6.8</v>
      </c>
      <c r="F13" s="6">
        <v>9.3000000000000007</v>
      </c>
      <c r="G13" s="6">
        <v>80</v>
      </c>
      <c r="H13" s="23">
        <v>0.34</v>
      </c>
      <c r="I13" t="s">
        <v>87</v>
      </c>
      <c r="J13" s="6">
        <v>7</v>
      </c>
      <c r="Q13">
        <v>3</v>
      </c>
      <c r="T13">
        <v>2</v>
      </c>
      <c r="U13">
        <v>1</v>
      </c>
    </row>
    <row r="14" spans="1:34" x14ac:dyDescent="0.25">
      <c r="A14" s="10">
        <v>41026</v>
      </c>
      <c r="B14" s="4">
        <v>0.33333333333333331</v>
      </c>
      <c r="C14">
        <v>8</v>
      </c>
      <c r="D14" s="6">
        <v>8.1999999999999993</v>
      </c>
      <c r="E14" s="6">
        <v>6.8</v>
      </c>
      <c r="F14" s="6">
        <v>9.6999999999999993</v>
      </c>
      <c r="G14" s="6">
        <v>90</v>
      </c>
      <c r="H14" s="23">
        <v>0.25</v>
      </c>
      <c r="I14" t="s">
        <v>18</v>
      </c>
      <c r="J14" s="6">
        <v>5</v>
      </c>
      <c r="Q14">
        <v>2</v>
      </c>
      <c r="R14">
        <v>1</v>
      </c>
      <c r="T14">
        <v>2</v>
      </c>
      <c r="V14">
        <v>1</v>
      </c>
    </row>
    <row r="15" spans="1:34" x14ac:dyDescent="0.25">
      <c r="A15" s="10">
        <v>41027</v>
      </c>
      <c r="B15" s="4">
        <v>0.33333333333333331</v>
      </c>
      <c r="C15">
        <v>8</v>
      </c>
      <c r="D15" s="6">
        <v>8.8000000000000007</v>
      </c>
      <c r="E15" s="6">
        <v>6.8</v>
      </c>
      <c r="F15" s="6">
        <v>9.6</v>
      </c>
      <c r="G15" s="6">
        <v>90</v>
      </c>
      <c r="H15" s="23">
        <v>0.24</v>
      </c>
      <c r="I15" t="s">
        <v>16</v>
      </c>
      <c r="J15" s="6">
        <v>3</v>
      </c>
      <c r="K15" s="6">
        <v>2</v>
      </c>
      <c r="Q15">
        <v>3</v>
      </c>
      <c r="R15">
        <v>2</v>
      </c>
      <c r="T15">
        <v>1</v>
      </c>
    </row>
    <row r="16" spans="1:34" x14ac:dyDescent="0.25">
      <c r="A16" s="10">
        <v>41028</v>
      </c>
      <c r="B16" s="4">
        <v>0.33333333333333331</v>
      </c>
      <c r="C16">
        <v>10</v>
      </c>
      <c r="D16" s="6">
        <v>9.1</v>
      </c>
      <c r="E16" s="6">
        <v>6.8</v>
      </c>
      <c r="F16" s="6">
        <v>9.4</v>
      </c>
      <c r="G16" s="6">
        <v>90</v>
      </c>
      <c r="H16" s="23">
        <v>0.24</v>
      </c>
      <c r="I16" t="s">
        <v>195</v>
      </c>
      <c r="J16" s="6">
        <v>15</v>
      </c>
      <c r="M16">
        <v>2</v>
      </c>
      <c r="Q16">
        <v>1</v>
      </c>
    </row>
    <row r="17" spans="1:32" x14ac:dyDescent="0.25">
      <c r="A17" s="10">
        <v>41029</v>
      </c>
      <c r="B17" s="4">
        <v>0.33333333333333331</v>
      </c>
      <c r="C17">
        <v>10</v>
      </c>
      <c r="D17" s="6">
        <v>9.5</v>
      </c>
      <c r="E17" s="6">
        <v>6.8</v>
      </c>
      <c r="F17" s="6">
        <v>9.1999999999999993</v>
      </c>
      <c r="G17" s="6">
        <v>90</v>
      </c>
      <c r="H17" s="23">
        <v>0.25</v>
      </c>
      <c r="I17" t="s">
        <v>91</v>
      </c>
      <c r="J17" s="6">
        <v>23</v>
      </c>
      <c r="M17">
        <v>4</v>
      </c>
      <c r="Q17">
        <v>11</v>
      </c>
      <c r="V17">
        <v>2</v>
      </c>
    </row>
    <row r="18" spans="1:32" x14ac:dyDescent="0.25">
      <c r="A18" s="10">
        <v>41030</v>
      </c>
      <c r="B18" s="4">
        <v>0.33333333333333331</v>
      </c>
      <c r="C18">
        <v>10</v>
      </c>
      <c r="D18" s="6">
        <v>9.1</v>
      </c>
      <c r="E18" s="6">
        <v>6.8</v>
      </c>
      <c r="F18" s="6">
        <v>9.4</v>
      </c>
      <c r="G18" s="6">
        <v>90</v>
      </c>
      <c r="H18" s="23">
        <v>0.24</v>
      </c>
      <c r="I18" t="s">
        <v>18</v>
      </c>
      <c r="J18" s="6">
        <v>26</v>
      </c>
      <c r="M18">
        <v>4</v>
      </c>
      <c r="Q18">
        <v>3</v>
      </c>
      <c r="R18">
        <v>1</v>
      </c>
    </row>
    <row r="19" spans="1:32" x14ac:dyDescent="0.25">
      <c r="A19" s="10">
        <v>41031</v>
      </c>
      <c r="B19" s="4">
        <v>0.33333333333333331</v>
      </c>
      <c r="C19">
        <v>9</v>
      </c>
      <c r="D19" s="6">
        <v>8.1</v>
      </c>
      <c r="E19" s="6">
        <v>6.8</v>
      </c>
      <c r="F19" s="6">
        <v>9.6999999999999993</v>
      </c>
      <c r="G19" s="6">
        <v>80</v>
      </c>
      <c r="H19" s="23">
        <v>0.3</v>
      </c>
      <c r="I19" t="s">
        <v>18</v>
      </c>
      <c r="J19" s="6">
        <v>131</v>
      </c>
      <c r="M19">
        <v>9</v>
      </c>
      <c r="Q19">
        <v>6</v>
      </c>
      <c r="T19">
        <v>1</v>
      </c>
    </row>
    <row r="20" spans="1:32" x14ac:dyDescent="0.25">
      <c r="A20" s="10">
        <v>41032</v>
      </c>
      <c r="B20" s="4">
        <v>0.33333333333333331</v>
      </c>
      <c r="C20">
        <v>12</v>
      </c>
      <c r="D20" s="6">
        <v>9</v>
      </c>
      <c r="E20" s="6">
        <v>6.9</v>
      </c>
      <c r="F20" s="6">
        <v>9.5</v>
      </c>
      <c r="G20" s="6">
        <v>80</v>
      </c>
      <c r="H20" s="23">
        <v>0.24</v>
      </c>
      <c r="I20" t="s">
        <v>18</v>
      </c>
      <c r="J20" s="6">
        <v>62</v>
      </c>
    </row>
    <row r="21" spans="1:32" x14ac:dyDescent="0.25">
      <c r="A21" s="10">
        <v>41033</v>
      </c>
      <c r="B21" s="4">
        <v>0.33333333333333331</v>
      </c>
      <c r="C21">
        <v>9</v>
      </c>
      <c r="D21" s="6">
        <v>8.9</v>
      </c>
      <c r="E21" s="6">
        <v>6.8</v>
      </c>
      <c r="F21" s="6">
        <v>9.6</v>
      </c>
      <c r="G21" s="6">
        <v>90</v>
      </c>
      <c r="H21" s="23">
        <v>0.24</v>
      </c>
      <c r="I21" t="s">
        <v>195</v>
      </c>
      <c r="J21" s="6">
        <v>182</v>
      </c>
      <c r="K21">
        <v>1</v>
      </c>
      <c r="M21">
        <v>20</v>
      </c>
      <c r="Q21">
        <v>51</v>
      </c>
    </row>
    <row r="22" spans="1:32" x14ac:dyDescent="0.25">
      <c r="A22" s="10">
        <v>41034</v>
      </c>
      <c r="B22" s="4">
        <v>0.33333333333333331</v>
      </c>
      <c r="C22">
        <v>8</v>
      </c>
      <c r="D22" s="6">
        <v>8.3000000000000007</v>
      </c>
      <c r="E22" s="6">
        <v>6.8</v>
      </c>
      <c r="F22" s="6">
        <v>9.9</v>
      </c>
      <c r="G22" s="6">
        <v>90</v>
      </c>
      <c r="H22" s="23">
        <v>0.25</v>
      </c>
      <c r="I22" t="s">
        <v>92</v>
      </c>
      <c r="J22" s="6">
        <v>138</v>
      </c>
      <c r="M22">
        <v>16</v>
      </c>
      <c r="Q22">
        <v>22</v>
      </c>
      <c r="T22">
        <v>2</v>
      </c>
    </row>
    <row r="23" spans="1:32" x14ac:dyDescent="0.25">
      <c r="A23" s="10">
        <v>41035</v>
      </c>
      <c r="B23" s="4">
        <v>0.33333333333333331</v>
      </c>
      <c r="C23">
        <v>12</v>
      </c>
      <c r="D23" s="6">
        <v>9.4</v>
      </c>
      <c r="E23" s="6">
        <v>6.9</v>
      </c>
      <c r="F23" s="6">
        <v>9.6999999999999993</v>
      </c>
      <c r="G23" s="6">
        <v>90</v>
      </c>
      <c r="H23" s="23">
        <v>0.22</v>
      </c>
      <c r="I23" t="s">
        <v>18</v>
      </c>
      <c r="J23" s="6">
        <v>2</v>
      </c>
      <c r="K23" s="6">
        <v>1</v>
      </c>
      <c r="T23">
        <v>5</v>
      </c>
    </row>
    <row r="24" spans="1:32" x14ac:dyDescent="0.25">
      <c r="A24" s="10">
        <v>41036</v>
      </c>
      <c r="B24" s="4">
        <v>0.33333333333333331</v>
      </c>
      <c r="C24">
        <v>12</v>
      </c>
      <c r="D24" s="6">
        <v>10.3</v>
      </c>
      <c r="E24" s="6">
        <v>6.9</v>
      </c>
      <c r="F24" s="6">
        <v>9.5</v>
      </c>
      <c r="G24" s="6">
        <v>100</v>
      </c>
      <c r="H24" s="23">
        <v>0.22</v>
      </c>
      <c r="I24" t="s">
        <v>18</v>
      </c>
      <c r="J24" s="6">
        <v>11</v>
      </c>
      <c r="Q24">
        <v>1</v>
      </c>
      <c r="S24">
        <v>1</v>
      </c>
    </row>
    <row r="25" spans="1:32" x14ac:dyDescent="0.25">
      <c r="A25" s="10">
        <v>41037</v>
      </c>
      <c r="B25" s="4">
        <v>0.33333333333333331</v>
      </c>
      <c r="C25">
        <v>13</v>
      </c>
      <c r="D25" s="6">
        <v>11.2</v>
      </c>
      <c r="E25" s="6">
        <v>7</v>
      </c>
      <c r="F25" s="6">
        <v>9.1999999999999993</v>
      </c>
      <c r="G25" s="6">
        <v>100</v>
      </c>
      <c r="H25" s="23">
        <v>0.22</v>
      </c>
      <c r="I25" t="s">
        <v>15</v>
      </c>
      <c r="J25" s="6">
        <v>651</v>
      </c>
      <c r="K25">
        <v>1</v>
      </c>
      <c r="M25">
        <v>58</v>
      </c>
      <c r="Q25">
        <v>135</v>
      </c>
      <c r="R25">
        <v>1</v>
      </c>
      <c r="T25">
        <v>2</v>
      </c>
      <c r="V25">
        <v>1</v>
      </c>
    </row>
    <row r="26" spans="1:32" x14ac:dyDescent="0.25">
      <c r="A26" s="10">
        <v>41038</v>
      </c>
      <c r="B26" s="4">
        <v>0.33333333333333331</v>
      </c>
      <c r="C26">
        <v>10</v>
      </c>
      <c r="D26" s="6">
        <v>9.3000000000000007</v>
      </c>
      <c r="E26" s="6">
        <v>6.9</v>
      </c>
      <c r="F26" s="6">
        <v>9.6999999999999993</v>
      </c>
      <c r="G26" s="6">
        <v>100</v>
      </c>
      <c r="H26" s="23">
        <v>0.2</v>
      </c>
      <c r="I26" t="s">
        <v>92</v>
      </c>
      <c r="J26" s="6">
        <v>276</v>
      </c>
      <c r="L26">
        <v>1</v>
      </c>
      <c r="M26">
        <v>29</v>
      </c>
      <c r="Q26">
        <v>13</v>
      </c>
      <c r="R26">
        <v>2</v>
      </c>
      <c r="T26">
        <v>1</v>
      </c>
      <c r="V26">
        <v>1</v>
      </c>
    </row>
    <row r="27" spans="1:32" x14ac:dyDescent="0.25">
      <c r="A27" s="10">
        <v>41039</v>
      </c>
      <c r="B27" s="4">
        <v>0.33333333333333331</v>
      </c>
      <c r="C27">
        <v>8</v>
      </c>
      <c r="D27" s="6">
        <v>8.1</v>
      </c>
      <c r="E27" s="6">
        <v>7.2</v>
      </c>
      <c r="F27" s="6">
        <v>9.9</v>
      </c>
      <c r="G27" s="6">
        <v>100</v>
      </c>
      <c r="H27" s="23">
        <v>0.2</v>
      </c>
      <c r="I27" t="s">
        <v>92</v>
      </c>
      <c r="J27" s="6">
        <v>278</v>
      </c>
      <c r="K27">
        <v>2</v>
      </c>
      <c r="M27">
        <v>37</v>
      </c>
      <c r="Q27">
        <v>22</v>
      </c>
      <c r="AF27">
        <v>2</v>
      </c>
    </row>
    <row r="28" spans="1:32" x14ac:dyDescent="0.25">
      <c r="A28" s="10">
        <v>41040</v>
      </c>
      <c r="B28" s="4">
        <v>0.33333333333333331</v>
      </c>
      <c r="C28">
        <v>9</v>
      </c>
      <c r="D28" s="6">
        <v>8.6999999999999993</v>
      </c>
      <c r="E28" s="6">
        <v>7.4</v>
      </c>
      <c r="F28" s="6">
        <v>9.6999999999999993</v>
      </c>
      <c r="G28" s="6">
        <v>100</v>
      </c>
      <c r="H28" s="23">
        <v>0.18</v>
      </c>
      <c r="I28" t="s">
        <v>92</v>
      </c>
      <c r="J28" s="6">
        <v>320</v>
      </c>
      <c r="K28">
        <v>4</v>
      </c>
      <c r="M28">
        <v>24</v>
      </c>
      <c r="Q28">
        <v>15</v>
      </c>
      <c r="R28">
        <v>2</v>
      </c>
      <c r="AF28">
        <v>3</v>
      </c>
    </row>
    <row r="29" spans="1:32" x14ac:dyDescent="0.25">
      <c r="A29" s="10">
        <v>41041</v>
      </c>
      <c r="B29" s="4">
        <v>0.33333333333333331</v>
      </c>
      <c r="C29">
        <v>10</v>
      </c>
      <c r="D29" s="6">
        <v>9.1</v>
      </c>
      <c r="E29" s="6">
        <v>7.4</v>
      </c>
      <c r="F29" s="6">
        <v>10</v>
      </c>
      <c r="G29" s="6">
        <v>100</v>
      </c>
      <c r="H29" s="23">
        <v>0.18</v>
      </c>
      <c r="I29" t="s">
        <v>92</v>
      </c>
      <c r="J29" s="6">
        <v>475</v>
      </c>
      <c r="K29">
        <v>1</v>
      </c>
      <c r="M29">
        <v>33</v>
      </c>
      <c r="Q29">
        <v>17</v>
      </c>
      <c r="R29">
        <v>2</v>
      </c>
      <c r="T29">
        <v>1</v>
      </c>
      <c r="AF29">
        <v>1</v>
      </c>
    </row>
    <row r="30" spans="1:32" x14ac:dyDescent="0.25">
      <c r="A30" s="10">
        <v>41042</v>
      </c>
      <c r="B30" s="4">
        <v>0.33333333333333331</v>
      </c>
      <c r="C30">
        <v>12</v>
      </c>
      <c r="D30" s="6">
        <v>10.199999999999999</v>
      </c>
      <c r="E30" s="6">
        <v>7.7</v>
      </c>
      <c r="F30" s="6">
        <v>9.5</v>
      </c>
      <c r="G30" s="6">
        <v>110</v>
      </c>
      <c r="H30" s="23">
        <v>0.18</v>
      </c>
      <c r="I30" t="s">
        <v>92</v>
      </c>
      <c r="J30" s="6">
        <v>374</v>
      </c>
      <c r="K30">
        <v>1</v>
      </c>
      <c r="M30">
        <v>47</v>
      </c>
      <c r="Q30">
        <v>25</v>
      </c>
      <c r="R30">
        <v>3</v>
      </c>
      <c r="AF30">
        <v>2</v>
      </c>
    </row>
    <row r="31" spans="1:32" x14ac:dyDescent="0.25">
      <c r="A31" s="10">
        <v>41043</v>
      </c>
      <c r="B31" s="4">
        <v>0.33333333333333331</v>
      </c>
      <c r="C31">
        <v>12</v>
      </c>
      <c r="D31" s="6">
        <v>11.5</v>
      </c>
      <c r="E31" s="6">
        <v>7.4</v>
      </c>
      <c r="F31" s="6">
        <v>8.9</v>
      </c>
      <c r="G31" s="6">
        <v>110</v>
      </c>
      <c r="H31" s="23">
        <v>0.18</v>
      </c>
      <c r="I31" t="s">
        <v>92</v>
      </c>
      <c r="J31" s="6">
        <v>351</v>
      </c>
      <c r="K31">
        <v>9</v>
      </c>
      <c r="M31">
        <v>31</v>
      </c>
      <c r="Q31">
        <v>23</v>
      </c>
      <c r="R31">
        <v>2</v>
      </c>
      <c r="T31">
        <v>2</v>
      </c>
      <c r="V31">
        <v>2</v>
      </c>
    </row>
    <row r="32" spans="1:32" x14ac:dyDescent="0.25">
      <c r="A32" s="10">
        <v>41044</v>
      </c>
      <c r="B32" s="4">
        <v>0.29166666666666669</v>
      </c>
      <c r="C32">
        <v>12</v>
      </c>
      <c r="D32" s="6">
        <v>12.1</v>
      </c>
      <c r="E32" s="6">
        <v>8.1</v>
      </c>
      <c r="F32" s="6">
        <v>7.1</v>
      </c>
      <c r="G32" s="6">
        <v>110</v>
      </c>
      <c r="H32" s="23">
        <v>0.18</v>
      </c>
      <c r="I32" t="s">
        <v>18</v>
      </c>
      <c r="J32" s="6">
        <v>81</v>
      </c>
      <c r="K32">
        <v>1</v>
      </c>
      <c r="M32">
        <v>2</v>
      </c>
      <c r="Q32">
        <v>10</v>
      </c>
      <c r="R32">
        <v>1</v>
      </c>
      <c r="T32">
        <v>2</v>
      </c>
      <c r="V32">
        <v>1</v>
      </c>
    </row>
    <row r="33" spans="1:34" x14ac:dyDescent="0.25">
      <c r="A33" s="10">
        <v>41045</v>
      </c>
      <c r="B33" s="4">
        <v>0.29166666666666669</v>
      </c>
      <c r="C33">
        <v>11</v>
      </c>
      <c r="D33" s="6">
        <v>11.7</v>
      </c>
      <c r="E33" s="6">
        <v>8.1999999999999993</v>
      </c>
      <c r="F33" s="6">
        <v>8.1999999999999993</v>
      </c>
      <c r="G33" s="6">
        <v>120</v>
      </c>
      <c r="H33" s="23">
        <v>0.18</v>
      </c>
      <c r="I33" t="s">
        <v>92</v>
      </c>
      <c r="J33" s="6">
        <v>37</v>
      </c>
      <c r="K33">
        <v>3</v>
      </c>
      <c r="M33">
        <v>1</v>
      </c>
      <c r="Q33">
        <v>6</v>
      </c>
      <c r="R33">
        <v>4</v>
      </c>
      <c r="T33">
        <v>7</v>
      </c>
      <c r="V33">
        <v>3</v>
      </c>
    </row>
    <row r="34" spans="1:34" x14ac:dyDescent="0.25">
      <c r="A34" s="10">
        <v>41046</v>
      </c>
      <c r="B34" s="4">
        <v>0.29166666666666669</v>
      </c>
      <c r="C34">
        <v>9</v>
      </c>
      <c r="D34" s="6">
        <v>10.8</v>
      </c>
      <c r="E34" s="6">
        <v>8.1999999999999993</v>
      </c>
      <c r="F34" s="6">
        <v>8.8000000000000007</v>
      </c>
      <c r="G34" s="6">
        <v>120</v>
      </c>
      <c r="H34" s="23">
        <v>0.17</v>
      </c>
      <c r="I34" t="s">
        <v>40</v>
      </c>
      <c r="J34" s="6">
        <v>70</v>
      </c>
      <c r="M34">
        <v>5</v>
      </c>
      <c r="R34">
        <v>1</v>
      </c>
      <c r="T34">
        <v>2</v>
      </c>
      <c r="V34">
        <v>1</v>
      </c>
    </row>
    <row r="35" spans="1:34" x14ac:dyDescent="0.25">
      <c r="A35" s="10">
        <v>41047</v>
      </c>
      <c r="B35" s="4">
        <v>0.29166666666666669</v>
      </c>
      <c r="C35">
        <v>9</v>
      </c>
      <c r="D35" s="6">
        <v>10.5</v>
      </c>
      <c r="E35" s="6">
        <v>8.6</v>
      </c>
      <c r="F35" s="6">
        <v>8.4</v>
      </c>
      <c r="G35" s="6">
        <v>120</v>
      </c>
      <c r="H35" s="23">
        <v>0.16</v>
      </c>
      <c r="I35" t="s">
        <v>92</v>
      </c>
      <c r="J35" s="6">
        <v>55</v>
      </c>
      <c r="M35">
        <v>4</v>
      </c>
      <c r="Q35">
        <v>2</v>
      </c>
      <c r="AF35">
        <v>1</v>
      </c>
    </row>
    <row r="36" spans="1:34" x14ac:dyDescent="0.25">
      <c r="A36" s="10">
        <v>41048</v>
      </c>
      <c r="B36" s="4">
        <v>0.33333333333333331</v>
      </c>
      <c r="C36">
        <v>9</v>
      </c>
      <c r="D36" s="6">
        <v>10.4</v>
      </c>
      <c r="E36" s="6">
        <v>8.5</v>
      </c>
      <c r="F36" s="6">
        <v>11.9</v>
      </c>
      <c r="G36" s="6">
        <v>120</v>
      </c>
      <c r="H36" s="23">
        <v>0.16</v>
      </c>
      <c r="I36" t="s">
        <v>39</v>
      </c>
      <c r="J36" s="6">
        <v>34</v>
      </c>
      <c r="M36">
        <v>5</v>
      </c>
      <c r="R36">
        <v>1</v>
      </c>
      <c r="T36">
        <v>1</v>
      </c>
    </row>
    <row r="37" spans="1:34" x14ac:dyDescent="0.25">
      <c r="A37" s="10">
        <v>41049</v>
      </c>
      <c r="B37" s="4">
        <v>0.33333333333333331</v>
      </c>
      <c r="C37">
        <v>13</v>
      </c>
      <c r="D37" s="6">
        <v>11.8</v>
      </c>
      <c r="E37" s="6">
        <v>8.3000000000000007</v>
      </c>
      <c r="F37" s="6">
        <v>8.6999999999999993</v>
      </c>
      <c r="G37" s="6">
        <v>130</v>
      </c>
      <c r="H37" s="23">
        <v>0.16</v>
      </c>
      <c r="I37" t="s">
        <v>192</v>
      </c>
      <c r="J37" s="6">
        <v>68</v>
      </c>
      <c r="M37">
        <v>5</v>
      </c>
      <c r="Q37">
        <v>5</v>
      </c>
      <c r="T37">
        <v>6</v>
      </c>
      <c r="AF37">
        <v>1</v>
      </c>
      <c r="AH37" t="s">
        <v>37</v>
      </c>
    </row>
    <row r="38" spans="1:34" x14ac:dyDescent="0.25">
      <c r="A38" s="10">
        <v>41050</v>
      </c>
      <c r="B38" s="4">
        <v>0.33333333333333331</v>
      </c>
      <c r="C38">
        <v>12</v>
      </c>
      <c r="D38" s="6">
        <v>11.5</v>
      </c>
      <c r="E38" s="6">
        <v>8.5</v>
      </c>
      <c r="F38" s="6">
        <v>8.4</v>
      </c>
      <c r="G38" s="6">
        <v>110</v>
      </c>
      <c r="H38" s="23">
        <v>0.22</v>
      </c>
      <c r="I38" t="s">
        <v>38</v>
      </c>
      <c r="J38" s="6">
        <v>591</v>
      </c>
      <c r="M38">
        <v>59</v>
      </c>
      <c r="Q38">
        <v>16</v>
      </c>
      <c r="T38">
        <v>2</v>
      </c>
      <c r="AF38">
        <v>1</v>
      </c>
    </row>
    <row r="39" spans="1:34" x14ac:dyDescent="0.25">
      <c r="A39" s="10">
        <v>41051</v>
      </c>
      <c r="B39" s="4">
        <v>0.33333333333333331</v>
      </c>
      <c r="C39">
        <v>12</v>
      </c>
      <c r="D39" s="6">
        <v>11.1</v>
      </c>
      <c r="E39" s="6">
        <v>8.6</v>
      </c>
      <c r="F39" s="6">
        <v>9.6</v>
      </c>
      <c r="G39" s="6">
        <v>110</v>
      </c>
      <c r="H39" s="23">
        <v>0.18</v>
      </c>
      <c r="I39" t="s">
        <v>18</v>
      </c>
      <c r="J39" s="6">
        <v>73</v>
      </c>
      <c r="K39">
        <v>1</v>
      </c>
      <c r="M39">
        <v>11</v>
      </c>
      <c r="Q39">
        <v>2</v>
      </c>
      <c r="R39">
        <v>1</v>
      </c>
      <c r="V39">
        <v>2</v>
      </c>
      <c r="AF39">
        <v>1</v>
      </c>
    </row>
    <row r="40" spans="1:34" x14ac:dyDescent="0.25">
      <c r="A40" s="10">
        <v>41052</v>
      </c>
      <c r="B40" s="4">
        <v>0.3125</v>
      </c>
      <c r="C40">
        <v>12</v>
      </c>
      <c r="D40" s="6">
        <v>11.4</v>
      </c>
      <c r="E40" s="6">
        <v>10.8</v>
      </c>
      <c r="F40" s="6">
        <v>9.1999999999999993</v>
      </c>
      <c r="G40" s="6">
        <v>120</v>
      </c>
      <c r="H40" s="23">
        <v>0.18</v>
      </c>
      <c r="I40" t="s">
        <v>15</v>
      </c>
      <c r="J40" s="6">
        <v>44</v>
      </c>
      <c r="K40">
        <v>1</v>
      </c>
      <c r="M40">
        <v>6</v>
      </c>
      <c r="Q40">
        <v>1</v>
      </c>
      <c r="R40">
        <v>1</v>
      </c>
      <c r="T40">
        <v>5</v>
      </c>
      <c r="V40">
        <v>2</v>
      </c>
      <c r="AF40">
        <v>1</v>
      </c>
    </row>
    <row r="41" spans="1:34" x14ac:dyDescent="0.25">
      <c r="A41" s="10">
        <v>41053</v>
      </c>
      <c r="B41" s="4">
        <v>0.3125</v>
      </c>
      <c r="C41">
        <v>12</v>
      </c>
      <c r="D41" s="6">
        <v>11.7</v>
      </c>
      <c r="E41" s="35"/>
      <c r="F41" s="6">
        <v>8.6</v>
      </c>
      <c r="G41" s="6">
        <v>120</v>
      </c>
      <c r="H41" s="23">
        <v>0.2</v>
      </c>
      <c r="I41" t="s">
        <v>18</v>
      </c>
      <c r="J41" s="6">
        <v>51</v>
      </c>
      <c r="M41">
        <v>9</v>
      </c>
      <c r="Q41">
        <v>2</v>
      </c>
      <c r="T41">
        <v>10</v>
      </c>
      <c r="V41">
        <v>1</v>
      </c>
      <c r="AF41">
        <v>1</v>
      </c>
    </row>
    <row r="42" spans="1:34" x14ac:dyDescent="0.25">
      <c r="A42" s="10">
        <v>41054</v>
      </c>
      <c r="B42" s="4">
        <v>0.3125</v>
      </c>
      <c r="C42">
        <v>14</v>
      </c>
      <c r="D42" s="6">
        <v>12.2</v>
      </c>
      <c r="E42" s="6">
        <v>5.8</v>
      </c>
      <c r="F42" s="6">
        <v>8.1999999999999993</v>
      </c>
      <c r="G42" s="6">
        <v>120</v>
      </c>
      <c r="H42" s="23">
        <v>0.17</v>
      </c>
      <c r="I42" t="s">
        <v>92</v>
      </c>
      <c r="J42" s="6">
        <v>43</v>
      </c>
      <c r="K42">
        <v>1</v>
      </c>
      <c r="M42">
        <v>4</v>
      </c>
      <c r="Q42">
        <v>1</v>
      </c>
      <c r="T42">
        <v>5</v>
      </c>
      <c r="V42">
        <v>1</v>
      </c>
    </row>
    <row r="43" spans="1:34" x14ac:dyDescent="0.25">
      <c r="A43" s="10">
        <v>41055</v>
      </c>
      <c r="B43" s="33"/>
      <c r="C43">
        <v>15</v>
      </c>
      <c r="D43" s="6">
        <v>12.9</v>
      </c>
      <c r="E43" s="6">
        <v>7.9</v>
      </c>
      <c r="F43" s="6">
        <v>12.3</v>
      </c>
      <c r="G43" s="6">
        <v>120</v>
      </c>
      <c r="H43" s="23">
        <v>0.16</v>
      </c>
      <c r="I43" t="s">
        <v>92</v>
      </c>
      <c r="J43" s="6">
        <v>32</v>
      </c>
      <c r="M43">
        <v>2</v>
      </c>
      <c r="R43">
        <v>1</v>
      </c>
      <c r="T43">
        <v>13</v>
      </c>
      <c r="AF43">
        <v>1</v>
      </c>
    </row>
    <row r="44" spans="1:34" x14ac:dyDescent="0.25">
      <c r="A44" s="10">
        <v>41056</v>
      </c>
      <c r="B44" s="4">
        <v>0.33333333333333331</v>
      </c>
      <c r="C44">
        <v>15</v>
      </c>
      <c r="D44" s="6">
        <v>13.5</v>
      </c>
      <c r="E44" s="6">
        <v>7.9</v>
      </c>
      <c r="F44" s="6">
        <v>12.3</v>
      </c>
      <c r="G44" s="6">
        <v>130</v>
      </c>
      <c r="H44" s="23">
        <v>0.15</v>
      </c>
      <c r="I44" t="s">
        <v>41</v>
      </c>
      <c r="J44" s="6">
        <v>57</v>
      </c>
      <c r="M44">
        <v>8</v>
      </c>
      <c r="T44">
        <v>5</v>
      </c>
      <c r="V44">
        <v>3</v>
      </c>
      <c r="AF44">
        <v>1</v>
      </c>
    </row>
    <row r="45" spans="1:34" x14ac:dyDescent="0.25">
      <c r="A45" s="10">
        <v>41057</v>
      </c>
      <c r="B45" s="4">
        <v>0.33333333333333331</v>
      </c>
      <c r="C45">
        <v>14</v>
      </c>
      <c r="D45" s="6">
        <v>12.8</v>
      </c>
      <c r="E45" s="6">
        <v>7.9</v>
      </c>
      <c r="F45" s="6">
        <v>11.9</v>
      </c>
      <c r="G45" s="6">
        <v>130</v>
      </c>
      <c r="H45" s="23">
        <v>0.15</v>
      </c>
      <c r="I45" t="s">
        <v>18</v>
      </c>
      <c r="J45" s="6">
        <v>36</v>
      </c>
      <c r="M45">
        <v>4</v>
      </c>
      <c r="R45">
        <v>1</v>
      </c>
      <c r="T45">
        <v>11</v>
      </c>
      <c r="V45">
        <v>4</v>
      </c>
    </row>
    <row r="46" spans="1:34" x14ac:dyDescent="0.25">
      <c r="A46" s="10">
        <v>41058</v>
      </c>
      <c r="B46" s="4">
        <v>0.33333333333333331</v>
      </c>
      <c r="C46">
        <v>15</v>
      </c>
      <c r="D46" s="6">
        <v>11.8</v>
      </c>
      <c r="E46" s="6">
        <v>7.9</v>
      </c>
      <c r="F46" s="6">
        <v>12.2</v>
      </c>
      <c r="G46" s="6">
        <v>120</v>
      </c>
      <c r="H46" s="23">
        <v>0.18</v>
      </c>
      <c r="I46" t="s">
        <v>18</v>
      </c>
      <c r="J46" s="6">
        <v>39</v>
      </c>
      <c r="M46">
        <v>4</v>
      </c>
      <c r="Q46">
        <v>1</v>
      </c>
      <c r="T46">
        <v>7</v>
      </c>
      <c r="V46">
        <v>5</v>
      </c>
    </row>
    <row r="47" spans="1:34" x14ac:dyDescent="0.25">
      <c r="A47" s="10">
        <v>41059</v>
      </c>
      <c r="B47" s="4">
        <v>0.33333333333333331</v>
      </c>
      <c r="C47">
        <v>13</v>
      </c>
      <c r="D47" s="6">
        <v>12.1</v>
      </c>
      <c r="E47" s="6">
        <v>7.8</v>
      </c>
      <c r="F47" s="6">
        <v>12.8</v>
      </c>
      <c r="G47" s="6">
        <v>110</v>
      </c>
      <c r="H47" s="23">
        <v>0.25</v>
      </c>
      <c r="I47" t="s">
        <v>192</v>
      </c>
      <c r="J47" s="6">
        <v>122</v>
      </c>
      <c r="M47">
        <v>11</v>
      </c>
      <c r="Q47">
        <v>3</v>
      </c>
      <c r="T47">
        <v>10</v>
      </c>
    </row>
    <row r="48" spans="1:34" x14ac:dyDescent="0.25">
      <c r="A48" s="10">
        <v>41060</v>
      </c>
      <c r="B48" s="4">
        <v>0.33333333333333331</v>
      </c>
      <c r="C48">
        <v>13</v>
      </c>
      <c r="D48" s="6">
        <v>11.9</v>
      </c>
      <c r="E48" s="6">
        <v>7.8</v>
      </c>
      <c r="F48" s="6">
        <v>12.9</v>
      </c>
      <c r="G48" s="6">
        <v>80</v>
      </c>
      <c r="H48" s="23">
        <v>0.34</v>
      </c>
      <c r="I48" t="s">
        <v>42</v>
      </c>
      <c r="J48" s="6">
        <v>579</v>
      </c>
      <c r="M48">
        <v>67</v>
      </c>
      <c r="Q48">
        <v>7</v>
      </c>
      <c r="T48">
        <v>6</v>
      </c>
      <c r="V48">
        <v>2</v>
      </c>
      <c r="AF48">
        <v>2</v>
      </c>
    </row>
    <row r="49" spans="1:34" x14ac:dyDescent="0.25">
      <c r="A49" s="10">
        <v>41061</v>
      </c>
      <c r="B49" s="4">
        <v>0.33333333333333331</v>
      </c>
      <c r="C49">
        <v>14</v>
      </c>
      <c r="D49" s="6">
        <v>12.7</v>
      </c>
      <c r="E49" s="6">
        <v>7.9</v>
      </c>
      <c r="F49" s="6">
        <v>12.4</v>
      </c>
      <c r="G49" s="6">
        <v>60</v>
      </c>
      <c r="H49" s="23">
        <v>0.33</v>
      </c>
      <c r="I49" t="s">
        <v>38</v>
      </c>
      <c r="J49" s="6">
        <v>140</v>
      </c>
      <c r="L49">
        <v>1</v>
      </c>
      <c r="M49">
        <v>28</v>
      </c>
      <c r="N49">
        <v>1</v>
      </c>
      <c r="P49">
        <v>1</v>
      </c>
      <c r="T49">
        <v>3</v>
      </c>
      <c r="U49">
        <v>1</v>
      </c>
      <c r="V49">
        <v>5</v>
      </c>
      <c r="AF49">
        <v>1</v>
      </c>
    </row>
    <row r="50" spans="1:34" x14ac:dyDescent="0.25">
      <c r="A50" s="10">
        <v>41062</v>
      </c>
      <c r="B50" s="33"/>
      <c r="C50">
        <v>12</v>
      </c>
      <c r="D50" s="6">
        <v>12.1</v>
      </c>
      <c r="E50" s="6">
        <v>7.7</v>
      </c>
      <c r="F50" s="6">
        <v>14.1</v>
      </c>
      <c r="G50" s="6">
        <v>100</v>
      </c>
      <c r="H50" s="23">
        <v>0.2</v>
      </c>
      <c r="I50" t="s">
        <v>92</v>
      </c>
      <c r="J50" s="6">
        <v>5</v>
      </c>
      <c r="T50">
        <v>5</v>
      </c>
      <c r="V50">
        <v>3</v>
      </c>
    </row>
    <row r="51" spans="1:34" x14ac:dyDescent="0.25">
      <c r="A51" s="10">
        <v>41063</v>
      </c>
      <c r="B51" s="4">
        <v>0.33333333333333331</v>
      </c>
      <c r="C51">
        <v>12</v>
      </c>
      <c r="D51" s="6">
        <v>13</v>
      </c>
      <c r="E51" s="6">
        <v>7.8</v>
      </c>
      <c r="F51" s="35"/>
      <c r="G51" s="6">
        <v>90</v>
      </c>
      <c r="H51" s="23">
        <v>0.28000000000000003</v>
      </c>
      <c r="I51" t="s">
        <v>195</v>
      </c>
      <c r="J51" s="6">
        <v>17</v>
      </c>
      <c r="M51">
        <v>3</v>
      </c>
      <c r="T51">
        <v>4</v>
      </c>
      <c r="V51">
        <v>3</v>
      </c>
    </row>
    <row r="52" spans="1:34" s="7" customFormat="1" x14ac:dyDescent="0.25">
      <c r="A52" s="10">
        <v>41064</v>
      </c>
      <c r="B52" s="34"/>
      <c r="C52" s="7">
        <v>11</v>
      </c>
      <c r="D52" s="22">
        <v>12.1</v>
      </c>
      <c r="E52" s="22">
        <v>7.8</v>
      </c>
      <c r="F52" s="36"/>
      <c r="G52" s="7">
        <v>110</v>
      </c>
      <c r="H52" s="30">
        <v>0.18</v>
      </c>
      <c r="I52" s="7" t="s">
        <v>18</v>
      </c>
      <c r="J52" s="7">
        <v>2</v>
      </c>
      <c r="V52" s="7">
        <v>3</v>
      </c>
      <c r="AH52" s="7" t="s">
        <v>43</v>
      </c>
    </row>
    <row r="53" spans="1:34" x14ac:dyDescent="0.25">
      <c r="A53" s="2" t="s">
        <v>20</v>
      </c>
      <c r="C53" s="6">
        <f t="shared" ref="C53:H53" si="0">AVERAGE(C3:C52)</f>
        <v>11.01</v>
      </c>
      <c r="D53" s="6">
        <f t="shared" si="0"/>
        <v>10.224</v>
      </c>
      <c r="E53" s="6">
        <f t="shared" si="0"/>
        <v>7.4061224489795903</v>
      </c>
      <c r="F53" s="6">
        <f t="shared" si="0"/>
        <v>9.8787234042553163</v>
      </c>
      <c r="G53" s="6">
        <f t="shared" si="0"/>
        <v>99.4</v>
      </c>
      <c r="H53" s="23">
        <f t="shared" si="0"/>
        <v>0.23079999999999992</v>
      </c>
      <c r="I53" t="s">
        <v>19</v>
      </c>
      <c r="J53">
        <f>SUM(J4:J52)</f>
        <v>5511</v>
      </c>
      <c r="K53">
        <f t="shared" ref="K53:W53" si="1">SUM(K4:K52)</f>
        <v>30</v>
      </c>
      <c r="L53">
        <f t="shared" si="1"/>
        <v>2</v>
      </c>
      <c r="M53">
        <f t="shared" si="1"/>
        <v>552</v>
      </c>
      <c r="N53">
        <f t="shared" si="1"/>
        <v>1</v>
      </c>
      <c r="O53">
        <f t="shared" si="1"/>
        <v>0</v>
      </c>
      <c r="P53">
        <f t="shared" si="1"/>
        <v>1</v>
      </c>
      <c r="Q53">
        <f t="shared" si="1"/>
        <v>422</v>
      </c>
      <c r="R53">
        <f t="shared" si="1"/>
        <v>27</v>
      </c>
      <c r="S53">
        <f t="shared" si="1"/>
        <v>1</v>
      </c>
      <c r="T53">
        <f t="shared" si="1"/>
        <v>130</v>
      </c>
      <c r="U53">
        <f t="shared" si="1"/>
        <v>2</v>
      </c>
      <c r="V53">
        <f t="shared" si="1"/>
        <v>47</v>
      </c>
      <c r="W53">
        <f t="shared" si="1"/>
        <v>0</v>
      </c>
      <c r="X53">
        <f t="shared" ref="X53:AG53" si="2">SUM(X3:X52)</f>
        <v>0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2"/>
        <v>0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2"/>
        <v>19</v>
      </c>
      <c r="AG53">
        <f t="shared" si="2"/>
        <v>0</v>
      </c>
    </row>
  </sheetData>
  <mergeCells count="1">
    <mergeCell ref="C1:E1"/>
  </mergeCells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8E4-DF22-4722-AEC0-DF363E353FD1}">
  <dimension ref="A1:G1156"/>
  <sheetViews>
    <sheetView tabSelected="1" zoomScale="150" zoomScaleNormal="75" workbookViewId="0">
      <pane xSplit="1" ySplit="1" topLeftCell="B977" activePane="bottomRight" state="frozen"/>
      <selection pane="topRight" activeCell="B1" sqref="B1"/>
      <selection pane="bottomLeft" activeCell="A2" sqref="A2"/>
      <selection pane="bottomRight" activeCell="E988" sqref="E988"/>
    </sheetView>
  </sheetViews>
  <sheetFormatPr defaultColWidth="8.85546875" defaultRowHeight="12" customHeight="1" x14ac:dyDescent="0.25"/>
  <cols>
    <col min="1" max="1" width="10" style="2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26.140625" customWidth="1"/>
  </cols>
  <sheetData>
    <row r="1" spans="1:7" ht="12" customHeight="1" x14ac:dyDescent="0.25">
      <c r="A1" s="2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ht="12" customHeight="1" x14ac:dyDescent="0.25">
      <c r="A2" s="66">
        <v>41015</v>
      </c>
      <c r="B2" s="7" t="s">
        <v>46</v>
      </c>
      <c r="C2" s="7" t="s">
        <v>200</v>
      </c>
      <c r="D2" s="7" t="s">
        <v>45</v>
      </c>
      <c r="E2" s="7">
        <v>119</v>
      </c>
      <c r="F2" s="22">
        <v>12.5</v>
      </c>
      <c r="G2" s="7"/>
    </row>
    <row r="3" spans="1:7" ht="12" customHeight="1" x14ac:dyDescent="0.25">
      <c r="A3" s="2">
        <v>41020</v>
      </c>
      <c r="B3" t="s">
        <v>46</v>
      </c>
      <c r="C3" t="s">
        <v>201</v>
      </c>
      <c r="D3" t="s">
        <v>202</v>
      </c>
      <c r="E3">
        <v>128</v>
      </c>
      <c r="F3" s="6">
        <v>227</v>
      </c>
    </row>
    <row r="4" spans="1:7" s="7" customFormat="1" ht="12" customHeight="1" x14ac:dyDescent="0.25">
      <c r="A4" s="66">
        <v>41020</v>
      </c>
      <c r="B4" s="7" t="s">
        <v>44</v>
      </c>
      <c r="C4" s="7" t="s">
        <v>203</v>
      </c>
      <c r="D4" s="7" t="s">
        <v>62</v>
      </c>
      <c r="E4" s="7">
        <v>75</v>
      </c>
      <c r="F4" s="22">
        <v>4.4000000000000004</v>
      </c>
    </row>
    <row r="5" spans="1:7" ht="12" customHeight="1" x14ac:dyDescent="0.25">
      <c r="A5" s="2">
        <v>41022</v>
      </c>
      <c r="B5" t="s">
        <v>63</v>
      </c>
      <c r="D5" t="s">
        <v>101</v>
      </c>
      <c r="E5">
        <v>190</v>
      </c>
    </row>
    <row r="6" spans="1:7" ht="12" customHeight="1" x14ac:dyDescent="0.25">
      <c r="A6" s="2">
        <v>41022</v>
      </c>
      <c r="B6" t="s">
        <v>102</v>
      </c>
      <c r="D6" t="s">
        <v>45</v>
      </c>
      <c r="E6">
        <v>150</v>
      </c>
    </row>
    <row r="7" spans="1:7" ht="12" customHeight="1" x14ac:dyDescent="0.25">
      <c r="A7" s="66">
        <v>41022</v>
      </c>
      <c r="B7" s="7" t="s">
        <v>103</v>
      </c>
      <c r="C7" s="7"/>
      <c r="D7" s="7" t="s">
        <v>45</v>
      </c>
      <c r="E7" s="7">
        <v>165</v>
      </c>
      <c r="F7" s="22"/>
      <c r="G7" s="7"/>
    </row>
    <row r="8" spans="1:7" ht="12" customHeight="1" x14ac:dyDescent="0.25">
      <c r="A8" s="2">
        <v>41023</v>
      </c>
      <c r="B8" t="s">
        <v>102</v>
      </c>
      <c r="D8" t="s">
        <v>45</v>
      </c>
      <c r="E8">
        <v>220</v>
      </c>
    </row>
    <row r="9" spans="1:7" ht="12" customHeight="1" x14ac:dyDescent="0.25">
      <c r="A9" s="66">
        <v>41023</v>
      </c>
      <c r="B9" s="7" t="s">
        <v>102</v>
      </c>
      <c r="C9" s="7"/>
      <c r="D9" s="7" t="s">
        <v>45</v>
      </c>
      <c r="E9" s="7">
        <v>175</v>
      </c>
      <c r="F9" s="22"/>
      <c r="G9" s="7"/>
    </row>
    <row r="10" spans="1:7" ht="12" customHeight="1" x14ac:dyDescent="0.25">
      <c r="A10" s="2">
        <v>41024</v>
      </c>
      <c r="B10" t="s">
        <v>104</v>
      </c>
      <c r="D10" t="s">
        <v>105</v>
      </c>
      <c r="E10">
        <v>210</v>
      </c>
    </row>
    <row r="11" spans="1:7" ht="12" customHeight="1" x14ac:dyDescent="0.25">
      <c r="A11" s="2">
        <v>41024</v>
      </c>
      <c r="B11" t="s">
        <v>104</v>
      </c>
      <c r="D11" t="s">
        <v>105</v>
      </c>
      <c r="E11">
        <v>185</v>
      </c>
    </row>
    <row r="12" spans="1:7" ht="12" customHeight="1" x14ac:dyDescent="0.25">
      <c r="A12" s="2">
        <v>41024</v>
      </c>
      <c r="B12" t="s">
        <v>104</v>
      </c>
      <c r="D12" t="s">
        <v>105</v>
      </c>
      <c r="E12">
        <v>200</v>
      </c>
    </row>
    <row r="13" spans="1:7" ht="12" customHeight="1" x14ac:dyDescent="0.25">
      <c r="A13" s="2">
        <v>41024</v>
      </c>
      <c r="B13" t="s">
        <v>104</v>
      </c>
      <c r="D13" t="s">
        <v>105</v>
      </c>
      <c r="E13">
        <v>150</v>
      </c>
    </row>
    <row r="14" spans="1:7" ht="12" customHeight="1" x14ac:dyDescent="0.25">
      <c r="A14" s="2">
        <v>41024</v>
      </c>
      <c r="B14" t="s">
        <v>104</v>
      </c>
      <c r="D14" t="s">
        <v>105</v>
      </c>
      <c r="E14">
        <v>190</v>
      </c>
    </row>
    <row r="15" spans="1:7" ht="12" customHeight="1" x14ac:dyDescent="0.25">
      <c r="A15" s="2">
        <v>41024</v>
      </c>
      <c r="B15" t="s">
        <v>104</v>
      </c>
      <c r="D15" t="s">
        <v>105</v>
      </c>
      <c r="E15">
        <v>215</v>
      </c>
    </row>
    <row r="16" spans="1:7" ht="12" customHeight="1" x14ac:dyDescent="0.25">
      <c r="A16" s="2">
        <v>41024</v>
      </c>
      <c r="B16" t="s">
        <v>104</v>
      </c>
      <c r="D16" t="s">
        <v>105</v>
      </c>
      <c r="E16">
        <v>220</v>
      </c>
    </row>
    <row r="17" spans="1:7" ht="12" customHeight="1" x14ac:dyDescent="0.25">
      <c r="A17" s="2">
        <v>41024</v>
      </c>
      <c r="B17" t="s">
        <v>104</v>
      </c>
      <c r="D17" t="s">
        <v>105</v>
      </c>
      <c r="E17">
        <v>210</v>
      </c>
    </row>
    <row r="18" spans="1:7" ht="12" customHeight="1" x14ac:dyDescent="0.25">
      <c r="A18" s="2">
        <v>41024</v>
      </c>
      <c r="B18" t="s">
        <v>44</v>
      </c>
      <c r="C18" t="s">
        <v>201</v>
      </c>
      <c r="D18" t="s">
        <v>105</v>
      </c>
      <c r="E18">
        <v>114</v>
      </c>
      <c r="F18" s="6">
        <v>15</v>
      </c>
    </row>
    <row r="19" spans="1:7" ht="12" customHeight="1" x14ac:dyDescent="0.25">
      <c r="A19" s="2">
        <v>41024</v>
      </c>
      <c r="B19" t="s">
        <v>44</v>
      </c>
      <c r="C19" t="s">
        <v>201</v>
      </c>
      <c r="D19" t="s">
        <v>105</v>
      </c>
      <c r="E19">
        <v>110</v>
      </c>
      <c r="F19" s="6">
        <v>12.4</v>
      </c>
    </row>
    <row r="20" spans="1:7" ht="12" customHeight="1" x14ac:dyDescent="0.25">
      <c r="A20" s="2">
        <v>41024</v>
      </c>
      <c r="B20" t="s">
        <v>44</v>
      </c>
      <c r="C20" t="s">
        <v>201</v>
      </c>
      <c r="D20" t="s">
        <v>105</v>
      </c>
      <c r="E20">
        <v>140</v>
      </c>
      <c r="F20" s="6">
        <v>26.8</v>
      </c>
      <c r="G20" t="s">
        <v>106</v>
      </c>
    </row>
    <row r="21" spans="1:7" ht="12" customHeight="1" x14ac:dyDescent="0.25">
      <c r="A21" s="66">
        <v>41024</v>
      </c>
      <c r="B21" s="7" t="s">
        <v>44</v>
      </c>
      <c r="C21" s="7" t="s">
        <v>201</v>
      </c>
      <c r="D21" s="7" t="s">
        <v>105</v>
      </c>
      <c r="E21" s="7">
        <v>115</v>
      </c>
      <c r="F21" s="22">
        <v>15.3</v>
      </c>
      <c r="G21" s="7"/>
    </row>
    <row r="22" spans="1:7" ht="12" customHeight="1" x14ac:dyDescent="0.25">
      <c r="A22" s="2">
        <v>41025</v>
      </c>
      <c r="B22" t="s">
        <v>102</v>
      </c>
      <c r="D22" t="s">
        <v>45</v>
      </c>
      <c r="E22">
        <v>150</v>
      </c>
    </row>
    <row r="23" spans="1:7" ht="12" customHeight="1" x14ac:dyDescent="0.25">
      <c r="A23" s="2">
        <v>41025</v>
      </c>
      <c r="B23" t="s">
        <v>102</v>
      </c>
      <c r="D23" t="s">
        <v>45</v>
      </c>
      <c r="E23">
        <v>225</v>
      </c>
    </row>
    <row r="24" spans="1:7" ht="12" customHeight="1" x14ac:dyDescent="0.25">
      <c r="A24" s="2">
        <v>41025</v>
      </c>
      <c r="B24" t="s">
        <v>102</v>
      </c>
      <c r="D24" t="s">
        <v>45</v>
      </c>
      <c r="E24">
        <v>230</v>
      </c>
    </row>
    <row r="25" spans="1:7" ht="12" customHeight="1" x14ac:dyDescent="0.25">
      <c r="A25" s="2">
        <v>41025</v>
      </c>
      <c r="B25" t="s">
        <v>46</v>
      </c>
      <c r="C25" t="s">
        <v>107</v>
      </c>
      <c r="D25" t="s">
        <v>45</v>
      </c>
      <c r="E25">
        <v>106</v>
      </c>
      <c r="F25" s="6">
        <v>11.9</v>
      </c>
    </row>
    <row r="26" spans="1:7" ht="12" customHeight="1" x14ac:dyDescent="0.25">
      <c r="A26" s="2">
        <v>41025</v>
      </c>
      <c r="B26" t="s">
        <v>46</v>
      </c>
      <c r="C26" t="s">
        <v>107</v>
      </c>
      <c r="D26" t="s">
        <v>45</v>
      </c>
      <c r="E26">
        <v>105</v>
      </c>
      <c r="F26" s="6">
        <v>11.4</v>
      </c>
    </row>
    <row r="27" spans="1:7" ht="12" customHeight="1" x14ac:dyDescent="0.25">
      <c r="A27" s="2">
        <v>41025</v>
      </c>
      <c r="B27" t="s">
        <v>46</v>
      </c>
      <c r="C27" t="s">
        <v>107</v>
      </c>
      <c r="D27" t="s">
        <v>45</v>
      </c>
      <c r="E27">
        <v>110</v>
      </c>
      <c r="F27" s="6">
        <v>13.8</v>
      </c>
    </row>
    <row r="28" spans="1:7" ht="12" customHeight="1" x14ac:dyDescent="0.25">
      <c r="A28" s="2">
        <v>41025</v>
      </c>
      <c r="B28" t="s">
        <v>46</v>
      </c>
      <c r="C28" t="s">
        <v>107</v>
      </c>
      <c r="D28" t="s">
        <v>45</v>
      </c>
      <c r="E28">
        <v>125</v>
      </c>
      <c r="F28" s="6">
        <v>20.7</v>
      </c>
    </row>
    <row r="29" spans="1:7" ht="12" customHeight="1" x14ac:dyDescent="0.25">
      <c r="A29" s="2">
        <v>41025</v>
      </c>
      <c r="B29" t="s">
        <v>46</v>
      </c>
      <c r="C29" t="s">
        <v>107</v>
      </c>
      <c r="D29" t="s">
        <v>45</v>
      </c>
      <c r="E29">
        <v>126</v>
      </c>
      <c r="F29" s="6">
        <v>20.8</v>
      </c>
    </row>
    <row r="30" spans="1:7" ht="12" customHeight="1" x14ac:dyDescent="0.25">
      <c r="A30" s="2">
        <v>41025</v>
      </c>
      <c r="B30" t="s">
        <v>46</v>
      </c>
      <c r="C30" t="s">
        <v>107</v>
      </c>
      <c r="D30" t="s">
        <v>45</v>
      </c>
      <c r="E30">
        <v>104</v>
      </c>
      <c r="F30" s="6">
        <v>10.5</v>
      </c>
    </row>
    <row r="31" spans="1:7" ht="12" customHeight="1" x14ac:dyDescent="0.25">
      <c r="A31" s="66">
        <v>41025</v>
      </c>
      <c r="B31" s="7" t="s">
        <v>46</v>
      </c>
      <c r="C31" s="7" t="s">
        <v>107</v>
      </c>
      <c r="D31" s="7" t="s">
        <v>45</v>
      </c>
      <c r="E31" s="7">
        <v>97</v>
      </c>
      <c r="F31" s="22">
        <v>8.6999999999999993</v>
      </c>
      <c r="G31" s="7"/>
    </row>
    <row r="32" spans="1:7" ht="12" customHeight="1" x14ac:dyDescent="0.25">
      <c r="A32" s="2">
        <v>41026</v>
      </c>
      <c r="B32" t="s">
        <v>102</v>
      </c>
      <c r="D32" t="s">
        <v>202</v>
      </c>
      <c r="E32">
        <v>155</v>
      </c>
    </row>
    <row r="33" spans="1:7" ht="12" customHeight="1" x14ac:dyDescent="0.25">
      <c r="A33" s="2">
        <v>41026</v>
      </c>
      <c r="B33" t="s">
        <v>108</v>
      </c>
      <c r="D33" t="s">
        <v>45</v>
      </c>
      <c r="E33">
        <v>200</v>
      </c>
    </row>
    <row r="34" spans="1:7" ht="12" customHeight="1" x14ac:dyDescent="0.25">
      <c r="A34" s="2">
        <v>41026</v>
      </c>
      <c r="B34" t="s">
        <v>108</v>
      </c>
      <c r="D34" t="s">
        <v>45</v>
      </c>
      <c r="E34">
        <v>165</v>
      </c>
    </row>
    <row r="35" spans="1:7" ht="12" customHeight="1" x14ac:dyDescent="0.25">
      <c r="A35" s="2">
        <v>41026</v>
      </c>
      <c r="B35" t="s">
        <v>109</v>
      </c>
      <c r="C35" t="s">
        <v>201</v>
      </c>
      <c r="D35" t="s">
        <v>45</v>
      </c>
      <c r="E35">
        <v>119</v>
      </c>
      <c r="F35" s="6">
        <v>17.100000000000001</v>
      </c>
    </row>
    <row r="36" spans="1:7" ht="12" customHeight="1" x14ac:dyDescent="0.25">
      <c r="A36" s="2">
        <v>41026</v>
      </c>
      <c r="B36" t="s">
        <v>109</v>
      </c>
      <c r="C36" t="s">
        <v>201</v>
      </c>
      <c r="D36" t="s">
        <v>45</v>
      </c>
      <c r="E36">
        <v>131</v>
      </c>
      <c r="F36" s="6">
        <v>22.7</v>
      </c>
    </row>
    <row r="37" spans="1:7" ht="12" customHeight="1" x14ac:dyDescent="0.25">
      <c r="A37" s="2">
        <v>41026</v>
      </c>
      <c r="B37" t="s">
        <v>109</v>
      </c>
      <c r="C37" t="s">
        <v>201</v>
      </c>
      <c r="D37" t="s">
        <v>45</v>
      </c>
      <c r="E37">
        <v>116</v>
      </c>
      <c r="F37" s="6">
        <v>14.9</v>
      </c>
    </row>
    <row r="38" spans="1:7" ht="12" customHeight="1" x14ac:dyDescent="0.25">
      <c r="A38" s="2">
        <v>41026</v>
      </c>
      <c r="B38" t="s">
        <v>109</v>
      </c>
      <c r="C38" t="s">
        <v>201</v>
      </c>
      <c r="D38" t="s">
        <v>45</v>
      </c>
      <c r="E38">
        <v>120</v>
      </c>
      <c r="F38" s="6">
        <v>18</v>
      </c>
    </row>
    <row r="39" spans="1:7" ht="12" customHeight="1" x14ac:dyDescent="0.25">
      <c r="A39" s="66">
        <v>41026</v>
      </c>
      <c r="B39" s="7" t="s">
        <v>109</v>
      </c>
      <c r="C39" s="7" t="s">
        <v>201</v>
      </c>
      <c r="D39" s="7" t="s">
        <v>45</v>
      </c>
      <c r="E39" s="7">
        <v>108</v>
      </c>
      <c r="F39" s="22">
        <v>12.2</v>
      </c>
      <c r="G39" s="7"/>
    </row>
    <row r="40" spans="1:7" ht="12" customHeight="1" x14ac:dyDescent="0.25">
      <c r="A40" s="2">
        <v>41027</v>
      </c>
      <c r="B40" t="s">
        <v>102</v>
      </c>
      <c r="D40" t="s">
        <v>110</v>
      </c>
      <c r="E40">
        <v>165</v>
      </c>
    </row>
    <row r="41" spans="1:7" ht="12" customHeight="1" x14ac:dyDescent="0.25">
      <c r="A41" s="2">
        <v>41027</v>
      </c>
      <c r="B41" t="s">
        <v>102</v>
      </c>
      <c r="D41" t="s">
        <v>110</v>
      </c>
      <c r="E41">
        <v>185</v>
      </c>
    </row>
    <row r="42" spans="1:7" ht="12" customHeight="1" x14ac:dyDescent="0.25">
      <c r="A42" s="2">
        <v>41027</v>
      </c>
      <c r="B42" t="s">
        <v>102</v>
      </c>
      <c r="D42" t="s">
        <v>85</v>
      </c>
      <c r="E42">
        <v>185</v>
      </c>
    </row>
    <row r="43" spans="1:7" ht="12" customHeight="1" x14ac:dyDescent="0.25">
      <c r="A43" s="2">
        <v>41027</v>
      </c>
      <c r="B43" t="s">
        <v>102</v>
      </c>
      <c r="D43" t="s">
        <v>85</v>
      </c>
      <c r="E43">
        <v>180</v>
      </c>
    </row>
    <row r="44" spans="1:7" ht="12" customHeight="1" x14ac:dyDescent="0.25">
      <c r="A44" s="2">
        <v>41027</v>
      </c>
      <c r="B44" t="s">
        <v>102</v>
      </c>
      <c r="D44" t="s">
        <v>85</v>
      </c>
      <c r="E44">
        <v>170</v>
      </c>
    </row>
    <row r="45" spans="1:7" ht="12" customHeight="1" x14ac:dyDescent="0.25">
      <c r="A45" s="2">
        <v>41027</v>
      </c>
      <c r="B45" t="s">
        <v>44</v>
      </c>
      <c r="C45" t="s">
        <v>111</v>
      </c>
      <c r="D45" t="s">
        <v>202</v>
      </c>
      <c r="E45">
        <v>116</v>
      </c>
      <c r="F45" s="6">
        <v>14.8</v>
      </c>
    </row>
    <row r="46" spans="1:7" ht="12" customHeight="1" x14ac:dyDescent="0.25">
      <c r="A46" s="2">
        <v>41027</v>
      </c>
      <c r="B46" t="s">
        <v>44</v>
      </c>
      <c r="C46" t="s">
        <v>111</v>
      </c>
      <c r="D46" t="s">
        <v>202</v>
      </c>
      <c r="E46">
        <v>137</v>
      </c>
      <c r="F46" s="6">
        <v>25.4</v>
      </c>
    </row>
    <row r="47" spans="1:7" ht="12" customHeight="1" x14ac:dyDescent="0.25">
      <c r="A47" s="2">
        <v>41027</v>
      </c>
      <c r="B47" t="s">
        <v>44</v>
      </c>
      <c r="C47" t="s">
        <v>111</v>
      </c>
      <c r="D47" t="s">
        <v>45</v>
      </c>
      <c r="E47">
        <v>118</v>
      </c>
      <c r="F47" s="6">
        <v>14</v>
      </c>
    </row>
    <row r="48" spans="1:7" ht="12" customHeight="1" x14ac:dyDescent="0.25">
      <c r="A48" s="2">
        <v>41027</v>
      </c>
      <c r="B48" t="s">
        <v>44</v>
      </c>
      <c r="C48" t="s">
        <v>111</v>
      </c>
      <c r="D48" t="s">
        <v>45</v>
      </c>
      <c r="E48">
        <v>104</v>
      </c>
      <c r="F48" s="6">
        <v>9.9</v>
      </c>
    </row>
    <row r="49" spans="1:7" ht="12" customHeight="1" x14ac:dyDescent="0.25">
      <c r="A49" s="66">
        <v>41027</v>
      </c>
      <c r="B49" s="7" t="s">
        <v>44</v>
      </c>
      <c r="C49" s="7" t="s">
        <v>111</v>
      </c>
      <c r="D49" s="7" t="s">
        <v>45</v>
      </c>
      <c r="E49" s="7">
        <v>104</v>
      </c>
      <c r="F49" s="22">
        <v>10.1</v>
      </c>
      <c r="G49" s="7"/>
    </row>
    <row r="50" spans="1:7" ht="12" customHeight="1" x14ac:dyDescent="0.25">
      <c r="A50" s="2">
        <v>41028</v>
      </c>
      <c r="B50" t="s">
        <v>102</v>
      </c>
      <c r="D50" t="s">
        <v>101</v>
      </c>
      <c r="E50">
        <v>150</v>
      </c>
    </row>
    <row r="51" spans="1:7" ht="12" customHeight="1" x14ac:dyDescent="0.25">
      <c r="A51" s="2">
        <v>41028</v>
      </c>
      <c r="B51" t="s">
        <v>44</v>
      </c>
      <c r="C51" t="s">
        <v>201</v>
      </c>
      <c r="D51" t="s">
        <v>101</v>
      </c>
      <c r="E51">
        <v>100</v>
      </c>
      <c r="F51" s="6">
        <v>9.9</v>
      </c>
    </row>
    <row r="52" spans="1:7" ht="12" customHeight="1" x14ac:dyDescent="0.25">
      <c r="A52" s="2">
        <v>41028</v>
      </c>
      <c r="B52" t="s">
        <v>44</v>
      </c>
      <c r="C52" t="s">
        <v>201</v>
      </c>
      <c r="D52" t="s">
        <v>101</v>
      </c>
      <c r="E52">
        <v>133</v>
      </c>
      <c r="F52" s="6">
        <v>24.8</v>
      </c>
      <c r="G52" t="s">
        <v>74</v>
      </c>
    </row>
    <row r="53" spans="1:7" ht="12" customHeight="1" x14ac:dyDescent="0.25">
      <c r="A53" s="2">
        <v>41028</v>
      </c>
      <c r="B53" t="s">
        <v>44</v>
      </c>
      <c r="C53" t="s">
        <v>201</v>
      </c>
      <c r="D53" t="s">
        <v>101</v>
      </c>
      <c r="E53">
        <v>87</v>
      </c>
      <c r="F53" s="6">
        <v>6.6</v>
      </c>
    </row>
    <row r="54" spans="1:7" ht="12" customHeight="1" x14ac:dyDescent="0.25">
      <c r="A54" s="2">
        <v>41028</v>
      </c>
      <c r="B54" t="s">
        <v>44</v>
      </c>
      <c r="C54" t="s">
        <v>201</v>
      </c>
      <c r="D54" t="s">
        <v>101</v>
      </c>
      <c r="E54">
        <v>104</v>
      </c>
      <c r="F54" s="6">
        <v>10.3</v>
      </c>
    </row>
    <row r="55" spans="1:7" ht="12" customHeight="1" x14ac:dyDescent="0.25">
      <c r="A55" s="2">
        <v>41028</v>
      </c>
      <c r="B55" t="s">
        <v>44</v>
      </c>
      <c r="C55" t="s">
        <v>201</v>
      </c>
      <c r="D55" t="s">
        <v>101</v>
      </c>
      <c r="E55">
        <v>143</v>
      </c>
      <c r="F55" s="6">
        <v>27.5</v>
      </c>
    </row>
    <row r="56" spans="1:7" ht="12" customHeight="1" x14ac:dyDescent="0.25">
      <c r="A56" s="2">
        <v>41028</v>
      </c>
      <c r="B56" t="s">
        <v>44</v>
      </c>
      <c r="C56" t="s">
        <v>201</v>
      </c>
      <c r="D56" t="s">
        <v>101</v>
      </c>
      <c r="E56">
        <v>116</v>
      </c>
      <c r="F56" s="6">
        <v>14.6</v>
      </c>
    </row>
    <row r="57" spans="1:7" ht="12" customHeight="1" x14ac:dyDescent="0.25">
      <c r="A57" s="2">
        <v>41028</v>
      </c>
      <c r="B57" t="s">
        <v>44</v>
      </c>
      <c r="C57" t="s">
        <v>201</v>
      </c>
      <c r="D57" t="s">
        <v>101</v>
      </c>
      <c r="E57">
        <v>111</v>
      </c>
      <c r="F57" s="6">
        <v>13.2</v>
      </c>
    </row>
    <row r="58" spans="1:7" ht="12" customHeight="1" x14ac:dyDescent="0.25">
      <c r="A58" s="2">
        <v>41028</v>
      </c>
      <c r="B58" t="s">
        <v>44</v>
      </c>
      <c r="C58" t="s">
        <v>201</v>
      </c>
      <c r="D58" t="s">
        <v>101</v>
      </c>
      <c r="E58">
        <v>115</v>
      </c>
      <c r="F58" s="6">
        <v>14.8</v>
      </c>
    </row>
    <row r="59" spans="1:7" ht="12" customHeight="1" x14ac:dyDescent="0.25">
      <c r="A59" s="2">
        <v>41028</v>
      </c>
      <c r="B59" t="s">
        <v>44</v>
      </c>
      <c r="C59" t="s">
        <v>201</v>
      </c>
      <c r="D59" t="s">
        <v>101</v>
      </c>
      <c r="E59">
        <v>127</v>
      </c>
      <c r="F59" s="6">
        <v>20.399999999999999</v>
      </c>
      <c r="G59" t="s">
        <v>86</v>
      </c>
    </row>
    <row r="60" spans="1:7" ht="12" customHeight="1" x14ac:dyDescent="0.25">
      <c r="A60" s="66">
        <v>41028</v>
      </c>
      <c r="B60" s="7" t="s">
        <v>44</v>
      </c>
      <c r="C60" s="7" t="s">
        <v>201</v>
      </c>
      <c r="D60" s="7" t="s">
        <v>101</v>
      </c>
      <c r="E60" s="7">
        <v>91</v>
      </c>
      <c r="F60" s="22">
        <v>7.6</v>
      </c>
      <c r="G60" s="7"/>
    </row>
    <row r="61" spans="1:7" ht="12" customHeight="1" x14ac:dyDescent="0.25">
      <c r="A61" s="2">
        <v>41029</v>
      </c>
      <c r="B61" t="s">
        <v>102</v>
      </c>
      <c r="D61" t="s">
        <v>101</v>
      </c>
      <c r="E61">
        <v>190</v>
      </c>
    </row>
    <row r="62" spans="1:7" ht="12" customHeight="1" x14ac:dyDescent="0.25">
      <c r="A62" s="2">
        <v>41029</v>
      </c>
      <c r="B62" t="s">
        <v>102</v>
      </c>
      <c r="D62" t="s">
        <v>101</v>
      </c>
      <c r="E62">
        <v>210</v>
      </c>
    </row>
    <row r="63" spans="1:7" ht="12" customHeight="1" x14ac:dyDescent="0.25">
      <c r="A63" s="2">
        <v>41029</v>
      </c>
      <c r="B63" t="s">
        <v>102</v>
      </c>
      <c r="D63" t="s">
        <v>101</v>
      </c>
      <c r="E63">
        <v>165</v>
      </c>
    </row>
    <row r="64" spans="1:7" ht="12" customHeight="1" x14ac:dyDescent="0.25">
      <c r="A64" s="2">
        <v>41029</v>
      </c>
      <c r="B64" t="s">
        <v>102</v>
      </c>
      <c r="D64" t="s">
        <v>101</v>
      </c>
      <c r="E64">
        <v>170</v>
      </c>
    </row>
    <row r="65" spans="1:7" ht="12" customHeight="1" x14ac:dyDescent="0.25">
      <c r="A65" s="2">
        <v>41029</v>
      </c>
      <c r="B65" t="s">
        <v>102</v>
      </c>
      <c r="D65" t="s">
        <v>101</v>
      </c>
      <c r="E65">
        <v>190</v>
      </c>
    </row>
    <row r="66" spans="1:7" ht="12" customHeight="1" x14ac:dyDescent="0.25">
      <c r="A66" s="2">
        <v>41029</v>
      </c>
      <c r="B66" t="s">
        <v>102</v>
      </c>
      <c r="D66" t="s">
        <v>101</v>
      </c>
      <c r="E66">
        <v>200</v>
      </c>
    </row>
    <row r="67" spans="1:7" ht="12" customHeight="1" x14ac:dyDescent="0.25">
      <c r="A67" s="2">
        <v>41029</v>
      </c>
      <c r="B67" t="s">
        <v>102</v>
      </c>
      <c r="D67" t="s">
        <v>101</v>
      </c>
      <c r="E67">
        <v>160</v>
      </c>
    </row>
    <row r="68" spans="1:7" ht="12" customHeight="1" x14ac:dyDescent="0.25">
      <c r="A68" s="2">
        <v>41029</v>
      </c>
      <c r="B68" t="s">
        <v>102</v>
      </c>
      <c r="D68" t="s">
        <v>101</v>
      </c>
      <c r="E68">
        <v>170</v>
      </c>
    </row>
    <row r="69" spans="1:7" ht="12" customHeight="1" x14ac:dyDescent="0.25">
      <c r="A69" s="2">
        <v>41029</v>
      </c>
      <c r="B69" t="s">
        <v>102</v>
      </c>
      <c r="D69" t="s">
        <v>101</v>
      </c>
      <c r="E69">
        <v>200</v>
      </c>
    </row>
    <row r="70" spans="1:7" ht="12" customHeight="1" x14ac:dyDescent="0.25">
      <c r="A70" s="2">
        <v>41029</v>
      </c>
      <c r="B70" t="s">
        <v>102</v>
      </c>
      <c r="D70" t="s">
        <v>101</v>
      </c>
      <c r="E70">
        <v>200</v>
      </c>
    </row>
    <row r="71" spans="1:7" ht="12" customHeight="1" x14ac:dyDescent="0.25">
      <c r="A71" s="2">
        <v>41029</v>
      </c>
      <c r="B71" t="s">
        <v>102</v>
      </c>
      <c r="D71" t="s">
        <v>101</v>
      </c>
      <c r="E71">
        <v>175</v>
      </c>
    </row>
    <row r="72" spans="1:7" ht="12" customHeight="1" x14ac:dyDescent="0.25">
      <c r="A72" s="2">
        <v>41029</v>
      </c>
      <c r="B72" t="s">
        <v>44</v>
      </c>
      <c r="C72" t="s">
        <v>111</v>
      </c>
      <c r="D72" t="s">
        <v>101</v>
      </c>
      <c r="E72">
        <v>114</v>
      </c>
      <c r="F72" s="6">
        <v>14.2</v>
      </c>
    </row>
    <row r="73" spans="1:7" ht="12" customHeight="1" x14ac:dyDescent="0.25">
      <c r="A73" s="2">
        <v>41029</v>
      </c>
      <c r="B73" t="s">
        <v>44</v>
      </c>
      <c r="C73" t="s">
        <v>111</v>
      </c>
      <c r="D73" t="s">
        <v>101</v>
      </c>
      <c r="E73">
        <v>109</v>
      </c>
      <c r="F73" s="6">
        <v>12.8</v>
      </c>
    </row>
    <row r="74" spans="1:7" ht="12" customHeight="1" x14ac:dyDescent="0.25">
      <c r="A74" s="2">
        <v>41029</v>
      </c>
      <c r="B74" t="s">
        <v>44</v>
      </c>
      <c r="C74" t="s">
        <v>111</v>
      </c>
      <c r="D74" t="s">
        <v>101</v>
      </c>
      <c r="E74">
        <v>140</v>
      </c>
      <c r="F74" s="6">
        <v>26.6</v>
      </c>
      <c r="G74" t="s">
        <v>106</v>
      </c>
    </row>
    <row r="75" spans="1:7" ht="12" customHeight="1" x14ac:dyDescent="0.25">
      <c r="A75" s="2">
        <v>41029</v>
      </c>
      <c r="B75" t="s">
        <v>44</v>
      </c>
      <c r="C75" t="s">
        <v>111</v>
      </c>
      <c r="D75" t="s">
        <v>101</v>
      </c>
      <c r="E75">
        <v>135</v>
      </c>
      <c r="F75" s="6">
        <v>24.8</v>
      </c>
      <c r="G75" t="s">
        <v>106</v>
      </c>
    </row>
    <row r="76" spans="1:7" ht="12" customHeight="1" x14ac:dyDescent="0.25">
      <c r="A76" s="2">
        <v>41029</v>
      </c>
      <c r="B76" t="s">
        <v>44</v>
      </c>
      <c r="C76" t="s">
        <v>111</v>
      </c>
      <c r="D76" t="s">
        <v>101</v>
      </c>
      <c r="E76">
        <v>125</v>
      </c>
      <c r="F76" s="6">
        <v>19.8</v>
      </c>
    </row>
    <row r="77" spans="1:7" ht="12" customHeight="1" x14ac:dyDescent="0.25">
      <c r="A77" s="2">
        <v>41029</v>
      </c>
      <c r="B77" t="s">
        <v>44</v>
      </c>
      <c r="C77" t="s">
        <v>111</v>
      </c>
      <c r="D77" t="s">
        <v>101</v>
      </c>
      <c r="E77">
        <v>110</v>
      </c>
      <c r="F77" s="6">
        <v>12.7</v>
      </c>
    </row>
    <row r="78" spans="1:7" ht="12" customHeight="1" x14ac:dyDescent="0.25">
      <c r="A78" s="2">
        <v>41029</v>
      </c>
      <c r="B78" t="s">
        <v>44</v>
      </c>
      <c r="C78" t="s">
        <v>111</v>
      </c>
      <c r="D78" t="s">
        <v>101</v>
      </c>
      <c r="E78">
        <v>111</v>
      </c>
      <c r="F78" s="6">
        <v>12.4</v>
      </c>
    </row>
    <row r="79" spans="1:7" ht="12" customHeight="1" x14ac:dyDescent="0.25">
      <c r="A79" s="2">
        <v>41029</v>
      </c>
      <c r="B79" t="s">
        <v>44</v>
      </c>
      <c r="C79" t="s">
        <v>111</v>
      </c>
      <c r="D79" t="s">
        <v>101</v>
      </c>
      <c r="E79">
        <v>118</v>
      </c>
      <c r="F79" s="6">
        <v>15.8</v>
      </c>
    </row>
    <row r="80" spans="1:7" ht="12" customHeight="1" x14ac:dyDescent="0.25">
      <c r="A80" s="2">
        <v>41029</v>
      </c>
      <c r="B80" t="s">
        <v>44</v>
      </c>
      <c r="C80" t="s">
        <v>111</v>
      </c>
      <c r="D80" t="s">
        <v>101</v>
      </c>
      <c r="E80">
        <v>128</v>
      </c>
      <c r="F80" s="6">
        <v>21.7</v>
      </c>
    </row>
    <row r="81" spans="1:7" ht="12" customHeight="1" x14ac:dyDescent="0.25">
      <c r="A81" s="66">
        <v>41029</v>
      </c>
      <c r="B81" s="7" t="s">
        <v>44</v>
      </c>
      <c r="C81" s="7" t="s">
        <v>111</v>
      </c>
      <c r="D81" s="7" t="s">
        <v>101</v>
      </c>
      <c r="E81" s="7">
        <v>124</v>
      </c>
      <c r="F81" s="22">
        <v>16.5</v>
      </c>
      <c r="G81" s="7"/>
    </row>
    <row r="82" spans="1:7" ht="12" customHeight="1" x14ac:dyDescent="0.25">
      <c r="A82" s="2">
        <v>41030</v>
      </c>
      <c r="B82" t="s">
        <v>102</v>
      </c>
      <c r="D82" t="s">
        <v>110</v>
      </c>
      <c r="E82">
        <v>125</v>
      </c>
    </row>
    <row r="83" spans="1:7" ht="12" customHeight="1" x14ac:dyDescent="0.25">
      <c r="A83" s="2">
        <v>41030</v>
      </c>
      <c r="B83" t="s">
        <v>102</v>
      </c>
      <c r="D83" t="s">
        <v>45</v>
      </c>
      <c r="E83">
        <v>175</v>
      </c>
    </row>
    <row r="84" spans="1:7" ht="12" customHeight="1" x14ac:dyDescent="0.25">
      <c r="A84" s="2">
        <v>41030</v>
      </c>
      <c r="B84" t="s">
        <v>102</v>
      </c>
      <c r="D84" t="s">
        <v>45</v>
      </c>
      <c r="E84">
        <v>155</v>
      </c>
    </row>
    <row r="85" spans="1:7" ht="12" customHeight="1" x14ac:dyDescent="0.25">
      <c r="A85" s="2">
        <v>41030</v>
      </c>
      <c r="B85" t="s">
        <v>102</v>
      </c>
      <c r="D85" t="s">
        <v>45</v>
      </c>
      <c r="E85">
        <v>300</v>
      </c>
    </row>
    <row r="86" spans="1:7" ht="12" customHeight="1" x14ac:dyDescent="0.25">
      <c r="A86" s="2">
        <v>41030</v>
      </c>
      <c r="B86" t="s">
        <v>44</v>
      </c>
      <c r="C86" t="s">
        <v>111</v>
      </c>
      <c r="D86" t="s">
        <v>45</v>
      </c>
      <c r="E86">
        <v>115</v>
      </c>
      <c r="F86" s="6">
        <v>14.9</v>
      </c>
    </row>
    <row r="87" spans="1:7" ht="12" customHeight="1" x14ac:dyDescent="0.25">
      <c r="A87" s="2">
        <v>41030</v>
      </c>
      <c r="B87" t="s">
        <v>44</v>
      </c>
      <c r="C87" t="s">
        <v>111</v>
      </c>
      <c r="D87" t="s">
        <v>45</v>
      </c>
      <c r="E87">
        <v>109</v>
      </c>
      <c r="F87" s="6">
        <v>11.6</v>
      </c>
    </row>
    <row r="88" spans="1:7" ht="12" customHeight="1" x14ac:dyDescent="0.25">
      <c r="A88" s="2">
        <v>41030</v>
      </c>
      <c r="B88" t="s">
        <v>44</v>
      </c>
      <c r="C88" t="s">
        <v>111</v>
      </c>
      <c r="D88" t="s">
        <v>45</v>
      </c>
      <c r="E88">
        <v>100</v>
      </c>
      <c r="F88" s="6">
        <v>9.6999999999999993</v>
      </c>
    </row>
    <row r="89" spans="1:7" ht="12" customHeight="1" x14ac:dyDescent="0.25">
      <c r="A89" s="2">
        <v>41030</v>
      </c>
      <c r="B89" t="s">
        <v>44</v>
      </c>
      <c r="C89" t="s">
        <v>111</v>
      </c>
      <c r="D89" t="s">
        <v>45</v>
      </c>
      <c r="E89">
        <v>101</v>
      </c>
      <c r="F89" s="6">
        <v>9.4</v>
      </c>
    </row>
    <row r="90" spans="1:7" ht="12" customHeight="1" x14ac:dyDescent="0.25">
      <c r="A90" s="2">
        <v>41030</v>
      </c>
      <c r="B90" t="s">
        <v>44</v>
      </c>
      <c r="C90" t="s">
        <v>111</v>
      </c>
      <c r="D90" t="s">
        <v>45</v>
      </c>
      <c r="E90">
        <v>113</v>
      </c>
      <c r="F90" s="6">
        <v>14.2</v>
      </c>
    </row>
    <row r="91" spans="1:7" ht="12" customHeight="1" x14ac:dyDescent="0.25">
      <c r="A91" s="2">
        <v>41030</v>
      </c>
      <c r="B91" t="s">
        <v>44</v>
      </c>
      <c r="C91" t="s">
        <v>111</v>
      </c>
      <c r="D91" t="s">
        <v>45</v>
      </c>
      <c r="E91">
        <v>118</v>
      </c>
      <c r="F91" s="6">
        <v>15.4</v>
      </c>
    </row>
    <row r="92" spans="1:7" ht="12" customHeight="1" x14ac:dyDescent="0.25">
      <c r="A92" s="2">
        <v>41030</v>
      </c>
      <c r="B92" t="s">
        <v>44</v>
      </c>
      <c r="C92" t="s">
        <v>111</v>
      </c>
      <c r="D92" t="s">
        <v>45</v>
      </c>
      <c r="E92">
        <v>97</v>
      </c>
      <c r="F92" s="6">
        <v>9.6</v>
      </c>
    </row>
    <row r="93" spans="1:7" ht="12" customHeight="1" x14ac:dyDescent="0.25">
      <c r="A93" s="2">
        <v>41030</v>
      </c>
      <c r="B93" t="s">
        <v>44</v>
      </c>
      <c r="C93" t="s">
        <v>111</v>
      </c>
      <c r="D93" t="s">
        <v>45</v>
      </c>
      <c r="E93">
        <v>115</v>
      </c>
      <c r="F93" s="6">
        <v>15.5</v>
      </c>
    </row>
    <row r="94" spans="1:7" ht="12" customHeight="1" x14ac:dyDescent="0.25">
      <c r="A94" s="2">
        <v>41030</v>
      </c>
      <c r="B94" t="s">
        <v>44</v>
      </c>
      <c r="C94" t="s">
        <v>111</v>
      </c>
      <c r="D94" t="s">
        <v>45</v>
      </c>
      <c r="E94">
        <v>105</v>
      </c>
      <c r="F94" s="6">
        <v>10.1</v>
      </c>
    </row>
    <row r="95" spans="1:7" ht="12" customHeight="1" x14ac:dyDescent="0.25">
      <c r="A95" s="2">
        <v>41030</v>
      </c>
      <c r="B95" t="s">
        <v>44</v>
      </c>
      <c r="C95" t="s">
        <v>111</v>
      </c>
      <c r="D95" t="s">
        <v>45</v>
      </c>
      <c r="E95">
        <v>107</v>
      </c>
      <c r="F95" s="6">
        <v>11.1</v>
      </c>
    </row>
    <row r="96" spans="1:7" ht="12" customHeight="1" x14ac:dyDescent="0.25">
      <c r="A96" s="66">
        <v>41030</v>
      </c>
      <c r="B96" s="7" t="s">
        <v>44</v>
      </c>
      <c r="C96" s="7" t="s">
        <v>111</v>
      </c>
      <c r="D96" s="7" t="s">
        <v>45</v>
      </c>
      <c r="E96" s="7">
        <v>109</v>
      </c>
      <c r="F96" s="22">
        <v>11.4</v>
      </c>
      <c r="G96" s="7"/>
    </row>
    <row r="97" spans="1:6" ht="12" customHeight="1" x14ac:dyDescent="0.25">
      <c r="A97" s="2">
        <v>41031</v>
      </c>
      <c r="B97" t="s">
        <v>102</v>
      </c>
      <c r="D97" t="s">
        <v>101</v>
      </c>
      <c r="E97">
        <v>135</v>
      </c>
    </row>
    <row r="98" spans="1:6" ht="12" customHeight="1" x14ac:dyDescent="0.25">
      <c r="A98" s="2">
        <v>41031</v>
      </c>
      <c r="B98" t="s">
        <v>102</v>
      </c>
      <c r="D98" t="s">
        <v>101</v>
      </c>
      <c r="E98">
        <v>155</v>
      </c>
    </row>
    <row r="99" spans="1:6" ht="12" customHeight="1" x14ac:dyDescent="0.25">
      <c r="A99" s="2">
        <v>41031</v>
      </c>
      <c r="B99" t="s">
        <v>102</v>
      </c>
      <c r="D99" t="s">
        <v>101</v>
      </c>
      <c r="E99">
        <v>155</v>
      </c>
    </row>
    <row r="100" spans="1:6" ht="12" customHeight="1" x14ac:dyDescent="0.25">
      <c r="A100" s="2">
        <v>41031</v>
      </c>
      <c r="B100" t="s">
        <v>102</v>
      </c>
      <c r="D100" t="s">
        <v>101</v>
      </c>
      <c r="E100">
        <v>130</v>
      </c>
    </row>
    <row r="101" spans="1:6" ht="12" customHeight="1" x14ac:dyDescent="0.25">
      <c r="A101" s="2">
        <v>41031</v>
      </c>
      <c r="B101" t="s">
        <v>102</v>
      </c>
      <c r="D101" t="s">
        <v>101</v>
      </c>
      <c r="E101">
        <v>210</v>
      </c>
    </row>
    <row r="102" spans="1:6" ht="12" customHeight="1" x14ac:dyDescent="0.25">
      <c r="A102" s="2">
        <v>41031</v>
      </c>
      <c r="B102" t="s">
        <v>102</v>
      </c>
      <c r="D102" t="s">
        <v>101</v>
      </c>
      <c r="E102">
        <v>155</v>
      </c>
    </row>
    <row r="103" spans="1:6" ht="12" customHeight="1" x14ac:dyDescent="0.25">
      <c r="A103" s="2">
        <v>41031</v>
      </c>
      <c r="B103" t="s">
        <v>44</v>
      </c>
      <c r="C103" t="s">
        <v>111</v>
      </c>
      <c r="D103" t="s">
        <v>101</v>
      </c>
      <c r="E103">
        <v>107</v>
      </c>
      <c r="F103" s="6">
        <v>11.4</v>
      </c>
    </row>
    <row r="104" spans="1:6" ht="12" customHeight="1" x14ac:dyDescent="0.25">
      <c r="A104" s="2">
        <v>41031</v>
      </c>
      <c r="B104" t="s">
        <v>44</v>
      </c>
      <c r="C104" t="s">
        <v>111</v>
      </c>
      <c r="D104" t="s">
        <v>101</v>
      </c>
      <c r="E104">
        <v>114</v>
      </c>
      <c r="F104" s="6">
        <v>13.8</v>
      </c>
    </row>
    <row r="105" spans="1:6" ht="12" customHeight="1" x14ac:dyDescent="0.25">
      <c r="A105" s="2">
        <v>41031</v>
      </c>
      <c r="B105" t="s">
        <v>44</v>
      </c>
      <c r="C105" t="s">
        <v>111</v>
      </c>
      <c r="D105" t="s">
        <v>101</v>
      </c>
      <c r="E105">
        <v>114</v>
      </c>
      <c r="F105" s="6">
        <v>13.6</v>
      </c>
    </row>
    <row r="106" spans="1:6" ht="12" customHeight="1" x14ac:dyDescent="0.25">
      <c r="A106" s="2">
        <v>41031</v>
      </c>
      <c r="B106" t="s">
        <v>44</v>
      </c>
      <c r="C106" t="s">
        <v>111</v>
      </c>
      <c r="D106" t="s">
        <v>101</v>
      </c>
      <c r="E106">
        <v>121</v>
      </c>
      <c r="F106" s="6">
        <v>17.600000000000001</v>
      </c>
    </row>
    <row r="107" spans="1:6" ht="12" customHeight="1" x14ac:dyDescent="0.25">
      <c r="A107" s="2">
        <v>41031</v>
      </c>
      <c r="B107" t="s">
        <v>44</v>
      </c>
      <c r="C107" t="s">
        <v>111</v>
      </c>
      <c r="D107" t="s">
        <v>101</v>
      </c>
      <c r="E107">
        <v>112</v>
      </c>
      <c r="F107" s="6">
        <v>13.4</v>
      </c>
    </row>
    <row r="108" spans="1:6" ht="12" customHeight="1" x14ac:dyDescent="0.25">
      <c r="A108" s="2">
        <v>41031</v>
      </c>
      <c r="B108" t="s">
        <v>44</v>
      </c>
      <c r="C108" t="s">
        <v>111</v>
      </c>
      <c r="D108" t="s">
        <v>101</v>
      </c>
      <c r="E108">
        <v>141</v>
      </c>
      <c r="F108" s="6">
        <v>24.9</v>
      </c>
    </row>
    <row r="109" spans="1:6" ht="12" customHeight="1" x14ac:dyDescent="0.25">
      <c r="A109" s="2">
        <v>41031</v>
      </c>
      <c r="B109" t="s">
        <v>44</v>
      </c>
      <c r="C109" t="s">
        <v>111</v>
      </c>
      <c r="D109" t="s">
        <v>101</v>
      </c>
      <c r="E109">
        <v>110</v>
      </c>
      <c r="F109" s="6">
        <v>12.9</v>
      </c>
    </row>
    <row r="110" spans="1:6" ht="12" customHeight="1" x14ac:dyDescent="0.25">
      <c r="A110" s="2">
        <v>41031</v>
      </c>
      <c r="B110" t="s">
        <v>44</v>
      </c>
      <c r="C110" t="s">
        <v>111</v>
      </c>
      <c r="D110" t="s">
        <v>101</v>
      </c>
      <c r="E110">
        <v>100</v>
      </c>
      <c r="F110" s="6">
        <v>9.4</v>
      </c>
    </row>
    <row r="111" spans="1:6" ht="12" customHeight="1" x14ac:dyDescent="0.25">
      <c r="A111" s="2">
        <v>41031</v>
      </c>
      <c r="B111" t="s">
        <v>44</v>
      </c>
      <c r="C111" t="s">
        <v>111</v>
      </c>
      <c r="D111" t="s">
        <v>101</v>
      </c>
      <c r="E111">
        <v>113</v>
      </c>
      <c r="F111" s="6">
        <v>12.5</v>
      </c>
    </row>
    <row r="112" spans="1:6" ht="12" customHeight="1" x14ac:dyDescent="0.25">
      <c r="A112" s="2">
        <v>41031</v>
      </c>
      <c r="B112" t="s">
        <v>44</v>
      </c>
      <c r="C112" t="s">
        <v>111</v>
      </c>
      <c r="D112" t="s">
        <v>101</v>
      </c>
      <c r="E112">
        <v>124</v>
      </c>
      <c r="F112" s="6">
        <v>19.399999999999999</v>
      </c>
    </row>
    <row r="113" spans="1:7" ht="12" customHeight="1" x14ac:dyDescent="0.25">
      <c r="A113" s="2">
        <v>41031</v>
      </c>
      <c r="B113" t="s">
        <v>44</v>
      </c>
      <c r="C113" t="s">
        <v>111</v>
      </c>
      <c r="D113" t="s">
        <v>101</v>
      </c>
      <c r="E113">
        <v>100</v>
      </c>
      <c r="F113" s="6">
        <v>9.1</v>
      </c>
    </row>
    <row r="114" spans="1:7" ht="12" customHeight="1" x14ac:dyDescent="0.25">
      <c r="A114" s="2">
        <v>41031</v>
      </c>
      <c r="B114" t="s">
        <v>44</v>
      </c>
      <c r="C114" t="s">
        <v>111</v>
      </c>
      <c r="D114" t="s">
        <v>101</v>
      </c>
      <c r="E114">
        <v>119</v>
      </c>
      <c r="F114" s="6">
        <v>16.2</v>
      </c>
    </row>
    <row r="115" spans="1:7" ht="12" customHeight="1" x14ac:dyDescent="0.25">
      <c r="A115" s="2">
        <v>41031</v>
      </c>
      <c r="B115" t="s">
        <v>44</v>
      </c>
      <c r="C115" t="s">
        <v>111</v>
      </c>
      <c r="D115" t="s">
        <v>101</v>
      </c>
      <c r="E115">
        <v>103</v>
      </c>
      <c r="F115" s="6">
        <v>9.6999999999999993</v>
      </c>
    </row>
    <row r="116" spans="1:7" ht="12" customHeight="1" x14ac:dyDescent="0.25">
      <c r="A116" s="2">
        <v>41031</v>
      </c>
      <c r="B116" t="s">
        <v>44</v>
      </c>
      <c r="C116" t="s">
        <v>111</v>
      </c>
      <c r="D116" t="s">
        <v>101</v>
      </c>
      <c r="E116">
        <v>114</v>
      </c>
      <c r="F116" s="6">
        <v>13.3</v>
      </c>
    </row>
    <row r="117" spans="1:7" ht="12" customHeight="1" x14ac:dyDescent="0.25">
      <c r="A117" s="66">
        <v>41031</v>
      </c>
      <c r="B117" s="7" t="s">
        <v>44</v>
      </c>
      <c r="C117" s="7" t="s">
        <v>111</v>
      </c>
      <c r="D117" s="7" t="s">
        <v>101</v>
      </c>
      <c r="E117" s="7">
        <v>109</v>
      </c>
      <c r="F117" s="22">
        <v>11.4</v>
      </c>
      <c r="G117" s="7"/>
    </row>
    <row r="118" spans="1:7" ht="12" customHeight="1" x14ac:dyDescent="0.25">
      <c r="A118" s="2">
        <v>41032</v>
      </c>
      <c r="B118" t="s">
        <v>102</v>
      </c>
      <c r="D118" t="s">
        <v>101</v>
      </c>
      <c r="E118">
        <v>225</v>
      </c>
    </row>
    <row r="119" spans="1:7" ht="12" customHeight="1" x14ac:dyDescent="0.25">
      <c r="A119" s="2">
        <v>41032</v>
      </c>
      <c r="B119" t="s">
        <v>102</v>
      </c>
      <c r="D119" t="s">
        <v>101</v>
      </c>
      <c r="E119">
        <v>135</v>
      </c>
    </row>
    <row r="120" spans="1:7" ht="12" customHeight="1" x14ac:dyDescent="0.25">
      <c r="A120" s="2">
        <v>41032</v>
      </c>
      <c r="B120" t="s">
        <v>102</v>
      </c>
      <c r="D120" t="s">
        <v>101</v>
      </c>
      <c r="E120">
        <v>185</v>
      </c>
    </row>
    <row r="121" spans="1:7" ht="12" customHeight="1" x14ac:dyDescent="0.25">
      <c r="A121" s="2">
        <v>41032</v>
      </c>
      <c r="B121" t="s">
        <v>102</v>
      </c>
      <c r="D121" t="s">
        <v>101</v>
      </c>
      <c r="E121">
        <v>195</v>
      </c>
    </row>
    <row r="122" spans="1:7" ht="12" customHeight="1" x14ac:dyDescent="0.25">
      <c r="A122" s="2">
        <v>41032</v>
      </c>
      <c r="B122" t="s">
        <v>102</v>
      </c>
      <c r="D122" t="s">
        <v>101</v>
      </c>
      <c r="E122">
        <v>130</v>
      </c>
    </row>
    <row r="123" spans="1:7" ht="12" customHeight="1" x14ac:dyDescent="0.25">
      <c r="A123" s="2">
        <v>41032</v>
      </c>
      <c r="B123" t="s">
        <v>102</v>
      </c>
      <c r="D123" t="s">
        <v>101</v>
      </c>
      <c r="E123">
        <v>210</v>
      </c>
    </row>
    <row r="124" spans="1:7" ht="12" customHeight="1" x14ac:dyDescent="0.25">
      <c r="A124" s="2">
        <v>41032</v>
      </c>
      <c r="B124" t="s">
        <v>44</v>
      </c>
      <c r="C124" t="s">
        <v>111</v>
      </c>
      <c r="D124" t="s">
        <v>101</v>
      </c>
      <c r="E124">
        <v>108</v>
      </c>
      <c r="F124" s="6">
        <v>11.7</v>
      </c>
    </row>
    <row r="125" spans="1:7" ht="12" customHeight="1" x14ac:dyDescent="0.25">
      <c r="A125" s="2">
        <v>41032</v>
      </c>
      <c r="B125" t="s">
        <v>44</v>
      </c>
      <c r="C125" t="s">
        <v>111</v>
      </c>
      <c r="D125" t="s">
        <v>101</v>
      </c>
      <c r="E125">
        <v>127</v>
      </c>
      <c r="F125" s="6">
        <v>19.5</v>
      </c>
    </row>
    <row r="126" spans="1:7" ht="12" customHeight="1" x14ac:dyDescent="0.25">
      <c r="A126" s="2">
        <v>41032</v>
      </c>
      <c r="B126" t="s">
        <v>44</v>
      </c>
      <c r="C126" t="s">
        <v>111</v>
      </c>
      <c r="D126" t="s">
        <v>101</v>
      </c>
      <c r="E126">
        <v>122</v>
      </c>
      <c r="F126" s="6">
        <v>17.7</v>
      </c>
    </row>
    <row r="127" spans="1:7" ht="12" customHeight="1" x14ac:dyDescent="0.25">
      <c r="A127" s="2">
        <v>41032</v>
      </c>
      <c r="B127" t="s">
        <v>44</v>
      </c>
      <c r="C127" t="s">
        <v>111</v>
      </c>
      <c r="D127" t="s">
        <v>101</v>
      </c>
      <c r="E127">
        <v>108</v>
      </c>
      <c r="F127" s="6">
        <v>11.8</v>
      </c>
    </row>
    <row r="128" spans="1:7" ht="12" customHeight="1" x14ac:dyDescent="0.25">
      <c r="A128" s="2">
        <v>41032</v>
      </c>
      <c r="B128" t="s">
        <v>44</v>
      </c>
      <c r="C128" t="s">
        <v>111</v>
      </c>
      <c r="D128" t="s">
        <v>101</v>
      </c>
      <c r="E128">
        <v>105</v>
      </c>
      <c r="F128" s="6">
        <v>11.3</v>
      </c>
    </row>
    <row r="129" spans="1:7" ht="12" customHeight="1" x14ac:dyDescent="0.25">
      <c r="A129" s="2">
        <v>41032</v>
      </c>
      <c r="B129" t="s">
        <v>44</v>
      </c>
      <c r="C129" t="s">
        <v>111</v>
      </c>
      <c r="D129" t="s">
        <v>101</v>
      </c>
      <c r="E129">
        <v>106</v>
      </c>
      <c r="F129" s="6">
        <v>11.6</v>
      </c>
    </row>
    <row r="130" spans="1:7" ht="12" customHeight="1" x14ac:dyDescent="0.25">
      <c r="A130" s="2">
        <v>41032</v>
      </c>
      <c r="B130" t="s">
        <v>44</v>
      </c>
      <c r="C130" t="s">
        <v>111</v>
      </c>
      <c r="D130" t="s">
        <v>101</v>
      </c>
      <c r="E130">
        <v>131</v>
      </c>
      <c r="F130" s="6">
        <v>21.4</v>
      </c>
    </row>
    <row r="131" spans="1:7" ht="12" customHeight="1" x14ac:dyDescent="0.25">
      <c r="A131" s="2">
        <v>41032</v>
      </c>
      <c r="B131" t="s">
        <v>44</v>
      </c>
      <c r="C131" t="s">
        <v>111</v>
      </c>
      <c r="D131" t="s">
        <v>101</v>
      </c>
      <c r="E131">
        <v>116</v>
      </c>
      <c r="F131" s="6">
        <v>15.2</v>
      </c>
    </row>
    <row r="132" spans="1:7" ht="12" customHeight="1" x14ac:dyDescent="0.25">
      <c r="A132" s="2">
        <v>41032</v>
      </c>
      <c r="B132" t="s">
        <v>44</v>
      </c>
      <c r="C132" t="s">
        <v>111</v>
      </c>
      <c r="D132" t="s">
        <v>101</v>
      </c>
      <c r="E132">
        <v>114</v>
      </c>
      <c r="F132" s="6">
        <v>14</v>
      </c>
    </row>
    <row r="133" spans="1:7" ht="12" customHeight="1" x14ac:dyDescent="0.25">
      <c r="A133" s="66">
        <v>41032</v>
      </c>
      <c r="B133" s="7" t="s">
        <v>44</v>
      </c>
      <c r="C133" s="7" t="s">
        <v>111</v>
      </c>
      <c r="D133" s="7" t="s">
        <v>101</v>
      </c>
      <c r="E133" s="7">
        <v>110</v>
      </c>
      <c r="F133" s="22">
        <v>12.6</v>
      </c>
      <c r="G133" s="7"/>
    </row>
    <row r="134" spans="1:7" ht="12" customHeight="1" x14ac:dyDescent="0.25">
      <c r="A134" s="2">
        <v>41033</v>
      </c>
      <c r="B134" t="s">
        <v>102</v>
      </c>
      <c r="D134" t="s">
        <v>101</v>
      </c>
      <c r="E134">
        <v>190</v>
      </c>
    </row>
    <row r="135" spans="1:7" ht="12" customHeight="1" x14ac:dyDescent="0.25">
      <c r="A135" s="2">
        <v>41033</v>
      </c>
      <c r="B135" t="s">
        <v>102</v>
      </c>
      <c r="D135" t="s">
        <v>101</v>
      </c>
      <c r="E135">
        <v>170</v>
      </c>
    </row>
    <row r="136" spans="1:7" ht="12" customHeight="1" x14ac:dyDescent="0.25">
      <c r="A136" s="2">
        <v>41033</v>
      </c>
      <c r="B136" t="s">
        <v>102</v>
      </c>
      <c r="D136" t="s">
        <v>101</v>
      </c>
      <c r="E136">
        <v>170</v>
      </c>
    </row>
    <row r="137" spans="1:7" ht="12" customHeight="1" x14ac:dyDescent="0.25">
      <c r="A137" s="2">
        <v>41033</v>
      </c>
      <c r="B137" t="s">
        <v>102</v>
      </c>
      <c r="D137" t="s">
        <v>101</v>
      </c>
      <c r="E137">
        <v>200</v>
      </c>
    </row>
    <row r="138" spans="1:7" ht="12" customHeight="1" x14ac:dyDescent="0.25">
      <c r="A138" s="2">
        <v>41033</v>
      </c>
      <c r="B138" t="s">
        <v>102</v>
      </c>
      <c r="D138" t="s">
        <v>101</v>
      </c>
      <c r="E138">
        <v>190</v>
      </c>
    </row>
    <row r="139" spans="1:7" ht="12" customHeight="1" x14ac:dyDescent="0.25">
      <c r="A139" s="2">
        <v>41033</v>
      </c>
      <c r="B139" t="s">
        <v>102</v>
      </c>
      <c r="D139" t="s">
        <v>101</v>
      </c>
      <c r="E139">
        <v>165</v>
      </c>
    </row>
    <row r="140" spans="1:7" ht="12" customHeight="1" x14ac:dyDescent="0.25">
      <c r="A140" s="2">
        <v>41033</v>
      </c>
      <c r="B140" t="s">
        <v>102</v>
      </c>
      <c r="D140" t="s">
        <v>101</v>
      </c>
      <c r="E140">
        <v>210</v>
      </c>
    </row>
    <row r="141" spans="1:7" ht="12" customHeight="1" x14ac:dyDescent="0.25">
      <c r="A141" s="2">
        <v>41033</v>
      </c>
      <c r="B141" t="s">
        <v>102</v>
      </c>
      <c r="D141" t="s">
        <v>101</v>
      </c>
      <c r="E141">
        <v>155</v>
      </c>
    </row>
    <row r="142" spans="1:7" ht="12" customHeight="1" x14ac:dyDescent="0.25">
      <c r="A142" s="2">
        <v>41033</v>
      </c>
      <c r="B142" t="s">
        <v>102</v>
      </c>
      <c r="D142" t="s">
        <v>101</v>
      </c>
      <c r="E142">
        <v>210</v>
      </c>
    </row>
    <row r="143" spans="1:7" ht="12" customHeight="1" x14ac:dyDescent="0.25">
      <c r="A143" s="2">
        <v>41033</v>
      </c>
      <c r="B143" t="s">
        <v>102</v>
      </c>
      <c r="D143" t="s">
        <v>101</v>
      </c>
      <c r="E143">
        <v>160</v>
      </c>
    </row>
    <row r="144" spans="1:7" ht="12" customHeight="1" x14ac:dyDescent="0.25">
      <c r="A144" s="2">
        <v>41033</v>
      </c>
      <c r="B144" t="s">
        <v>102</v>
      </c>
      <c r="D144" t="s">
        <v>101</v>
      </c>
      <c r="E144">
        <v>210</v>
      </c>
    </row>
    <row r="145" spans="1:5" ht="12" customHeight="1" x14ac:dyDescent="0.25">
      <c r="A145" s="2">
        <v>41033</v>
      </c>
      <c r="B145" t="s">
        <v>102</v>
      </c>
      <c r="D145" t="s">
        <v>101</v>
      </c>
      <c r="E145">
        <v>210</v>
      </c>
    </row>
    <row r="146" spans="1:5" ht="12" customHeight="1" x14ac:dyDescent="0.25">
      <c r="A146" s="2">
        <v>41033</v>
      </c>
      <c r="B146" t="s">
        <v>102</v>
      </c>
      <c r="D146" t="s">
        <v>101</v>
      </c>
      <c r="E146">
        <v>335</v>
      </c>
    </row>
    <row r="147" spans="1:5" ht="12" customHeight="1" x14ac:dyDescent="0.25">
      <c r="A147" s="2">
        <v>41033</v>
      </c>
      <c r="B147" t="s">
        <v>102</v>
      </c>
      <c r="D147" t="s">
        <v>101</v>
      </c>
      <c r="E147">
        <v>190</v>
      </c>
    </row>
    <row r="148" spans="1:5" ht="12" customHeight="1" x14ac:dyDescent="0.25">
      <c r="A148" s="2">
        <v>41033</v>
      </c>
      <c r="B148" t="s">
        <v>102</v>
      </c>
      <c r="D148" t="s">
        <v>101</v>
      </c>
      <c r="E148">
        <v>160</v>
      </c>
    </row>
    <row r="149" spans="1:5" ht="12" customHeight="1" x14ac:dyDescent="0.25">
      <c r="A149" s="2">
        <v>41033</v>
      </c>
      <c r="B149" t="s">
        <v>102</v>
      </c>
      <c r="D149" t="s">
        <v>101</v>
      </c>
      <c r="E149">
        <v>140</v>
      </c>
    </row>
    <row r="150" spans="1:5" ht="12" customHeight="1" x14ac:dyDescent="0.25">
      <c r="A150" s="2">
        <v>41033</v>
      </c>
      <c r="B150" t="s">
        <v>102</v>
      </c>
      <c r="D150" t="s">
        <v>101</v>
      </c>
      <c r="E150">
        <v>190</v>
      </c>
    </row>
    <row r="151" spans="1:5" ht="12" customHeight="1" x14ac:dyDescent="0.25">
      <c r="A151" s="2">
        <v>41033</v>
      </c>
      <c r="B151" t="s">
        <v>102</v>
      </c>
      <c r="D151" t="s">
        <v>101</v>
      </c>
      <c r="E151">
        <v>170</v>
      </c>
    </row>
    <row r="152" spans="1:5" ht="12" customHeight="1" x14ac:dyDescent="0.25">
      <c r="A152" s="2">
        <v>41033</v>
      </c>
      <c r="B152" t="s">
        <v>102</v>
      </c>
      <c r="D152" t="s">
        <v>101</v>
      </c>
      <c r="E152">
        <v>160</v>
      </c>
    </row>
    <row r="153" spans="1:5" ht="12" customHeight="1" x14ac:dyDescent="0.25">
      <c r="A153" s="2">
        <v>41033</v>
      </c>
      <c r="B153" t="s">
        <v>102</v>
      </c>
      <c r="D153" t="s">
        <v>101</v>
      </c>
      <c r="E153">
        <v>150</v>
      </c>
    </row>
    <row r="154" spans="1:5" ht="12" customHeight="1" x14ac:dyDescent="0.25">
      <c r="A154" s="2">
        <v>41033</v>
      </c>
      <c r="B154" t="s">
        <v>102</v>
      </c>
      <c r="D154" t="s">
        <v>101</v>
      </c>
      <c r="E154">
        <v>160</v>
      </c>
    </row>
    <row r="155" spans="1:5" ht="12" customHeight="1" x14ac:dyDescent="0.25">
      <c r="A155" s="2">
        <v>41033</v>
      </c>
      <c r="B155" t="s">
        <v>102</v>
      </c>
      <c r="D155" t="s">
        <v>101</v>
      </c>
      <c r="E155">
        <v>170</v>
      </c>
    </row>
    <row r="156" spans="1:5" ht="12" customHeight="1" x14ac:dyDescent="0.25">
      <c r="A156" s="2">
        <v>41033</v>
      </c>
      <c r="B156" t="s">
        <v>102</v>
      </c>
      <c r="D156" t="s">
        <v>101</v>
      </c>
      <c r="E156">
        <v>165</v>
      </c>
    </row>
    <row r="157" spans="1:5" ht="12" customHeight="1" x14ac:dyDescent="0.25">
      <c r="A157" s="2">
        <v>41033</v>
      </c>
      <c r="B157" t="s">
        <v>102</v>
      </c>
      <c r="D157" t="s">
        <v>101</v>
      </c>
      <c r="E157">
        <v>145</v>
      </c>
    </row>
    <row r="158" spans="1:5" ht="12" customHeight="1" x14ac:dyDescent="0.25">
      <c r="A158" s="2">
        <v>41033</v>
      </c>
      <c r="B158" t="s">
        <v>102</v>
      </c>
      <c r="D158" t="s">
        <v>101</v>
      </c>
      <c r="E158">
        <v>165</v>
      </c>
    </row>
    <row r="159" spans="1:5" ht="12" customHeight="1" x14ac:dyDescent="0.25">
      <c r="A159" s="2">
        <v>41033</v>
      </c>
      <c r="B159" t="s">
        <v>102</v>
      </c>
      <c r="D159" t="s">
        <v>101</v>
      </c>
      <c r="E159">
        <v>160</v>
      </c>
    </row>
    <row r="160" spans="1:5" ht="12" customHeight="1" x14ac:dyDescent="0.25">
      <c r="A160" s="2">
        <v>41033</v>
      </c>
      <c r="B160" t="s">
        <v>102</v>
      </c>
      <c r="D160" t="s">
        <v>101</v>
      </c>
      <c r="E160">
        <v>150</v>
      </c>
    </row>
    <row r="161" spans="1:5" ht="12" customHeight="1" x14ac:dyDescent="0.25">
      <c r="A161" s="2">
        <v>41033</v>
      </c>
      <c r="B161" t="s">
        <v>102</v>
      </c>
      <c r="D161" t="s">
        <v>101</v>
      </c>
      <c r="E161">
        <v>180</v>
      </c>
    </row>
    <row r="162" spans="1:5" ht="12" customHeight="1" x14ac:dyDescent="0.25">
      <c r="A162" s="2">
        <v>41033</v>
      </c>
      <c r="B162" t="s">
        <v>102</v>
      </c>
      <c r="D162" t="s">
        <v>101</v>
      </c>
      <c r="E162">
        <v>135</v>
      </c>
    </row>
    <row r="163" spans="1:5" ht="12" customHeight="1" x14ac:dyDescent="0.25">
      <c r="A163" s="2">
        <v>41033</v>
      </c>
      <c r="B163" t="s">
        <v>102</v>
      </c>
      <c r="D163" t="s">
        <v>101</v>
      </c>
      <c r="E163">
        <v>175</v>
      </c>
    </row>
    <row r="164" spans="1:5" ht="12" customHeight="1" x14ac:dyDescent="0.25">
      <c r="A164" s="2">
        <v>41033</v>
      </c>
      <c r="B164" t="s">
        <v>102</v>
      </c>
      <c r="D164" t="s">
        <v>101</v>
      </c>
      <c r="E164">
        <v>170</v>
      </c>
    </row>
    <row r="165" spans="1:5" ht="12" customHeight="1" x14ac:dyDescent="0.25">
      <c r="A165" s="2">
        <v>41033</v>
      </c>
      <c r="B165" t="s">
        <v>102</v>
      </c>
      <c r="D165" t="s">
        <v>101</v>
      </c>
      <c r="E165">
        <v>200</v>
      </c>
    </row>
    <row r="166" spans="1:5" ht="12" customHeight="1" x14ac:dyDescent="0.25">
      <c r="A166" s="2">
        <v>41033</v>
      </c>
      <c r="B166" t="s">
        <v>102</v>
      </c>
      <c r="D166" t="s">
        <v>101</v>
      </c>
      <c r="E166">
        <v>145</v>
      </c>
    </row>
    <row r="167" spans="1:5" ht="12" customHeight="1" x14ac:dyDescent="0.25">
      <c r="A167" s="2">
        <v>41033</v>
      </c>
      <c r="B167" t="s">
        <v>102</v>
      </c>
      <c r="D167" t="s">
        <v>101</v>
      </c>
      <c r="E167">
        <v>195</v>
      </c>
    </row>
    <row r="168" spans="1:5" ht="12" customHeight="1" x14ac:dyDescent="0.25">
      <c r="A168" s="2">
        <v>41033</v>
      </c>
      <c r="B168" t="s">
        <v>102</v>
      </c>
      <c r="D168" t="s">
        <v>101</v>
      </c>
      <c r="E168">
        <v>155</v>
      </c>
    </row>
    <row r="169" spans="1:5" ht="12" customHeight="1" x14ac:dyDescent="0.25">
      <c r="A169" s="2">
        <v>41033</v>
      </c>
      <c r="B169" t="s">
        <v>102</v>
      </c>
      <c r="D169" t="s">
        <v>101</v>
      </c>
      <c r="E169">
        <v>175</v>
      </c>
    </row>
    <row r="170" spans="1:5" ht="12" customHeight="1" x14ac:dyDescent="0.25">
      <c r="A170" s="2">
        <v>41033</v>
      </c>
      <c r="B170" t="s">
        <v>102</v>
      </c>
      <c r="D170" t="s">
        <v>101</v>
      </c>
      <c r="E170">
        <v>165</v>
      </c>
    </row>
    <row r="171" spans="1:5" ht="12" customHeight="1" x14ac:dyDescent="0.25">
      <c r="A171" s="2">
        <v>41033</v>
      </c>
      <c r="B171" t="s">
        <v>102</v>
      </c>
      <c r="D171" t="s">
        <v>101</v>
      </c>
      <c r="E171">
        <v>210</v>
      </c>
    </row>
    <row r="172" spans="1:5" ht="12" customHeight="1" x14ac:dyDescent="0.25">
      <c r="A172" s="2">
        <v>41033</v>
      </c>
      <c r="B172" t="s">
        <v>102</v>
      </c>
      <c r="D172" t="s">
        <v>101</v>
      </c>
      <c r="E172">
        <v>125</v>
      </c>
    </row>
    <row r="173" spans="1:5" ht="12" customHeight="1" x14ac:dyDescent="0.25">
      <c r="A173" s="2">
        <v>41033</v>
      </c>
      <c r="B173" t="s">
        <v>102</v>
      </c>
      <c r="D173" t="s">
        <v>101</v>
      </c>
      <c r="E173">
        <v>160</v>
      </c>
    </row>
    <row r="174" spans="1:5" ht="12" customHeight="1" x14ac:dyDescent="0.25">
      <c r="A174" s="2">
        <v>41033</v>
      </c>
      <c r="B174" t="s">
        <v>102</v>
      </c>
      <c r="D174" t="s">
        <v>101</v>
      </c>
      <c r="E174">
        <v>180</v>
      </c>
    </row>
    <row r="175" spans="1:5" ht="12" customHeight="1" x14ac:dyDescent="0.25">
      <c r="A175" s="2">
        <v>41033</v>
      </c>
      <c r="B175" t="s">
        <v>102</v>
      </c>
      <c r="D175" t="s">
        <v>101</v>
      </c>
      <c r="E175">
        <v>150</v>
      </c>
    </row>
    <row r="176" spans="1:5" ht="12" customHeight="1" x14ac:dyDescent="0.25">
      <c r="A176" s="2">
        <v>41033</v>
      </c>
      <c r="B176" t="s">
        <v>102</v>
      </c>
      <c r="D176" t="s">
        <v>101</v>
      </c>
      <c r="E176">
        <v>135</v>
      </c>
    </row>
    <row r="177" spans="1:7" ht="12" customHeight="1" x14ac:dyDescent="0.25">
      <c r="A177" s="2">
        <v>41033</v>
      </c>
      <c r="B177" t="s">
        <v>102</v>
      </c>
      <c r="D177" t="s">
        <v>101</v>
      </c>
      <c r="E177">
        <v>185</v>
      </c>
    </row>
    <row r="178" spans="1:7" ht="12" customHeight="1" x14ac:dyDescent="0.25">
      <c r="A178" s="2">
        <v>41033</v>
      </c>
      <c r="B178" t="s">
        <v>102</v>
      </c>
      <c r="D178" t="s">
        <v>101</v>
      </c>
      <c r="E178">
        <v>170</v>
      </c>
    </row>
    <row r="179" spans="1:7" ht="12" customHeight="1" x14ac:dyDescent="0.25">
      <c r="A179" s="2">
        <v>41033</v>
      </c>
      <c r="B179" t="s">
        <v>102</v>
      </c>
      <c r="D179" t="s">
        <v>101</v>
      </c>
      <c r="E179">
        <v>160</v>
      </c>
    </row>
    <row r="180" spans="1:7" ht="12" customHeight="1" x14ac:dyDescent="0.25">
      <c r="A180" s="2">
        <v>41033</v>
      </c>
      <c r="B180" t="s">
        <v>102</v>
      </c>
      <c r="D180" t="s">
        <v>101</v>
      </c>
      <c r="E180">
        <v>195</v>
      </c>
    </row>
    <row r="181" spans="1:7" ht="12" customHeight="1" x14ac:dyDescent="0.25">
      <c r="A181" s="2">
        <v>41033</v>
      </c>
      <c r="B181" t="s">
        <v>102</v>
      </c>
      <c r="D181" t="s">
        <v>101</v>
      </c>
      <c r="E181">
        <v>180</v>
      </c>
    </row>
    <row r="182" spans="1:7" ht="12" customHeight="1" x14ac:dyDescent="0.25">
      <c r="A182" s="2">
        <v>41033</v>
      </c>
      <c r="B182" t="s">
        <v>102</v>
      </c>
      <c r="D182" t="s">
        <v>101</v>
      </c>
      <c r="E182">
        <v>200</v>
      </c>
    </row>
    <row r="183" spans="1:7" ht="12" customHeight="1" x14ac:dyDescent="0.25">
      <c r="A183" s="2">
        <v>41033</v>
      </c>
      <c r="B183" t="s">
        <v>102</v>
      </c>
      <c r="D183" t="s">
        <v>101</v>
      </c>
      <c r="E183">
        <v>195</v>
      </c>
    </row>
    <row r="184" spans="1:7" ht="12" customHeight="1" x14ac:dyDescent="0.25">
      <c r="A184" s="2">
        <v>41033</v>
      </c>
      <c r="B184" t="s">
        <v>102</v>
      </c>
      <c r="D184" t="s">
        <v>101</v>
      </c>
      <c r="E184">
        <v>125</v>
      </c>
    </row>
    <row r="185" spans="1:7" ht="12" customHeight="1" x14ac:dyDescent="0.25">
      <c r="A185" s="2">
        <v>41033</v>
      </c>
      <c r="B185" t="s">
        <v>44</v>
      </c>
      <c r="C185" t="s">
        <v>111</v>
      </c>
      <c r="D185" t="s">
        <v>202</v>
      </c>
      <c r="E185">
        <v>119</v>
      </c>
      <c r="F185" s="6">
        <v>16.600000000000001</v>
      </c>
    </row>
    <row r="186" spans="1:7" ht="12" customHeight="1" x14ac:dyDescent="0.25">
      <c r="A186" s="2">
        <v>41033</v>
      </c>
      <c r="B186" t="s">
        <v>44</v>
      </c>
      <c r="C186" t="s">
        <v>111</v>
      </c>
      <c r="D186" t="s">
        <v>45</v>
      </c>
      <c r="E186">
        <v>124</v>
      </c>
      <c r="F186" s="6">
        <v>17</v>
      </c>
      <c r="G186" t="s">
        <v>168</v>
      </c>
    </row>
    <row r="187" spans="1:7" ht="12" customHeight="1" x14ac:dyDescent="0.25">
      <c r="A187" s="2">
        <v>41033</v>
      </c>
      <c r="B187" t="s">
        <v>44</v>
      </c>
      <c r="C187" t="s">
        <v>111</v>
      </c>
      <c r="D187" t="s">
        <v>45</v>
      </c>
      <c r="E187">
        <v>132</v>
      </c>
      <c r="F187" s="6">
        <v>21.2</v>
      </c>
      <c r="G187" t="s">
        <v>106</v>
      </c>
    </row>
    <row r="188" spans="1:7" ht="12" customHeight="1" x14ac:dyDescent="0.25">
      <c r="A188" s="2">
        <v>41033</v>
      </c>
      <c r="B188" t="s">
        <v>44</v>
      </c>
      <c r="C188" t="s">
        <v>111</v>
      </c>
      <c r="D188" t="s">
        <v>45</v>
      </c>
      <c r="E188">
        <v>128</v>
      </c>
      <c r="F188" s="6">
        <v>21.6</v>
      </c>
    </row>
    <row r="189" spans="1:7" ht="12" customHeight="1" x14ac:dyDescent="0.25">
      <c r="A189" s="2">
        <v>41033</v>
      </c>
      <c r="B189" t="s">
        <v>44</v>
      </c>
      <c r="C189" t="s">
        <v>111</v>
      </c>
      <c r="D189" t="s">
        <v>45</v>
      </c>
      <c r="E189">
        <v>99</v>
      </c>
      <c r="F189" s="6">
        <v>8.6</v>
      </c>
    </row>
    <row r="190" spans="1:7" ht="12" customHeight="1" x14ac:dyDescent="0.25">
      <c r="A190" s="2">
        <v>41033</v>
      </c>
      <c r="B190" t="s">
        <v>44</v>
      </c>
      <c r="C190" t="s">
        <v>111</v>
      </c>
      <c r="D190" t="s">
        <v>45</v>
      </c>
      <c r="E190">
        <v>122</v>
      </c>
      <c r="F190" s="6">
        <v>15.5</v>
      </c>
    </row>
    <row r="191" spans="1:7" ht="12" customHeight="1" x14ac:dyDescent="0.25">
      <c r="A191" s="2">
        <v>41033</v>
      </c>
      <c r="B191" t="s">
        <v>44</v>
      </c>
      <c r="C191" t="s">
        <v>111</v>
      </c>
      <c r="D191" t="s">
        <v>45</v>
      </c>
      <c r="E191">
        <v>130</v>
      </c>
      <c r="F191" s="6">
        <v>21</v>
      </c>
    </row>
    <row r="192" spans="1:7" ht="12" customHeight="1" x14ac:dyDescent="0.25">
      <c r="A192" s="2">
        <v>41033</v>
      </c>
      <c r="B192" t="s">
        <v>44</v>
      </c>
      <c r="C192" t="s">
        <v>111</v>
      </c>
      <c r="D192" t="s">
        <v>45</v>
      </c>
      <c r="E192">
        <v>111</v>
      </c>
      <c r="F192" s="6">
        <v>11.7</v>
      </c>
    </row>
    <row r="193" spans="1:7" ht="12" customHeight="1" x14ac:dyDescent="0.25">
      <c r="A193" s="2">
        <v>41033</v>
      </c>
      <c r="B193" t="s">
        <v>44</v>
      </c>
      <c r="C193" t="s">
        <v>111</v>
      </c>
      <c r="D193" t="s">
        <v>45</v>
      </c>
      <c r="E193">
        <v>125</v>
      </c>
      <c r="F193" s="6">
        <v>17.899999999999999</v>
      </c>
    </row>
    <row r="194" spans="1:7" ht="12" customHeight="1" x14ac:dyDescent="0.25">
      <c r="A194" s="2">
        <v>41033</v>
      </c>
      <c r="B194" t="s">
        <v>44</v>
      </c>
      <c r="C194" t="s">
        <v>111</v>
      </c>
      <c r="D194" t="s">
        <v>45</v>
      </c>
      <c r="E194">
        <v>127</v>
      </c>
      <c r="F194" s="6">
        <v>17.2</v>
      </c>
    </row>
    <row r="195" spans="1:7" ht="12" customHeight="1" x14ac:dyDescent="0.25">
      <c r="A195" s="2">
        <v>41033</v>
      </c>
      <c r="B195" t="s">
        <v>44</v>
      </c>
      <c r="C195" t="s">
        <v>111</v>
      </c>
      <c r="D195" t="s">
        <v>45</v>
      </c>
      <c r="E195">
        <v>125</v>
      </c>
      <c r="F195" s="6">
        <v>17.2</v>
      </c>
    </row>
    <row r="196" spans="1:7" ht="12" customHeight="1" x14ac:dyDescent="0.25">
      <c r="A196" s="2">
        <v>41033</v>
      </c>
      <c r="B196" t="s">
        <v>44</v>
      </c>
      <c r="C196" t="s">
        <v>111</v>
      </c>
      <c r="D196" t="s">
        <v>45</v>
      </c>
      <c r="E196">
        <v>96</v>
      </c>
      <c r="F196" s="6">
        <v>8.4</v>
      </c>
    </row>
    <row r="197" spans="1:7" ht="12" customHeight="1" x14ac:dyDescent="0.25">
      <c r="A197" s="2">
        <v>41033</v>
      </c>
      <c r="B197" t="s">
        <v>44</v>
      </c>
      <c r="C197" t="s">
        <v>111</v>
      </c>
      <c r="D197" t="s">
        <v>45</v>
      </c>
      <c r="E197">
        <v>115</v>
      </c>
      <c r="F197" s="6">
        <v>13.6</v>
      </c>
    </row>
    <row r="198" spans="1:7" ht="12" customHeight="1" x14ac:dyDescent="0.25">
      <c r="A198" s="2">
        <v>41033</v>
      </c>
      <c r="B198" t="s">
        <v>44</v>
      </c>
      <c r="C198" t="s">
        <v>111</v>
      </c>
      <c r="D198" t="s">
        <v>45</v>
      </c>
      <c r="E198">
        <v>127</v>
      </c>
      <c r="F198" s="6">
        <v>19.2</v>
      </c>
    </row>
    <row r="199" spans="1:7" ht="12" customHeight="1" x14ac:dyDescent="0.25">
      <c r="A199" s="2">
        <v>41033</v>
      </c>
      <c r="B199" t="s">
        <v>44</v>
      </c>
      <c r="C199" t="s">
        <v>111</v>
      </c>
      <c r="D199" t="s">
        <v>45</v>
      </c>
      <c r="E199">
        <v>125</v>
      </c>
      <c r="F199" s="6">
        <v>18.5</v>
      </c>
      <c r="G199" t="s">
        <v>167</v>
      </c>
    </row>
    <row r="200" spans="1:7" ht="12" customHeight="1" x14ac:dyDescent="0.25">
      <c r="A200" s="2">
        <v>41033</v>
      </c>
      <c r="B200" t="s">
        <v>44</v>
      </c>
      <c r="C200" t="s">
        <v>111</v>
      </c>
      <c r="D200" t="s">
        <v>45</v>
      </c>
      <c r="E200">
        <v>115</v>
      </c>
      <c r="F200" s="6">
        <v>14.9</v>
      </c>
    </row>
    <row r="201" spans="1:7" ht="12" customHeight="1" x14ac:dyDescent="0.25">
      <c r="A201" s="2">
        <v>41033</v>
      </c>
      <c r="B201" t="s">
        <v>44</v>
      </c>
      <c r="C201" t="s">
        <v>111</v>
      </c>
      <c r="D201" t="s">
        <v>45</v>
      </c>
      <c r="E201">
        <v>104</v>
      </c>
      <c r="F201" s="6">
        <v>10.5</v>
      </c>
    </row>
    <row r="202" spans="1:7" ht="12" customHeight="1" x14ac:dyDescent="0.25">
      <c r="A202" s="2">
        <v>41033</v>
      </c>
      <c r="B202" t="s">
        <v>44</v>
      </c>
      <c r="C202" t="s">
        <v>111</v>
      </c>
      <c r="D202" t="s">
        <v>45</v>
      </c>
      <c r="E202">
        <v>105</v>
      </c>
      <c r="F202" s="6">
        <v>10.5</v>
      </c>
    </row>
    <row r="203" spans="1:7" ht="12" customHeight="1" x14ac:dyDescent="0.25">
      <c r="A203" s="2">
        <v>41033</v>
      </c>
      <c r="B203" t="s">
        <v>44</v>
      </c>
      <c r="C203" t="s">
        <v>111</v>
      </c>
      <c r="D203" t="s">
        <v>45</v>
      </c>
      <c r="E203">
        <v>134</v>
      </c>
      <c r="F203" s="6">
        <v>23.4</v>
      </c>
    </row>
    <row r="204" spans="1:7" ht="12" customHeight="1" x14ac:dyDescent="0.25">
      <c r="A204" s="2">
        <v>41033</v>
      </c>
      <c r="B204" t="s">
        <v>44</v>
      </c>
      <c r="C204" t="s">
        <v>111</v>
      </c>
      <c r="D204" t="s">
        <v>45</v>
      </c>
      <c r="E204">
        <v>100</v>
      </c>
      <c r="F204" s="6">
        <v>9.1</v>
      </c>
    </row>
    <row r="205" spans="1:7" ht="12" customHeight="1" x14ac:dyDescent="0.25">
      <c r="A205" s="66">
        <v>41033</v>
      </c>
      <c r="B205" s="7" t="s">
        <v>44</v>
      </c>
      <c r="C205" s="7" t="s">
        <v>111</v>
      </c>
      <c r="D205" s="7" t="s">
        <v>45</v>
      </c>
      <c r="E205" s="7">
        <v>115</v>
      </c>
      <c r="F205" s="22">
        <v>14.6</v>
      </c>
      <c r="G205" s="7"/>
    </row>
    <row r="206" spans="1:7" ht="12" customHeight="1" x14ac:dyDescent="0.25">
      <c r="A206" s="2">
        <v>41034</v>
      </c>
      <c r="B206" t="s">
        <v>102</v>
      </c>
      <c r="D206" t="s">
        <v>101</v>
      </c>
      <c r="E206">
        <v>135</v>
      </c>
    </row>
    <row r="207" spans="1:7" ht="12" customHeight="1" x14ac:dyDescent="0.25">
      <c r="A207" s="2">
        <v>41034</v>
      </c>
      <c r="B207" t="s">
        <v>102</v>
      </c>
      <c r="D207" t="s">
        <v>101</v>
      </c>
      <c r="E207">
        <v>190</v>
      </c>
    </row>
    <row r="208" spans="1:7" ht="12" customHeight="1" x14ac:dyDescent="0.25">
      <c r="A208" s="2">
        <v>41034</v>
      </c>
      <c r="B208" t="s">
        <v>102</v>
      </c>
      <c r="D208" t="s">
        <v>101</v>
      </c>
      <c r="E208">
        <v>160</v>
      </c>
    </row>
    <row r="209" spans="1:5" ht="12" customHeight="1" x14ac:dyDescent="0.25">
      <c r="A209" s="2">
        <v>41034</v>
      </c>
      <c r="B209" t="s">
        <v>102</v>
      </c>
      <c r="D209" t="s">
        <v>101</v>
      </c>
      <c r="E209">
        <v>145</v>
      </c>
    </row>
    <row r="210" spans="1:5" ht="12" customHeight="1" x14ac:dyDescent="0.25">
      <c r="A210" s="2">
        <v>41034</v>
      </c>
      <c r="B210" t="s">
        <v>102</v>
      </c>
      <c r="D210" t="s">
        <v>101</v>
      </c>
      <c r="E210">
        <v>185</v>
      </c>
    </row>
    <row r="211" spans="1:5" ht="12" customHeight="1" x14ac:dyDescent="0.25">
      <c r="A211" s="2">
        <v>41034</v>
      </c>
      <c r="B211" t="s">
        <v>102</v>
      </c>
      <c r="D211" t="s">
        <v>101</v>
      </c>
      <c r="E211">
        <v>200</v>
      </c>
    </row>
    <row r="212" spans="1:5" ht="12" customHeight="1" x14ac:dyDescent="0.25">
      <c r="A212" s="2">
        <v>41034</v>
      </c>
      <c r="B212" t="s">
        <v>102</v>
      </c>
      <c r="D212" t="s">
        <v>101</v>
      </c>
      <c r="E212">
        <v>120</v>
      </c>
    </row>
    <row r="213" spans="1:5" ht="12" customHeight="1" x14ac:dyDescent="0.25">
      <c r="A213" s="2">
        <v>41034</v>
      </c>
      <c r="B213" t="s">
        <v>102</v>
      </c>
      <c r="D213" t="s">
        <v>101</v>
      </c>
      <c r="E213">
        <v>120</v>
      </c>
    </row>
    <row r="214" spans="1:5" ht="12" customHeight="1" x14ac:dyDescent="0.25">
      <c r="A214" s="2">
        <v>41034</v>
      </c>
      <c r="B214" t="s">
        <v>102</v>
      </c>
      <c r="D214" t="s">
        <v>101</v>
      </c>
      <c r="E214">
        <v>190</v>
      </c>
    </row>
    <row r="215" spans="1:5" ht="12" customHeight="1" x14ac:dyDescent="0.25">
      <c r="A215" s="2">
        <v>41034</v>
      </c>
      <c r="B215" t="s">
        <v>102</v>
      </c>
      <c r="D215" t="s">
        <v>101</v>
      </c>
      <c r="E215">
        <v>120</v>
      </c>
    </row>
    <row r="216" spans="1:5" ht="12" customHeight="1" x14ac:dyDescent="0.25">
      <c r="A216" s="2">
        <v>41034</v>
      </c>
      <c r="B216" t="s">
        <v>102</v>
      </c>
      <c r="D216" t="s">
        <v>101</v>
      </c>
      <c r="E216">
        <v>150</v>
      </c>
    </row>
    <row r="217" spans="1:5" ht="12" customHeight="1" x14ac:dyDescent="0.25">
      <c r="A217" s="2">
        <v>41034</v>
      </c>
      <c r="B217" t="s">
        <v>102</v>
      </c>
      <c r="D217" t="s">
        <v>101</v>
      </c>
      <c r="E217">
        <v>170</v>
      </c>
    </row>
    <row r="218" spans="1:5" ht="12" customHeight="1" x14ac:dyDescent="0.25">
      <c r="A218" s="2">
        <v>41034</v>
      </c>
      <c r="B218" t="s">
        <v>102</v>
      </c>
      <c r="D218" t="s">
        <v>101</v>
      </c>
      <c r="E218">
        <v>95</v>
      </c>
    </row>
    <row r="219" spans="1:5" ht="12" customHeight="1" x14ac:dyDescent="0.25">
      <c r="A219" s="2">
        <v>41034</v>
      </c>
      <c r="B219" t="s">
        <v>102</v>
      </c>
      <c r="D219" t="s">
        <v>101</v>
      </c>
      <c r="E219">
        <v>145</v>
      </c>
    </row>
    <row r="220" spans="1:5" ht="12" customHeight="1" x14ac:dyDescent="0.25">
      <c r="A220" s="2">
        <v>41034</v>
      </c>
      <c r="B220" t="s">
        <v>102</v>
      </c>
      <c r="D220" t="s">
        <v>101</v>
      </c>
      <c r="E220">
        <v>150</v>
      </c>
    </row>
    <row r="221" spans="1:5" ht="12" customHeight="1" x14ac:dyDescent="0.25">
      <c r="A221" s="2">
        <v>41034</v>
      </c>
      <c r="B221" t="s">
        <v>102</v>
      </c>
      <c r="D221" t="s">
        <v>101</v>
      </c>
      <c r="E221">
        <v>120</v>
      </c>
    </row>
    <row r="222" spans="1:5" ht="12" customHeight="1" x14ac:dyDescent="0.25">
      <c r="A222" s="2">
        <v>41034</v>
      </c>
      <c r="B222" t="s">
        <v>102</v>
      </c>
      <c r="D222" t="s">
        <v>101</v>
      </c>
      <c r="E222">
        <v>150</v>
      </c>
    </row>
    <row r="223" spans="1:5" ht="12" customHeight="1" x14ac:dyDescent="0.25">
      <c r="A223" s="2">
        <v>41034</v>
      </c>
      <c r="B223" t="s">
        <v>102</v>
      </c>
      <c r="D223" t="s">
        <v>101</v>
      </c>
      <c r="E223">
        <v>130</v>
      </c>
    </row>
    <row r="224" spans="1:5" ht="12" customHeight="1" x14ac:dyDescent="0.25">
      <c r="A224" s="2">
        <v>41034</v>
      </c>
      <c r="B224" t="s">
        <v>102</v>
      </c>
      <c r="D224" t="s">
        <v>101</v>
      </c>
      <c r="E224">
        <v>210</v>
      </c>
    </row>
    <row r="225" spans="1:7" ht="12" customHeight="1" x14ac:dyDescent="0.25">
      <c r="A225" s="2">
        <v>41034</v>
      </c>
      <c r="B225" t="s">
        <v>102</v>
      </c>
      <c r="D225" t="s">
        <v>101</v>
      </c>
      <c r="E225">
        <v>140</v>
      </c>
    </row>
    <row r="226" spans="1:7" ht="12" customHeight="1" x14ac:dyDescent="0.25">
      <c r="A226" s="2">
        <v>41034</v>
      </c>
      <c r="B226" t="s">
        <v>102</v>
      </c>
      <c r="D226" t="s">
        <v>101</v>
      </c>
      <c r="E226">
        <v>165</v>
      </c>
    </row>
    <row r="227" spans="1:7" ht="12" customHeight="1" x14ac:dyDescent="0.25">
      <c r="A227" s="2">
        <v>41034</v>
      </c>
      <c r="B227" t="s">
        <v>102</v>
      </c>
      <c r="D227" t="s">
        <v>101</v>
      </c>
      <c r="E227">
        <v>175</v>
      </c>
    </row>
    <row r="228" spans="1:7" ht="12" customHeight="1" x14ac:dyDescent="0.25">
      <c r="A228" s="2">
        <v>41034</v>
      </c>
      <c r="B228" t="s">
        <v>44</v>
      </c>
      <c r="C228" t="s">
        <v>111</v>
      </c>
      <c r="D228" t="s">
        <v>45</v>
      </c>
      <c r="E228">
        <v>128</v>
      </c>
      <c r="F228" s="6">
        <v>19.399999999999999</v>
      </c>
    </row>
    <row r="229" spans="1:7" ht="12" customHeight="1" x14ac:dyDescent="0.25">
      <c r="A229" s="2">
        <v>41034</v>
      </c>
      <c r="B229" t="s">
        <v>44</v>
      </c>
      <c r="C229" t="s">
        <v>111</v>
      </c>
      <c r="D229" t="s">
        <v>45</v>
      </c>
      <c r="E229">
        <v>117</v>
      </c>
      <c r="F229" s="6">
        <v>15.6</v>
      </c>
    </row>
    <row r="230" spans="1:7" ht="12" customHeight="1" x14ac:dyDescent="0.25">
      <c r="A230" s="2">
        <v>41034</v>
      </c>
      <c r="B230" t="s">
        <v>44</v>
      </c>
      <c r="C230" t="s">
        <v>111</v>
      </c>
      <c r="D230" t="s">
        <v>45</v>
      </c>
      <c r="E230">
        <v>107</v>
      </c>
      <c r="F230" s="6">
        <v>12.3</v>
      </c>
    </row>
    <row r="231" spans="1:7" ht="12" customHeight="1" x14ac:dyDescent="0.25">
      <c r="A231" s="2">
        <v>41034</v>
      </c>
      <c r="B231" t="s">
        <v>44</v>
      </c>
      <c r="C231" t="s">
        <v>111</v>
      </c>
      <c r="D231" t="s">
        <v>45</v>
      </c>
      <c r="E231">
        <v>103</v>
      </c>
      <c r="F231" s="6">
        <v>10.4</v>
      </c>
    </row>
    <row r="232" spans="1:7" ht="12" customHeight="1" x14ac:dyDescent="0.25">
      <c r="A232" s="2">
        <v>41034</v>
      </c>
      <c r="B232" t="s">
        <v>44</v>
      </c>
      <c r="C232" t="s">
        <v>111</v>
      </c>
      <c r="D232" t="s">
        <v>45</v>
      </c>
      <c r="E232">
        <v>120</v>
      </c>
      <c r="F232" s="6">
        <v>16.2</v>
      </c>
    </row>
    <row r="233" spans="1:7" ht="12" customHeight="1" x14ac:dyDescent="0.25">
      <c r="A233" s="2">
        <v>41034</v>
      </c>
      <c r="B233" t="s">
        <v>44</v>
      </c>
      <c r="C233" t="s">
        <v>111</v>
      </c>
      <c r="D233" t="s">
        <v>45</v>
      </c>
      <c r="E233">
        <v>100</v>
      </c>
      <c r="F233" s="6">
        <v>9.4</v>
      </c>
    </row>
    <row r="234" spans="1:7" ht="12" customHeight="1" x14ac:dyDescent="0.25">
      <c r="A234" s="2">
        <v>41034</v>
      </c>
      <c r="B234" t="s">
        <v>44</v>
      </c>
      <c r="C234" t="s">
        <v>111</v>
      </c>
      <c r="D234" t="s">
        <v>45</v>
      </c>
      <c r="E234">
        <v>115</v>
      </c>
      <c r="F234" s="6">
        <v>13.9</v>
      </c>
    </row>
    <row r="235" spans="1:7" ht="12" customHeight="1" x14ac:dyDescent="0.25">
      <c r="A235" s="2">
        <v>41034</v>
      </c>
      <c r="B235" t="s">
        <v>44</v>
      </c>
      <c r="C235" t="s">
        <v>111</v>
      </c>
      <c r="D235" t="s">
        <v>45</v>
      </c>
      <c r="E235">
        <v>119</v>
      </c>
      <c r="F235" s="6">
        <v>17.100000000000001</v>
      </c>
    </row>
    <row r="236" spans="1:7" ht="12" customHeight="1" x14ac:dyDescent="0.25">
      <c r="A236" s="2">
        <v>41034</v>
      </c>
      <c r="B236" t="s">
        <v>44</v>
      </c>
      <c r="C236" t="s">
        <v>111</v>
      </c>
      <c r="D236" t="s">
        <v>45</v>
      </c>
      <c r="E236">
        <v>102</v>
      </c>
      <c r="F236" s="6">
        <v>10.4</v>
      </c>
    </row>
    <row r="237" spans="1:7" ht="12" customHeight="1" x14ac:dyDescent="0.25">
      <c r="A237" s="2">
        <v>41034</v>
      </c>
      <c r="B237" t="s">
        <v>44</v>
      </c>
      <c r="C237" t="s">
        <v>111</v>
      </c>
      <c r="D237" t="s">
        <v>45</v>
      </c>
      <c r="E237">
        <v>128</v>
      </c>
      <c r="F237" s="6">
        <v>20.3</v>
      </c>
      <c r="G237" t="s">
        <v>169</v>
      </c>
    </row>
    <row r="238" spans="1:7" ht="12" customHeight="1" x14ac:dyDescent="0.25">
      <c r="A238" s="2">
        <v>41034</v>
      </c>
      <c r="B238" t="s">
        <v>44</v>
      </c>
      <c r="C238" t="s">
        <v>111</v>
      </c>
      <c r="D238" t="s">
        <v>45</v>
      </c>
      <c r="E238">
        <v>96</v>
      </c>
      <c r="F238" s="6">
        <v>8.8000000000000007</v>
      </c>
    </row>
    <row r="239" spans="1:7" ht="12" customHeight="1" x14ac:dyDescent="0.25">
      <c r="A239" s="2">
        <v>41034</v>
      </c>
      <c r="B239" t="s">
        <v>44</v>
      </c>
      <c r="C239" t="s">
        <v>111</v>
      </c>
      <c r="D239" t="s">
        <v>45</v>
      </c>
      <c r="E239">
        <v>132</v>
      </c>
      <c r="F239" s="6">
        <v>23.1</v>
      </c>
      <c r="G239" t="s">
        <v>106</v>
      </c>
    </row>
    <row r="240" spans="1:7" ht="12" customHeight="1" x14ac:dyDescent="0.25">
      <c r="A240" s="2">
        <v>41034</v>
      </c>
      <c r="B240" t="s">
        <v>44</v>
      </c>
      <c r="C240" t="s">
        <v>111</v>
      </c>
      <c r="D240" t="s">
        <v>45</v>
      </c>
      <c r="E240">
        <v>108</v>
      </c>
      <c r="F240" s="6">
        <v>12.4</v>
      </c>
    </row>
    <row r="241" spans="1:7" ht="12" customHeight="1" x14ac:dyDescent="0.25">
      <c r="A241" s="2">
        <v>41034</v>
      </c>
      <c r="B241" t="s">
        <v>44</v>
      </c>
      <c r="C241" t="s">
        <v>111</v>
      </c>
      <c r="D241" t="s">
        <v>45</v>
      </c>
      <c r="E241">
        <v>135</v>
      </c>
      <c r="F241" s="6">
        <v>25.7</v>
      </c>
    </row>
    <row r="242" spans="1:7" ht="12" customHeight="1" x14ac:dyDescent="0.25">
      <c r="A242" s="66">
        <v>41034</v>
      </c>
      <c r="B242" s="7" t="s">
        <v>44</v>
      </c>
      <c r="C242" s="7" t="s">
        <v>111</v>
      </c>
      <c r="D242" s="7" t="s">
        <v>45</v>
      </c>
      <c r="E242" s="7">
        <v>116</v>
      </c>
      <c r="F242" s="22">
        <v>15.6</v>
      </c>
      <c r="G242" s="7"/>
    </row>
    <row r="243" spans="1:7" ht="12" customHeight="1" x14ac:dyDescent="0.25">
      <c r="A243" s="2">
        <v>41035</v>
      </c>
      <c r="B243" t="s">
        <v>44</v>
      </c>
      <c r="C243" t="s">
        <v>201</v>
      </c>
      <c r="D243" t="s">
        <v>202</v>
      </c>
      <c r="E243">
        <v>123</v>
      </c>
      <c r="F243" s="6">
        <v>18.8</v>
      </c>
    </row>
    <row r="244" spans="1:7" ht="12" customHeight="1" x14ac:dyDescent="0.25">
      <c r="A244" s="2">
        <v>41035</v>
      </c>
      <c r="B244" t="s">
        <v>44</v>
      </c>
      <c r="C244" t="s">
        <v>201</v>
      </c>
      <c r="D244" t="s">
        <v>45</v>
      </c>
      <c r="E244">
        <v>95</v>
      </c>
      <c r="F244" s="6">
        <v>8.6999999999999993</v>
      </c>
    </row>
    <row r="245" spans="1:7" ht="12" customHeight="1" x14ac:dyDescent="0.25">
      <c r="A245" s="66">
        <v>41035</v>
      </c>
      <c r="B245" s="7" t="s">
        <v>44</v>
      </c>
      <c r="C245" s="7" t="s">
        <v>201</v>
      </c>
      <c r="D245" s="7" t="s">
        <v>45</v>
      </c>
      <c r="E245" s="7">
        <v>83</v>
      </c>
      <c r="F245" s="22">
        <v>5.8</v>
      </c>
      <c r="G245" s="7"/>
    </row>
    <row r="246" spans="1:7" ht="12" customHeight="1" x14ac:dyDescent="0.25">
      <c r="A246" s="2">
        <v>41036</v>
      </c>
      <c r="B246" t="s">
        <v>102</v>
      </c>
      <c r="D246" t="s">
        <v>101</v>
      </c>
      <c r="E246">
        <v>145</v>
      </c>
    </row>
    <row r="247" spans="1:7" ht="12" customHeight="1" x14ac:dyDescent="0.25">
      <c r="A247" s="2">
        <v>41036</v>
      </c>
      <c r="B247" t="s">
        <v>46</v>
      </c>
      <c r="C247" t="s">
        <v>201</v>
      </c>
      <c r="D247" t="s">
        <v>45</v>
      </c>
      <c r="E247">
        <v>110</v>
      </c>
      <c r="F247" s="6">
        <v>13.5</v>
      </c>
    </row>
    <row r="248" spans="1:7" ht="12" customHeight="1" x14ac:dyDescent="0.25">
      <c r="A248" s="2">
        <v>41036</v>
      </c>
      <c r="B248" t="s">
        <v>46</v>
      </c>
      <c r="C248" t="s">
        <v>201</v>
      </c>
      <c r="D248" t="s">
        <v>45</v>
      </c>
      <c r="E248">
        <v>100</v>
      </c>
      <c r="F248" s="6">
        <v>9.4</v>
      </c>
    </row>
    <row r="249" spans="1:7" ht="12" customHeight="1" x14ac:dyDescent="0.25">
      <c r="A249" s="2">
        <v>41036</v>
      </c>
      <c r="B249" t="s">
        <v>46</v>
      </c>
      <c r="C249" t="s">
        <v>201</v>
      </c>
      <c r="D249" t="s">
        <v>45</v>
      </c>
      <c r="E249">
        <v>130</v>
      </c>
      <c r="F249" s="6">
        <v>21.3</v>
      </c>
    </row>
    <row r="250" spans="1:7" ht="12" customHeight="1" x14ac:dyDescent="0.25">
      <c r="A250" s="2">
        <v>41036</v>
      </c>
      <c r="B250" t="s">
        <v>46</v>
      </c>
      <c r="C250" t="s">
        <v>201</v>
      </c>
      <c r="D250" t="s">
        <v>45</v>
      </c>
      <c r="E250">
        <v>101</v>
      </c>
      <c r="F250" s="6">
        <v>10.1</v>
      </c>
    </row>
    <row r="251" spans="1:7" ht="12" customHeight="1" x14ac:dyDescent="0.25">
      <c r="A251" s="2">
        <v>41036</v>
      </c>
      <c r="B251" t="s">
        <v>46</v>
      </c>
      <c r="C251" t="s">
        <v>201</v>
      </c>
      <c r="D251" t="s">
        <v>45</v>
      </c>
      <c r="E251">
        <v>94</v>
      </c>
      <c r="F251" s="6">
        <v>7.7</v>
      </c>
    </row>
    <row r="252" spans="1:7" ht="12" customHeight="1" x14ac:dyDescent="0.25">
      <c r="A252" s="2">
        <v>41036</v>
      </c>
      <c r="B252" t="s">
        <v>46</v>
      </c>
      <c r="C252" t="s">
        <v>201</v>
      </c>
      <c r="D252" t="s">
        <v>45</v>
      </c>
      <c r="E252">
        <v>123</v>
      </c>
      <c r="F252" s="6">
        <v>18.5</v>
      </c>
    </row>
    <row r="253" spans="1:7" ht="12" customHeight="1" x14ac:dyDescent="0.25">
      <c r="A253" s="2">
        <v>41036</v>
      </c>
      <c r="B253" t="s">
        <v>46</v>
      </c>
      <c r="C253" t="s">
        <v>201</v>
      </c>
      <c r="D253" t="s">
        <v>45</v>
      </c>
      <c r="E253">
        <v>115</v>
      </c>
      <c r="F253" s="6">
        <v>16.100000000000001</v>
      </c>
    </row>
    <row r="254" spans="1:7" ht="12" customHeight="1" x14ac:dyDescent="0.25">
      <c r="A254" s="2">
        <v>41036</v>
      </c>
      <c r="B254" t="s">
        <v>46</v>
      </c>
      <c r="C254" t="s">
        <v>201</v>
      </c>
      <c r="D254" t="s">
        <v>45</v>
      </c>
      <c r="E254">
        <v>103</v>
      </c>
      <c r="F254" s="6">
        <v>10.9</v>
      </c>
    </row>
    <row r="255" spans="1:7" ht="12" customHeight="1" x14ac:dyDescent="0.25">
      <c r="A255" s="2">
        <v>41036</v>
      </c>
      <c r="B255" t="s">
        <v>46</v>
      </c>
      <c r="C255" t="s">
        <v>201</v>
      </c>
      <c r="D255" t="s">
        <v>45</v>
      </c>
      <c r="E255">
        <v>100</v>
      </c>
      <c r="F255" s="6">
        <v>9.6</v>
      </c>
    </row>
    <row r="256" spans="1:7" ht="12" customHeight="1" x14ac:dyDescent="0.25">
      <c r="A256" s="2">
        <v>41036</v>
      </c>
      <c r="B256" t="s">
        <v>46</v>
      </c>
      <c r="C256" t="s">
        <v>201</v>
      </c>
      <c r="D256" t="s">
        <v>45</v>
      </c>
      <c r="E256">
        <v>106</v>
      </c>
      <c r="F256" s="6">
        <v>10.9</v>
      </c>
    </row>
    <row r="257" spans="1:7" ht="12" customHeight="1" x14ac:dyDescent="0.25">
      <c r="A257" s="66">
        <v>41036</v>
      </c>
      <c r="B257" s="7" t="s">
        <v>46</v>
      </c>
      <c r="C257" s="7" t="s">
        <v>201</v>
      </c>
      <c r="D257" s="7" t="s">
        <v>45</v>
      </c>
      <c r="E257" s="7">
        <v>105</v>
      </c>
      <c r="F257" s="22">
        <v>10.9</v>
      </c>
      <c r="G257" s="7"/>
    </row>
    <row r="258" spans="1:7" ht="12" customHeight="1" x14ac:dyDescent="0.25">
      <c r="A258" s="2">
        <v>41037</v>
      </c>
      <c r="B258" t="s">
        <v>63</v>
      </c>
      <c r="D258" t="s">
        <v>110</v>
      </c>
      <c r="E258">
        <v>120</v>
      </c>
    </row>
    <row r="259" spans="1:7" ht="12" customHeight="1" x14ac:dyDescent="0.25">
      <c r="A259" s="2">
        <v>41037</v>
      </c>
      <c r="B259" t="s">
        <v>63</v>
      </c>
      <c r="D259" t="s">
        <v>45</v>
      </c>
      <c r="E259">
        <v>165</v>
      </c>
    </row>
    <row r="260" spans="1:7" ht="12" customHeight="1" x14ac:dyDescent="0.25">
      <c r="A260" s="2">
        <v>41037</v>
      </c>
      <c r="B260" t="s">
        <v>63</v>
      </c>
      <c r="D260" t="s">
        <v>45</v>
      </c>
      <c r="E260">
        <v>145</v>
      </c>
    </row>
    <row r="261" spans="1:7" ht="12" customHeight="1" x14ac:dyDescent="0.25">
      <c r="A261" s="2">
        <v>41037</v>
      </c>
      <c r="B261" t="s">
        <v>63</v>
      </c>
      <c r="D261" t="s">
        <v>45</v>
      </c>
      <c r="E261">
        <v>130</v>
      </c>
    </row>
    <row r="262" spans="1:7" ht="12" customHeight="1" x14ac:dyDescent="0.25">
      <c r="A262" s="2">
        <v>41037</v>
      </c>
      <c r="B262" t="s">
        <v>63</v>
      </c>
      <c r="D262" t="s">
        <v>45</v>
      </c>
      <c r="E262">
        <v>150</v>
      </c>
    </row>
    <row r="263" spans="1:7" ht="12" customHeight="1" x14ac:dyDescent="0.25">
      <c r="A263" s="2">
        <v>41037</v>
      </c>
      <c r="B263" t="s">
        <v>63</v>
      </c>
      <c r="D263" t="s">
        <v>45</v>
      </c>
      <c r="E263">
        <v>230</v>
      </c>
    </row>
    <row r="264" spans="1:7" ht="12" customHeight="1" x14ac:dyDescent="0.25">
      <c r="A264" s="2">
        <v>41037</v>
      </c>
      <c r="B264" t="s">
        <v>63</v>
      </c>
      <c r="D264" t="s">
        <v>45</v>
      </c>
      <c r="E264">
        <v>160</v>
      </c>
    </row>
    <row r="265" spans="1:7" ht="12" customHeight="1" x14ac:dyDescent="0.25">
      <c r="A265" s="2">
        <v>41037</v>
      </c>
      <c r="B265" t="s">
        <v>63</v>
      </c>
      <c r="D265" t="s">
        <v>45</v>
      </c>
      <c r="E265">
        <v>160</v>
      </c>
    </row>
    <row r="266" spans="1:7" ht="12" customHeight="1" x14ac:dyDescent="0.25">
      <c r="A266" s="2">
        <v>41037</v>
      </c>
      <c r="B266" t="s">
        <v>63</v>
      </c>
      <c r="D266" t="s">
        <v>45</v>
      </c>
      <c r="E266">
        <v>165</v>
      </c>
    </row>
    <row r="267" spans="1:7" ht="12" customHeight="1" x14ac:dyDescent="0.25">
      <c r="A267" s="2">
        <v>41037</v>
      </c>
      <c r="B267" t="s">
        <v>63</v>
      </c>
      <c r="D267" t="s">
        <v>45</v>
      </c>
      <c r="E267">
        <v>140</v>
      </c>
    </row>
    <row r="268" spans="1:7" ht="12" customHeight="1" x14ac:dyDescent="0.25">
      <c r="A268" s="2">
        <v>41037</v>
      </c>
      <c r="B268" t="s">
        <v>63</v>
      </c>
      <c r="D268" t="s">
        <v>45</v>
      </c>
      <c r="E268">
        <v>145</v>
      </c>
    </row>
    <row r="269" spans="1:7" ht="12" customHeight="1" x14ac:dyDescent="0.25">
      <c r="A269" s="2">
        <v>41037</v>
      </c>
      <c r="B269" t="s">
        <v>63</v>
      </c>
      <c r="D269" t="s">
        <v>45</v>
      </c>
      <c r="E269">
        <v>145</v>
      </c>
    </row>
    <row r="270" spans="1:7" ht="12" customHeight="1" x14ac:dyDescent="0.25">
      <c r="A270" s="2">
        <v>41037</v>
      </c>
      <c r="B270" t="s">
        <v>63</v>
      </c>
      <c r="D270" t="s">
        <v>45</v>
      </c>
      <c r="E270">
        <v>140</v>
      </c>
    </row>
    <row r="271" spans="1:7" ht="12" customHeight="1" x14ac:dyDescent="0.25">
      <c r="A271" s="2">
        <v>41037</v>
      </c>
      <c r="B271" t="s">
        <v>63</v>
      </c>
      <c r="D271" t="s">
        <v>45</v>
      </c>
      <c r="E271">
        <v>140</v>
      </c>
    </row>
    <row r="272" spans="1:7" ht="12" customHeight="1" x14ac:dyDescent="0.25">
      <c r="A272" s="2">
        <v>41037</v>
      </c>
      <c r="B272" t="s">
        <v>63</v>
      </c>
      <c r="D272" t="s">
        <v>45</v>
      </c>
      <c r="E272">
        <v>155</v>
      </c>
    </row>
    <row r="273" spans="1:5" ht="12" customHeight="1" x14ac:dyDescent="0.25">
      <c r="A273" s="2">
        <v>41037</v>
      </c>
      <c r="B273" t="s">
        <v>63</v>
      </c>
      <c r="D273" t="s">
        <v>45</v>
      </c>
      <c r="E273">
        <v>110</v>
      </c>
    </row>
    <row r="274" spans="1:5" ht="12" customHeight="1" x14ac:dyDescent="0.25">
      <c r="A274" s="2">
        <v>41037</v>
      </c>
      <c r="B274" t="s">
        <v>63</v>
      </c>
      <c r="D274" t="s">
        <v>45</v>
      </c>
      <c r="E274">
        <v>160</v>
      </c>
    </row>
    <row r="275" spans="1:5" ht="12" customHeight="1" x14ac:dyDescent="0.25">
      <c r="A275" s="2">
        <v>41037</v>
      </c>
      <c r="B275" t="s">
        <v>63</v>
      </c>
      <c r="D275" t="s">
        <v>45</v>
      </c>
      <c r="E275">
        <v>135</v>
      </c>
    </row>
    <row r="276" spans="1:5" ht="12" customHeight="1" x14ac:dyDescent="0.25">
      <c r="A276" s="2">
        <v>41037</v>
      </c>
      <c r="B276" t="s">
        <v>63</v>
      </c>
      <c r="D276" t="s">
        <v>45</v>
      </c>
      <c r="E276">
        <v>120</v>
      </c>
    </row>
    <row r="277" spans="1:5" ht="12" customHeight="1" x14ac:dyDescent="0.25">
      <c r="A277" s="2">
        <v>41037</v>
      </c>
      <c r="B277" t="s">
        <v>63</v>
      </c>
      <c r="D277" t="s">
        <v>45</v>
      </c>
      <c r="E277">
        <v>175</v>
      </c>
    </row>
    <row r="278" spans="1:5" ht="12" customHeight="1" x14ac:dyDescent="0.25">
      <c r="A278" s="2">
        <v>41037</v>
      </c>
      <c r="B278" t="s">
        <v>63</v>
      </c>
      <c r="D278" t="s">
        <v>45</v>
      </c>
      <c r="E278">
        <v>240</v>
      </c>
    </row>
    <row r="279" spans="1:5" ht="12" customHeight="1" x14ac:dyDescent="0.25">
      <c r="A279" s="2">
        <v>41037</v>
      </c>
      <c r="B279" t="s">
        <v>63</v>
      </c>
      <c r="D279" t="s">
        <v>45</v>
      </c>
      <c r="E279">
        <v>160</v>
      </c>
    </row>
    <row r="280" spans="1:5" ht="12" customHeight="1" x14ac:dyDescent="0.25">
      <c r="A280" s="2">
        <v>41037</v>
      </c>
      <c r="B280" t="s">
        <v>63</v>
      </c>
      <c r="D280" t="s">
        <v>45</v>
      </c>
      <c r="E280">
        <v>140</v>
      </c>
    </row>
    <row r="281" spans="1:5" ht="12" customHeight="1" x14ac:dyDescent="0.25">
      <c r="A281" s="2">
        <v>41037</v>
      </c>
      <c r="B281" t="s">
        <v>63</v>
      </c>
      <c r="D281" t="s">
        <v>45</v>
      </c>
      <c r="E281">
        <v>150</v>
      </c>
    </row>
    <row r="282" spans="1:5" ht="12" customHeight="1" x14ac:dyDescent="0.25">
      <c r="A282" s="2">
        <v>41037</v>
      </c>
      <c r="B282" t="s">
        <v>63</v>
      </c>
      <c r="D282" t="s">
        <v>45</v>
      </c>
      <c r="E282">
        <v>195</v>
      </c>
    </row>
    <row r="283" spans="1:5" ht="12" customHeight="1" x14ac:dyDescent="0.25">
      <c r="A283" s="2">
        <v>41037</v>
      </c>
      <c r="B283" t="s">
        <v>63</v>
      </c>
      <c r="D283" t="s">
        <v>45</v>
      </c>
      <c r="E283">
        <v>170</v>
      </c>
    </row>
    <row r="284" spans="1:5" ht="12" customHeight="1" x14ac:dyDescent="0.25">
      <c r="A284" s="2">
        <v>41037</v>
      </c>
      <c r="B284" t="s">
        <v>63</v>
      </c>
      <c r="D284" t="s">
        <v>45</v>
      </c>
      <c r="E284">
        <v>160</v>
      </c>
    </row>
    <row r="285" spans="1:5" ht="12" customHeight="1" x14ac:dyDescent="0.25">
      <c r="A285" s="2">
        <v>41037</v>
      </c>
      <c r="B285" t="s">
        <v>63</v>
      </c>
      <c r="D285" t="s">
        <v>45</v>
      </c>
      <c r="E285">
        <v>160</v>
      </c>
    </row>
    <row r="286" spans="1:5" ht="12" customHeight="1" x14ac:dyDescent="0.25">
      <c r="A286" s="2">
        <v>41037</v>
      </c>
      <c r="B286" t="s">
        <v>63</v>
      </c>
      <c r="D286" t="s">
        <v>45</v>
      </c>
      <c r="E286">
        <v>160</v>
      </c>
    </row>
    <row r="287" spans="1:5" ht="12" customHeight="1" x14ac:dyDescent="0.25">
      <c r="A287" s="2">
        <v>41037</v>
      </c>
      <c r="B287" t="s">
        <v>63</v>
      </c>
      <c r="D287" t="s">
        <v>45</v>
      </c>
      <c r="E287">
        <v>145</v>
      </c>
    </row>
    <row r="288" spans="1:5" ht="12" customHeight="1" x14ac:dyDescent="0.25">
      <c r="A288" s="2">
        <v>41037</v>
      </c>
      <c r="B288" t="s">
        <v>63</v>
      </c>
      <c r="D288" t="s">
        <v>45</v>
      </c>
      <c r="E288">
        <v>140</v>
      </c>
    </row>
    <row r="289" spans="1:5" ht="12" customHeight="1" x14ac:dyDescent="0.25">
      <c r="A289" s="2">
        <v>41037</v>
      </c>
      <c r="B289" t="s">
        <v>63</v>
      </c>
      <c r="D289" t="s">
        <v>45</v>
      </c>
      <c r="E289">
        <v>200</v>
      </c>
    </row>
    <row r="290" spans="1:5" ht="12" customHeight="1" x14ac:dyDescent="0.25">
      <c r="A290" s="2">
        <v>41037</v>
      </c>
      <c r="B290" t="s">
        <v>63</v>
      </c>
      <c r="D290" t="s">
        <v>45</v>
      </c>
      <c r="E290">
        <v>160</v>
      </c>
    </row>
    <row r="291" spans="1:5" ht="12" customHeight="1" x14ac:dyDescent="0.25">
      <c r="A291" s="2">
        <v>41037</v>
      </c>
      <c r="B291" t="s">
        <v>63</v>
      </c>
      <c r="D291" t="s">
        <v>45</v>
      </c>
      <c r="E291">
        <v>170</v>
      </c>
    </row>
    <row r="292" spans="1:5" ht="12" customHeight="1" x14ac:dyDescent="0.25">
      <c r="A292" s="2">
        <v>41037</v>
      </c>
      <c r="B292" t="s">
        <v>63</v>
      </c>
      <c r="D292" t="s">
        <v>45</v>
      </c>
      <c r="E292">
        <v>170</v>
      </c>
    </row>
    <row r="293" spans="1:5" ht="12" customHeight="1" x14ac:dyDescent="0.25">
      <c r="A293" s="2">
        <v>41037</v>
      </c>
      <c r="B293" t="s">
        <v>63</v>
      </c>
      <c r="D293" t="s">
        <v>45</v>
      </c>
      <c r="E293">
        <v>190</v>
      </c>
    </row>
    <row r="294" spans="1:5" ht="12" customHeight="1" x14ac:dyDescent="0.25">
      <c r="A294" s="2">
        <v>41037</v>
      </c>
      <c r="B294" t="s">
        <v>63</v>
      </c>
      <c r="D294" t="s">
        <v>45</v>
      </c>
      <c r="E294">
        <v>120</v>
      </c>
    </row>
    <row r="295" spans="1:5" ht="12" customHeight="1" x14ac:dyDescent="0.25">
      <c r="A295" s="2">
        <v>41037</v>
      </c>
      <c r="B295" t="s">
        <v>63</v>
      </c>
      <c r="D295" t="s">
        <v>45</v>
      </c>
      <c r="E295">
        <v>190</v>
      </c>
    </row>
    <row r="296" spans="1:5" ht="12" customHeight="1" x14ac:dyDescent="0.25">
      <c r="A296" s="2">
        <v>41037</v>
      </c>
      <c r="B296" t="s">
        <v>63</v>
      </c>
      <c r="D296" t="s">
        <v>45</v>
      </c>
      <c r="E296">
        <v>170</v>
      </c>
    </row>
    <row r="297" spans="1:5" ht="12" customHeight="1" x14ac:dyDescent="0.25">
      <c r="A297" s="2">
        <v>41037</v>
      </c>
      <c r="B297" t="s">
        <v>63</v>
      </c>
      <c r="D297" t="s">
        <v>45</v>
      </c>
      <c r="E297">
        <v>140</v>
      </c>
    </row>
    <row r="298" spans="1:5" ht="12" customHeight="1" x14ac:dyDescent="0.25">
      <c r="A298" s="2">
        <v>41037</v>
      </c>
      <c r="B298" t="s">
        <v>63</v>
      </c>
      <c r="D298" t="s">
        <v>45</v>
      </c>
      <c r="E298">
        <v>150</v>
      </c>
    </row>
    <row r="299" spans="1:5" ht="12" customHeight="1" x14ac:dyDescent="0.25">
      <c r="A299" s="2">
        <v>41037</v>
      </c>
      <c r="B299" t="s">
        <v>63</v>
      </c>
      <c r="D299" t="s">
        <v>45</v>
      </c>
      <c r="E299">
        <v>190</v>
      </c>
    </row>
    <row r="300" spans="1:5" ht="12" customHeight="1" x14ac:dyDescent="0.25">
      <c r="A300" s="2">
        <v>41037</v>
      </c>
      <c r="B300" t="s">
        <v>63</v>
      </c>
      <c r="D300" t="s">
        <v>45</v>
      </c>
      <c r="E300">
        <v>175</v>
      </c>
    </row>
    <row r="301" spans="1:5" ht="12" customHeight="1" x14ac:dyDescent="0.25">
      <c r="A301" s="2">
        <v>41037</v>
      </c>
      <c r="B301" t="s">
        <v>63</v>
      </c>
      <c r="D301" t="s">
        <v>45</v>
      </c>
      <c r="E301">
        <v>140</v>
      </c>
    </row>
    <row r="302" spans="1:5" ht="12" customHeight="1" x14ac:dyDescent="0.25">
      <c r="A302" s="2">
        <v>41037</v>
      </c>
      <c r="B302" t="s">
        <v>63</v>
      </c>
      <c r="D302" t="s">
        <v>45</v>
      </c>
      <c r="E302">
        <v>185</v>
      </c>
    </row>
    <row r="303" spans="1:5" ht="12" customHeight="1" x14ac:dyDescent="0.25">
      <c r="A303" s="2">
        <v>41037</v>
      </c>
      <c r="B303" t="s">
        <v>63</v>
      </c>
      <c r="D303" t="s">
        <v>45</v>
      </c>
      <c r="E303">
        <v>160</v>
      </c>
    </row>
    <row r="304" spans="1:5" ht="12" customHeight="1" x14ac:dyDescent="0.25">
      <c r="A304" s="2">
        <v>41037</v>
      </c>
      <c r="B304" t="s">
        <v>63</v>
      </c>
      <c r="D304" t="s">
        <v>45</v>
      </c>
      <c r="E304">
        <v>320</v>
      </c>
    </row>
    <row r="305" spans="1:5" ht="12" customHeight="1" x14ac:dyDescent="0.25">
      <c r="A305" s="2">
        <v>41037</v>
      </c>
      <c r="B305" t="s">
        <v>63</v>
      </c>
      <c r="D305" t="s">
        <v>45</v>
      </c>
      <c r="E305">
        <v>185</v>
      </c>
    </row>
    <row r="306" spans="1:5" ht="12" customHeight="1" x14ac:dyDescent="0.25">
      <c r="A306" s="2">
        <v>41037</v>
      </c>
      <c r="B306" t="s">
        <v>63</v>
      </c>
      <c r="D306" t="s">
        <v>45</v>
      </c>
      <c r="E306">
        <v>110</v>
      </c>
    </row>
    <row r="307" spans="1:5" ht="12" customHeight="1" x14ac:dyDescent="0.25">
      <c r="A307" s="2">
        <v>41037</v>
      </c>
      <c r="B307" t="s">
        <v>63</v>
      </c>
      <c r="D307" t="s">
        <v>45</v>
      </c>
      <c r="E307">
        <v>160</v>
      </c>
    </row>
    <row r="308" spans="1:5" ht="12" customHeight="1" x14ac:dyDescent="0.25">
      <c r="A308" s="2">
        <v>41037</v>
      </c>
      <c r="B308" t="s">
        <v>63</v>
      </c>
      <c r="D308" t="s">
        <v>45</v>
      </c>
      <c r="E308">
        <v>190</v>
      </c>
    </row>
    <row r="309" spans="1:5" ht="12" customHeight="1" x14ac:dyDescent="0.25">
      <c r="A309" s="2">
        <v>41037</v>
      </c>
      <c r="B309" t="s">
        <v>63</v>
      </c>
      <c r="D309" t="s">
        <v>45</v>
      </c>
      <c r="E309">
        <v>220</v>
      </c>
    </row>
    <row r="310" spans="1:5" ht="12" customHeight="1" x14ac:dyDescent="0.25">
      <c r="A310" s="2">
        <v>41037</v>
      </c>
      <c r="B310" t="s">
        <v>63</v>
      </c>
      <c r="D310" t="s">
        <v>45</v>
      </c>
      <c r="E310">
        <v>170</v>
      </c>
    </row>
    <row r="311" spans="1:5" ht="12" customHeight="1" x14ac:dyDescent="0.25">
      <c r="A311" s="2">
        <v>41037</v>
      </c>
      <c r="B311" t="s">
        <v>63</v>
      </c>
      <c r="D311" t="s">
        <v>45</v>
      </c>
      <c r="E311">
        <v>130</v>
      </c>
    </row>
    <row r="312" spans="1:5" ht="12" customHeight="1" x14ac:dyDescent="0.25">
      <c r="A312" s="2">
        <v>41037</v>
      </c>
      <c r="B312" t="s">
        <v>63</v>
      </c>
      <c r="D312" t="s">
        <v>45</v>
      </c>
      <c r="E312">
        <v>150</v>
      </c>
    </row>
    <row r="313" spans="1:5" ht="12" customHeight="1" x14ac:dyDescent="0.25">
      <c r="A313" s="2">
        <v>41037</v>
      </c>
      <c r="B313" t="s">
        <v>63</v>
      </c>
      <c r="D313" t="s">
        <v>45</v>
      </c>
      <c r="E313">
        <v>180</v>
      </c>
    </row>
    <row r="314" spans="1:5" ht="12" customHeight="1" x14ac:dyDescent="0.25">
      <c r="A314" s="2">
        <v>41037</v>
      </c>
      <c r="B314" t="s">
        <v>63</v>
      </c>
      <c r="D314" t="s">
        <v>45</v>
      </c>
      <c r="E314">
        <v>190</v>
      </c>
    </row>
    <row r="315" spans="1:5" ht="12" customHeight="1" x14ac:dyDescent="0.25">
      <c r="A315" s="2">
        <v>41037</v>
      </c>
      <c r="B315" t="s">
        <v>63</v>
      </c>
      <c r="D315" t="s">
        <v>45</v>
      </c>
      <c r="E315">
        <v>165</v>
      </c>
    </row>
    <row r="316" spans="1:5" ht="12" customHeight="1" x14ac:dyDescent="0.25">
      <c r="A316" s="2">
        <v>41037</v>
      </c>
      <c r="B316" t="s">
        <v>63</v>
      </c>
      <c r="D316" t="s">
        <v>45</v>
      </c>
      <c r="E316">
        <v>160</v>
      </c>
    </row>
    <row r="317" spans="1:5" ht="12" customHeight="1" x14ac:dyDescent="0.25">
      <c r="A317" s="2">
        <v>41037</v>
      </c>
      <c r="B317" t="s">
        <v>63</v>
      </c>
      <c r="D317" t="s">
        <v>45</v>
      </c>
      <c r="E317">
        <v>160</v>
      </c>
    </row>
    <row r="318" spans="1:5" ht="12" customHeight="1" x14ac:dyDescent="0.25">
      <c r="A318" s="2">
        <v>41037</v>
      </c>
      <c r="B318" t="s">
        <v>63</v>
      </c>
      <c r="D318" t="s">
        <v>45</v>
      </c>
      <c r="E318">
        <v>170</v>
      </c>
    </row>
    <row r="319" spans="1:5" ht="12" customHeight="1" x14ac:dyDescent="0.25">
      <c r="A319" s="2">
        <v>41037</v>
      </c>
      <c r="B319" t="s">
        <v>63</v>
      </c>
      <c r="D319" t="s">
        <v>45</v>
      </c>
      <c r="E319">
        <v>155</v>
      </c>
    </row>
    <row r="320" spans="1:5" ht="12" customHeight="1" x14ac:dyDescent="0.25">
      <c r="A320" s="2">
        <v>41037</v>
      </c>
      <c r="B320" t="s">
        <v>63</v>
      </c>
      <c r="D320" t="s">
        <v>45</v>
      </c>
      <c r="E320">
        <v>160</v>
      </c>
    </row>
    <row r="321" spans="1:5" ht="12" customHeight="1" x14ac:dyDescent="0.25">
      <c r="A321" s="2">
        <v>41037</v>
      </c>
      <c r="B321" t="s">
        <v>63</v>
      </c>
      <c r="D321" t="s">
        <v>45</v>
      </c>
      <c r="E321">
        <v>145</v>
      </c>
    </row>
    <row r="322" spans="1:5" ht="12" customHeight="1" x14ac:dyDescent="0.25">
      <c r="A322" s="2">
        <v>41037</v>
      </c>
      <c r="B322" t="s">
        <v>63</v>
      </c>
      <c r="D322" t="s">
        <v>45</v>
      </c>
      <c r="E322">
        <v>150</v>
      </c>
    </row>
    <row r="323" spans="1:5" ht="12" customHeight="1" x14ac:dyDescent="0.25">
      <c r="A323" s="2">
        <v>41037</v>
      </c>
      <c r="B323" t="s">
        <v>63</v>
      </c>
      <c r="D323" t="s">
        <v>45</v>
      </c>
      <c r="E323">
        <v>270</v>
      </c>
    </row>
    <row r="324" spans="1:5" ht="12" customHeight="1" x14ac:dyDescent="0.25">
      <c r="A324" s="2">
        <v>41037</v>
      </c>
      <c r="B324" t="s">
        <v>63</v>
      </c>
      <c r="D324" t="s">
        <v>45</v>
      </c>
      <c r="E324">
        <v>140</v>
      </c>
    </row>
    <row r="325" spans="1:5" ht="12" customHeight="1" x14ac:dyDescent="0.25">
      <c r="A325" s="2">
        <v>41037</v>
      </c>
      <c r="B325" t="s">
        <v>63</v>
      </c>
      <c r="D325" t="s">
        <v>45</v>
      </c>
      <c r="E325">
        <v>190</v>
      </c>
    </row>
    <row r="326" spans="1:5" ht="12" customHeight="1" x14ac:dyDescent="0.25">
      <c r="A326" s="2">
        <v>41037</v>
      </c>
      <c r="B326" t="s">
        <v>63</v>
      </c>
      <c r="D326" t="s">
        <v>45</v>
      </c>
      <c r="E326">
        <v>135</v>
      </c>
    </row>
    <row r="327" spans="1:5" ht="12" customHeight="1" x14ac:dyDescent="0.25">
      <c r="A327" s="2">
        <v>41037</v>
      </c>
      <c r="B327" t="s">
        <v>63</v>
      </c>
      <c r="D327" t="s">
        <v>45</v>
      </c>
      <c r="E327">
        <v>210</v>
      </c>
    </row>
    <row r="328" spans="1:5" ht="12" customHeight="1" x14ac:dyDescent="0.25">
      <c r="A328" s="2">
        <v>41037</v>
      </c>
      <c r="B328" t="s">
        <v>63</v>
      </c>
      <c r="D328" t="s">
        <v>45</v>
      </c>
      <c r="E328">
        <v>210</v>
      </c>
    </row>
    <row r="329" spans="1:5" ht="12" customHeight="1" x14ac:dyDescent="0.25">
      <c r="A329" s="2">
        <v>41037</v>
      </c>
      <c r="B329" t="s">
        <v>63</v>
      </c>
      <c r="D329" t="s">
        <v>45</v>
      </c>
      <c r="E329">
        <v>150</v>
      </c>
    </row>
    <row r="330" spans="1:5" ht="12" customHeight="1" x14ac:dyDescent="0.25">
      <c r="A330" s="2">
        <v>41037</v>
      </c>
      <c r="B330" t="s">
        <v>63</v>
      </c>
      <c r="D330" t="s">
        <v>45</v>
      </c>
      <c r="E330">
        <v>165</v>
      </c>
    </row>
    <row r="331" spans="1:5" ht="12" customHeight="1" x14ac:dyDescent="0.25">
      <c r="A331" s="2">
        <v>41037</v>
      </c>
      <c r="B331" t="s">
        <v>63</v>
      </c>
      <c r="D331" t="s">
        <v>45</v>
      </c>
      <c r="E331">
        <v>190</v>
      </c>
    </row>
    <row r="332" spans="1:5" ht="12" customHeight="1" x14ac:dyDescent="0.25">
      <c r="A332" s="2">
        <v>41037</v>
      </c>
      <c r="B332" t="s">
        <v>63</v>
      </c>
      <c r="D332" t="s">
        <v>45</v>
      </c>
      <c r="E332">
        <v>160</v>
      </c>
    </row>
    <row r="333" spans="1:5" ht="12" customHeight="1" x14ac:dyDescent="0.25">
      <c r="A333" s="2">
        <v>41037</v>
      </c>
      <c r="B333" t="s">
        <v>63</v>
      </c>
      <c r="D333" t="s">
        <v>45</v>
      </c>
      <c r="E333">
        <v>210</v>
      </c>
    </row>
    <row r="334" spans="1:5" ht="12" customHeight="1" x14ac:dyDescent="0.25">
      <c r="A334" s="2">
        <v>41037</v>
      </c>
      <c r="B334" t="s">
        <v>63</v>
      </c>
      <c r="D334" t="s">
        <v>45</v>
      </c>
      <c r="E334">
        <v>140</v>
      </c>
    </row>
    <row r="335" spans="1:5" ht="12" customHeight="1" x14ac:dyDescent="0.25">
      <c r="A335" s="2">
        <v>41037</v>
      </c>
      <c r="B335" t="s">
        <v>63</v>
      </c>
      <c r="D335" t="s">
        <v>45</v>
      </c>
      <c r="E335">
        <v>230</v>
      </c>
    </row>
    <row r="336" spans="1:5" ht="12" customHeight="1" x14ac:dyDescent="0.25">
      <c r="A336" s="2">
        <v>41037</v>
      </c>
      <c r="B336" t="s">
        <v>63</v>
      </c>
      <c r="D336" t="s">
        <v>45</v>
      </c>
      <c r="E336">
        <v>130</v>
      </c>
    </row>
    <row r="337" spans="1:5" ht="12" customHeight="1" x14ac:dyDescent="0.25">
      <c r="A337" s="2">
        <v>41037</v>
      </c>
      <c r="B337" t="s">
        <v>63</v>
      </c>
      <c r="D337" t="s">
        <v>45</v>
      </c>
      <c r="E337">
        <v>170</v>
      </c>
    </row>
    <row r="338" spans="1:5" ht="12" customHeight="1" x14ac:dyDescent="0.25">
      <c r="A338" s="2">
        <v>41037</v>
      </c>
      <c r="B338" t="s">
        <v>63</v>
      </c>
      <c r="D338" t="s">
        <v>45</v>
      </c>
      <c r="E338">
        <v>170</v>
      </c>
    </row>
    <row r="339" spans="1:5" ht="12" customHeight="1" x14ac:dyDescent="0.25">
      <c r="A339" s="2">
        <v>41037</v>
      </c>
      <c r="B339" t="s">
        <v>63</v>
      </c>
      <c r="D339" t="s">
        <v>45</v>
      </c>
      <c r="E339">
        <v>135</v>
      </c>
    </row>
    <row r="340" spans="1:5" ht="12" customHeight="1" x14ac:dyDescent="0.25">
      <c r="A340" s="2">
        <v>41037</v>
      </c>
      <c r="B340" t="s">
        <v>63</v>
      </c>
      <c r="D340" t="s">
        <v>45</v>
      </c>
      <c r="E340">
        <v>155</v>
      </c>
    </row>
    <row r="341" spans="1:5" ht="12" customHeight="1" x14ac:dyDescent="0.25">
      <c r="A341" s="2">
        <v>41037</v>
      </c>
      <c r="B341" t="s">
        <v>63</v>
      </c>
      <c r="D341" t="s">
        <v>45</v>
      </c>
      <c r="E341">
        <v>190</v>
      </c>
    </row>
    <row r="342" spans="1:5" ht="12" customHeight="1" x14ac:dyDescent="0.25">
      <c r="A342" s="2">
        <v>41037</v>
      </c>
      <c r="B342" t="s">
        <v>63</v>
      </c>
      <c r="D342" t="s">
        <v>45</v>
      </c>
      <c r="E342">
        <v>155</v>
      </c>
    </row>
    <row r="343" spans="1:5" ht="12" customHeight="1" x14ac:dyDescent="0.25">
      <c r="A343" s="2">
        <v>41037</v>
      </c>
      <c r="B343" t="s">
        <v>63</v>
      </c>
      <c r="D343" t="s">
        <v>45</v>
      </c>
      <c r="E343">
        <v>195</v>
      </c>
    </row>
    <row r="344" spans="1:5" ht="12" customHeight="1" x14ac:dyDescent="0.25">
      <c r="A344" s="2">
        <v>41037</v>
      </c>
      <c r="B344" t="s">
        <v>63</v>
      </c>
      <c r="D344" t="s">
        <v>45</v>
      </c>
      <c r="E344">
        <v>250</v>
      </c>
    </row>
    <row r="345" spans="1:5" ht="12" customHeight="1" x14ac:dyDescent="0.25">
      <c r="A345" s="2">
        <v>41037</v>
      </c>
      <c r="B345" t="s">
        <v>63</v>
      </c>
      <c r="D345" t="s">
        <v>45</v>
      </c>
      <c r="E345">
        <v>195</v>
      </c>
    </row>
    <row r="346" spans="1:5" ht="12" customHeight="1" x14ac:dyDescent="0.25">
      <c r="A346" s="2">
        <v>41037</v>
      </c>
      <c r="B346" t="s">
        <v>63</v>
      </c>
      <c r="D346" t="s">
        <v>45</v>
      </c>
      <c r="E346">
        <v>125</v>
      </c>
    </row>
    <row r="347" spans="1:5" ht="12" customHeight="1" x14ac:dyDescent="0.25">
      <c r="A347" s="2">
        <v>41037</v>
      </c>
      <c r="B347" t="s">
        <v>63</v>
      </c>
      <c r="D347" t="s">
        <v>45</v>
      </c>
      <c r="E347">
        <v>155</v>
      </c>
    </row>
    <row r="348" spans="1:5" ht="12" customHeight="1" x14ac:dyDescent="0.25">
      <c r="A348" s="2">
        <v>41037</v>
      </c>
      <c r="B348" t="s">
        <v>63</v>
      </c>
      <c r="D348" t="s">
        <v>45</v>
      </c>
      <c r="E348">
        <v>230</v>
      </c>
    </row>
    <row r="349" spans="1:5" ht="12" customHeight="1" x14ac:dyDescent="0.25">
      <c r="A349" s="2">
        <v>41037</v>
      </c>
      <c r="B349" t="s">
        <v>63</v>
      </c>
      <c r="D349" t="s">
        <v>45</v>
      </c>
      <c r="E349">
        <v>150</v>
      </c>
    </row>
    <row r="350" spans="1:5" ht="12" customHeight="1" x14ac:dyDescent="0.25">
      <c r="A350" s="2">
        <v>41037</v>
      </c>
      <c r="B350" t="s">
        <v>63</v>
      </c>
      <c r="D350" t="s">
        <v>45</v>
      </c>
      <c r="E350">
        <v>145</v>
      </c>
    </row>
    <row r="351" spans="1:5" ht="12" customHeight="1" x14ac:dyDescent="0.25">
      <c r="A351" s="2">
        <v>41037</v>
      </c>
      <c r="B351" t="s">
        <v>63</v>
      </c>
      <c r="D351" t="s">
        <v>45</v>
      </c>
      <c r="E351">
        <v>180</v>
      </c>
    </row>
    <row r="352" spans="1:5" ht="12" customHeight="1" x14ac:dyDescent="0.25">
      <c r="A352" s="2">
        <v>41037</v>
      </c>
      <c r="B352" t="s">
        <v>63</v>
      </c>
      <c r="D352" t="s">
        <v>45</v>
      </c>
      <c r="E352">
        <v>190</v>
      </c>
    </row>
    <row r="353" spans="1:5" ht="12" customHeight="1" x14ac:dyDescent="0.25">
      <c r="A353" s="2">
        <v>41037</v>
      </c>
      <c r="B353" t="s">
        <v>63</v>
      </c>
      <c r="D353" t="s">
        <v>45</v>
      </c>
      <c r="E353">
        <v>200</v>
      </c>
    </row>
    <row r="354" spans="1:5" ht="12" customHeight="1" x14ac:dyDescent="0.25">
      <c r="A354" s="2">
        <v>41037</v>
      </c>
      <c r="B354" t="s">
        <v>63</v>
      </c>
      <c r="D354" t="s">
        <v>45</v>
      </c>
      <c r="E354">
        <v>180</v>
      </c>
    </row>
    <row r="355" spans="1:5" ht="12" customHeight="1" x14ac:dyDescent="0.25">
      <c r="A355" s="2">
        <v>41037</v>
      </c>
      <c r="B355" t="s">
        <v>63</v>
      </c>
      <c r="D355" t="s">
        <v>45</v>
      </c>
      <c r="E355">
        <v>170</v>
      </c>
    </row>
    <row r="356" spans="1:5" ht="12" customHeight="1" x14ac:dyDescent="0.25">
      <c r="A356" s="2">
        <v>41037</v>
      </c>
      <c r="B356" t="s">
        <v>63</v>
      </c>
      <c r="D356" t="s">
        <v>45</v>
      </c>
      <c r="E356">
        <v>165</v>
      </c>
    </row>
    <row r="357" spans="1:5" ht="12" customHeight="1" x14ac:dyDescent="0.25">
      <c r="A357" s="2">
        <v>41037</v>
      </c>
      <c r="B357" t="s">
        <v>63</v>
      </c>
      <c r="D357" t="s">
        <v>45</v>
      </c>
      <c r="E357">
        <v>160</v>
      </c>
    </row>
    <row r="358" spans="1:5" ht="12" customHeight="1" x14ac:dyDescent="0.25">
      <c r="A358" s="2">
        <v>41037</v>
      </c>
      <c r="B358" t="s">
        <v>63</v>
      </c>
      <c r="D358" t="s">
        <v>45</v>
      </c>
      <c r="E358">
        <v>190</v>
      </c>
    </row>
    <row r="359" spans="1:5" ht="12" customHeight="1" x14ac:dyDescent="0.25">
      <c r="A359" s="2">
        <v>41037</v>
      </c>
      <c r="B359" t="s">
        <v>63</v>
      </c>
      <c r="D359" t="s">
        <v>45</v>
      </c>
      <c r="E359">
        <v>185</v>
      </c>
    </row>
    <row r="360" spans="1:5" ht="12" customHeight="1" x14ac:dyDescent="0.25">
      <c r="A360" s="2">
        <v>41037</v>
      </c>
      <c r="B360" t="s">
        <v>63</v>
      </c>
      <c r="D360" t="s">
        <v>45</v>
      </c>
      <c r="E360">
        <v>165</v>
      </c>
    </row>
    <row r="361" spans="1:5" ht="12" customHeight="1" x14ac:dyDescent="0.25">
      <c r="A361" s="2">
        <v>41037</v>
      </c>
      <c r="B361" t="s">
        <v>63</v>
      </c>
      <c r="D361" t="s">
        <v>45</v>
      </c>
      <c r="E361">
        <v>160</v>
      </c>
    </row>
    <row r="362" spans="1:5" ht="12" customHeight="1" x14ac:dyDescent="0.25">
      <c r="A362" s="2">
        <v>41037</v>
      </c>
      <c r="B362" t="s">
        <v>63</v>
      </c>
      <c r="D362" t="s">
        <v>45</v>
      </c>
      <c r="E362">
        <v>170</v>
      </c>
    </row>
    <row r="363" spans="1:5" ht="12" customHeight="1" x14ac:dyDescent="0.25">
      <c r="A363" s="2">
        <v>41037</v>
      </c>
      <c r="B363" t="s">
        <v>63</v>
      </c>
      <c r="D363" t="s">
        <v>45</v>
      </c>
      <c r="E363">
        <v>205</v>
      </c>
    </row>
    <row r="364" spans="1:5" ht="12" customHeight="1" x14ac:dyDescent="0.25">
      <c r="A364" s="2">
        <v>41037</v>
      </c>
      <c r="B364" t="s">
        <v>63</v>
      </c>
      <c r="D364" t="s">
        <v>45</v>
      </c>
      <c r="E364">
        <v>160</v>
      </c>
    </row>
    <row r="365" spans="1:5" ht="12" customHeight="1" x14ac:dyDescent="0.25">
      <c r="A365" s="2">
        <v>41037</v>
      </c>
      <c r="B365" t="s">
        <v>63</v>
      </c>
      <c r="D365" t="s">
        <v>45</v>
      </c>
      <c r="E365">
        <v>145</v>
      </c>
    </row>
    <row r="366" spans="1:5" ht="12" customHeight="1" x14ac:dyDescent="0.25">
      <c r="A366" s="2">
        <v>41037</v>
      </c>
      <c r="B366" t="s">
        <v>63</v>
      </c>
      <c r="D366" t="s">
        <v>45</v>
      </c>
      <c r="E366">
        <v>175</v>
      </c>
    </row>
    <row r="367" spans="1:5" ht="12" customHeight="1" x14ac:dyDescent="0.25">
      <c r="A367" s="2">
        <v>41037</v>
      </c>
      <c r="B367" t="s">
        <v>63</v>
      </c>
      <c r="D367" t="s">
        <v>45</v>
      </c>
      <c r="E367">
        <v>160</v>
      </c>
    </row>
    <row r="368" spans="1:5" ht="12" customHeight="1" x14ac:dyDescent="0.25">
      <c r="A368" s="2">
        <v>41037</v>
      </c>
      <c r="B368" t="s">
        <v>63</v>
      </c>
      <c r="D368" t="s">
        <v>45</v>
      </c>
      <c r="E368">
        <v>170</v>
      </c>
    </row>
    <row r="369" spans="1:5" ht="12" customHeight="1" x14ac:dyDescent="0.25">
      <c r="A369" s="2">
        <v>41037</v>
      </c>
      <c r="B369" t="s">
        <v>63</v>
      </c>
      <c r="D369" t="s">
        <v>45</v>
      </c>
      <c r="E369">
        <v>210</v>
      </c>
    </row>
    <row r="370" spans="1:5" ht="12" customHeight="1" x14ac:dyDescent="0.25">
      <c r="A370" s="2">
        <v>41037</v>
      </c>
      <c r="B370" t="s">
        <v>63</v>
      </c>
      <c r="D370" t="s">
        <v>45</v>
      </c>
      <c r="E370">
        <v>180</v>
      </c>
    </row>
    <row r="371" spans="1:5" ht="12" customHeight="1" x14ac:dyDescent="0.25">
      <c r="A371" s="2">
        <v>41037</v>
      </c>
      <c r="B371" t="s">
        <v>63</v>
      </c>
      <c r="D371" t="s">
        <v>45</v>
      </c>
      <c r="E371">
        <v>320</v>
      </c>
    </row>
    <row r="372" spans="1:5" ht="12" customHeight="1" x14ac:dyDescent="0.25">
      <c r="A372" s="2">
        <v>41037</v>
      </c>
      <c r="B372" t="s">
        <v>63</v>
      </c>
      <c r="D372" t="s">
        <v>45</v>
      </c>
      <c r="E372">
        <v>155</v>
      </c>
    </row>
    <row r="373" spans="1:5" ht="12" customHeight="1" x14ac:dyDescent="0.25">
      <c r="A373" s="2">
        <v>41037</v>
      </c>
      <c r="B373" t="s">
        <v>63</v>
      </c>
      <c r="D373" t="s">
        <v>45</v>
      </c>
      <c r="E373">
        <v>210</v>
      </c>
    </row>
    <row r="374" spans="1:5" ht="12" customHeight="1" x14ac:dyDescent="0.25">
      <c r="A374" s="2">
        <v>41037</v>
      </c>
      <c r="B374" t="s">
        <v>63</v>
      </c>
      <c r="D374" t="s">
        <v>45</v>
      </c>
      <c r="E374">
        <v>210</v>
      </c>
    </row>
    <row r="375" spans="1:5" ht="12" customHeight="1" x14ac:dyDescent="0.25">
      <c r="A375" s="2">
        <v>41037</v>
      </c>
      <c r="B375" t="s">
        <v>63</v>
      </c>
      <c r="D375" t="s">
        <v>45</v>
      </c>
      <c r="E375">
        <v>180</v>
      </c>
    </row>
    <row r="376" spans="1:5" ht="12" customHeight="1" x14ac:dyDescent="0.25">
      <c r="A376" s="2">
        <v>41037</v>
      </c>
      <c r="B376" t="s">
        <v>63</v>
      </c>
      <c r="D376" t="s">
        <v>45</v>
      </c>
      <c r="E376">
        <v>215</v>
      </c>
    </row>
    <row r="377" spans="1:5" ht="12" customHeight="1" x14ac:dyDescent="0.25">
      <c r="A377" s="2">
        <v>41037</v>
      </c>
      <c r="B377" t="s">
        <v>63</v>
      </c>
      <c r="D377" t="s">
        <v>45</v>
      </c>
      <c r="E377">
        <v>185</v>
      </c>
    </row>
    <row r="378" spans="1:5" ht="12" customHeight="1" x14ac:dyDescent="0.25">
      <c r="A378" s="2">
        <v>41037</v>
      </c>
      <c r="B378" t="s">
        <v>63</v>
      </c>
      <c r="D378" t="s">
        <v>45</v>
      </c>
      <c r="E378">
        <v>195</v>
      </c>
    </row>
    <row r="379" spans="1:5" ht="12" customHeight="1" x14ac:dyDescent="0.25">
      <c r="A379" s="2">
        <v>41037</v>
      </c>
      <c r="B379" t="s">
        <v>63</v>
      </c>
      <c r="D379" t="s">
        <v>45</v>
      </c>
      <c r="E379">
        <v>180</v>
      </c>
    </row>
    <row r="380" spans="1:5" ht="12" customHeight="1" x14ac:dyDescent="0.25">
      <c r="A380" s="2">
        <v>41037</v>
      </c>
      <c r="B380" t="s">
        <v>63</v>
      </c>
      <c r="D380" t="s">
        <v>45</v>
      </c>
      <c r="E380">
        <v>195</v>
      </c>
    </row>
    <row r="381" spans="1:5" ht="12" customHeight="1" x14ac:dyDescent="0.25">
      <c r="A381" s="2">
        <v>41037</v>
      </c>
      <c r="B381" t="s">
        <v>63</v>
      </c>
      <c r="D381" t="s">
        <v>45</v>
      </c>
      <c r="E381">
        <v>185</v>
      </c>
    </row>
    <row r="382" spans="1:5" ht="12" customHeight="1" x14ac:dyDescent="0.25">
      <c r="A382" s="2">
        <v>41037</v>
      </c>
      <c r="B382" t="s">
        <v>63</v>
      </c>
      <c r="D382" t="s">
        <v>45</v>
      </c>
      <c r="E382">
        <v>160</v>
      </c>
    </row>
    <row r="383" spans="1:5" ht="12" customHeight="1" x14ac:dyDescent="0.25">
      <c r="A383" s="2">
        <v>41037</v>
      </c>
      <c r="B383" t="s">
        <v>63</v>
      </c>
      <c r="D383" t="s">
        <v>45</v>
      </c>
      <c r="E383">
        <v>165</v>
      </c>
    </row>
    <row r="384" spans="1:5" ht="12" customHeight="1" x14ac:dyDescent="0.25">
      <c r="A384" s="2">
        <v>41037</v>
      </c>
      <c r="B384" t="s">
        <v>63</v>
      </c>
      <c r="D384" t="s">
        <v>45</v>
      </c>
      <c r="E384">
        <v>190</v>
      </c>
    </row>
    <row r="385" spans="1:6" ht="12" customHeight="1" x14ac:dyDescent="0.25">
      <c r="A385" s="2">
        <v>41037</v>
      </c>
      <c r="B385" t="s">
        <v>63</v>
      </c>
      <c r="D385" t="s">
        <v>45</v>
      </c>
      <c r="E385">
        <v>200</v>
      </c>
    </row>
    <row r="386" spans="1:6" ht="12" customHeight="1" x14ac:dyDescent="0.25">
      <c r="A386" s="2">
        <v>41037</v>
      </c>
      <c r="B386" t="s">
        <v>63</v>
      </c>
      <c r="D386" t="s">
        <v>45</v>
      </c>
      <c r="E386">
        <v>160</v>
      </c>
    </row>
    <row r="387" spans="1:6" ht="12" customHeight="1" x14ac:dyDescent="0.25">
      <c r="A387" s="2">
        <v>41037</v>
      </c>
      <c r="B387" t="s">
        <v>63</v>
      </c>
      <c r="D387" t="s">
        <v>45</v>
      </c>
      <c r="E387">
        <v>180</v>
      </c>
    </row>
    <row r="388" spans="1:6" ht="12" customHeight="1" x14ac:dyDescent="0.25">
      <c r="A388" s="2">
        <v>41037</v>
      </c>
      <c r="B388" t="s">
        <v>63</v>
      </c>
      <c r="D388" t="s">
        <v>45</v>
      </c>
      <c r="E388">
        <v>160</v>
      </c>
    </row>
    <row r="389" spans="1:6" ht="12" customHeight="1" x14ac:dyDescent="0.25">
      <c r="A389" s="2">
        <v>41037</v>
      </c>
      <c r="B389" t="s">
        <v>63</v>
      </c>
      <c r="D389" t="s">
        <v>45</v>
      </c>
      <c r="E389">
        <v>150</v>
      </c>
    </row>
    <row r="390" spans="1:6" ht="12" customHeight="1" x14ac:dyDescent="0.25">
      <c r="A390" s="2">
        <v>41037</v>
      </c>
      <c r="B390" t="s">
        <v>63</v>
      </c>
      <c r="D390" t="s">
        <v>45</v>
      </c>
      <c r="E390">
        <v>165</v>
      </c>
    </row>
    <row r="391" spans="1:6" ht="12" customHeight="1" x14ac:dyDescent="0.25">
      <c r="A391" s="2">
        <v>41037</v>
      </c>
      <c r="B391" t="s">
        <v>63</v>
      </c>
      <c r="D391" t="s">
        <v>45</v>
      </c>
      <c r="E391">
        <v>185</v>
      </c>
    </row>
    <row r="392" spans="1:6" ht="12" customHeight="1" x14ac:dyDescent="0.25">
      <c r="A392" s="2">
        <v>41037</v>
      </c>
      <c r="B392" t="s">
        <v>63</v>
      </c>
      <c r="D392" t="s">
        <v>45</v>
      </c>
      <c r="E392">
        <v>200</v>
      </c>
    </row>
    <row r="393" spans="1:6" ht="12" customHeight="1" x14ac:dyDescent="0.25">
      <c r="A393" s="2">
        <v>41037</v>
      </c>
      <c r="B393" t="s">
        <v>63</v>
      </c>
      <c r="D393" t="s">
        <v>45</v>
      </c>
      <c r="E393">
        <v>180</v>
      </c>
    </row>
    <row r="394" spans="1:6" ht="12" customHeight="1" x14ac:dyDescent="0.25">
      <c r="A394" s="2">
        <v>41037</v>
      </c>
      <c r="B394" t="s">
        <v>44</v>
      </c>
      <c r="C394" t="s">
        <v>111</v>
      </c>
      <c r="D394" t="s">
        <v>202</v>
      </c>
      <c r="E394">
        <v>98</v>
      </c>
      <c r="F394" s="6">
        <v>8.1999999999999993</v>
      </c>
    </row>
    <row r="395" spans="1:6" ht="12" customHeight="1" x14ac:dyDescent="0.25">
      <c r="A395" s="2">
        <v>41037</v>
      </c>
      <c r="B395" t="s">
        <v>44</v>
      </c>
      <c r="C395" t="s">
        <v>111</v>
      </c>
      <c r="D395" t="s">
        <v>45</v>
      </c>
      <c r="E395">
        <v>117</v>
      </c>
      <c r="F395" s="6">
        <v>15.8</v>
      </c>
    </row>
    <row r="396" spans="1:6" ht="12" customHeight="1" x14ac:dyDescent="0.25">
      <c r="A396" s="2">
        <v>41037</v>
      </c>
      <c r="B396" t="s">
        <v>44</v>
      </c>
      <c r="C396" t="s">
        <v>111</v>
      </c>
      <c r="D396" t="s">
        <v>45</v>
      </c>
      <c r="E396">
        <v>108</v>
      </c>
      <c r="F396" s="6">
        <v>11.6</v>
      </c>
    </row>
    <row r="397" spans="1:6" ht="12" customHeight="1" x14ac:dyDescent="0.25">
      <c r="A397" s="2">
        <v>41037</v>
      </c>
      <c r="B397" t="s">
        <v>44</v>
      </c>
      <c r="C397" t="s">
        <v>111</v>
      </c>
      <c r="D397" t="s">
        <v>45</v>
      </c>
      <c r="E397">
        <v>112</v>
      </c>
      <c r="F397" s="6">
        <v>12.6</v>
      </c>
    </row>
    <row r="398" spans="1:6" ht="12" customHeight="1" x14ac:dyDescent="0.25">
      <c r="A398" s="2">
        <v>41037</v>
      </c>
      <c r="B398" t="s">
        <v>44</v>
      </c>
      <c r="C398" t="s">
        <v>111</v>
      </c>
      <c r="D398" t="s">
        <v>45</v>
      </c>
      <c r="E398">
        <v>135</v>
      </c>
      <c r="F398" s="6">
        <v>21.8</v>
      </c>
    </row>
    <row r="399" spans="1:6" ht="12" customHeight="1" x14ac:dyDescent="0.25">
      <c r="A399" s="2">
        <v>41037</v>
      </c>
      <c r="B399" t="s">
        <v>44</v>
      </c>
      <c r="C399" t="s">
        <v>111</v>
      </c>
      <c r="D399" t="s">
        <v>45</v>
      </c>
      <c r="E399">
        <v>109</v>
      </c>
      <c r="F399" s="6">
        <v>12.7</v>
      </c>
    </row>
    <row r="400" spans="1:6" ht="12" customHeight="1" x14ac:dyDescent="0.25">
      <c r="A400" s="2">
        <v>41037</v>
      </c>
      <c r="B400" t="s">
        <v>44</v>
      </c>
      <c r="C400" t="s">
        <v>111</v>
      </c>
      <c r="D400" t="s">
        <v>45</v>
      </c>
      <c r="E400">
        <v>122</v>
      </c>
      <c r="F400" s="6">
        <v>17.8</v>
      </c>
    </row>
    <row r="401" spans="1:7" ht="12" customHeight="1" x14ac:dyDescent="0.25">
      <c r="A401" s="2">
        <v>41037</v>
      </c>
      <c r="B401" t="s">
        <v>44</v>
      </c>
      <c r="C401" t="s">
        <v>111</v>
      </c>
      <c r="D401" t="s">
        <v>45</v>
      </c>
      <c r="E401">
        <v>117</v>
      </c>
      <c r="F401" s="6">
        <v>15.9</v>
      </c>
      <c r="G401" t="s">
        <v>170</v>
      </c>
    </row>
    <row r="402" spans="1:7" ht="12" customHeight="1" x14ac:dyDescent="0.25">
      <c r="A402" s="2">
        <v>41037</v>
      </c>
      <c r="B402" t="s">
        <v>44</v>
      </c>
      <c r="C402" t="s">
        <v>111</v>
      </c>
      <c r="D402" t="s">
        <v>45</v>
      </c>
      <c r="E402">
        <v>96</v>
      </c>
      <c r="F402" s="6">
        <v>9.1999999999999993</v>
      </c>
    </row>
    <row r="403" spans="1:7" ht="12" customHeight="1" x14ac:dyDescent="0.25">
      <c r="A403" s="2">
        <v>41037</v>
      </c>
      <c r="B403" t="s">
        <v>44</v>
      </c>
      <c r="C403" t="s">
        <v>111</v>
      </c>
      <c r="D403" t="s">
        <v>45</v>
      </c>
      <c r="E403">
        <v>107</v>
      </c>
      <c r="F403" s="6">
        <v>11.8</v>
      </c>
    </row>
    <row r="404" spans="1:7" ht="12" customHeight="1" x14ac:dyDescent="0.25">
      <c r="A404" s="2">
        <v>41037</v>
      </c>
      <c r="B404" t="s">
        <v>44</v>
      </c>
      <c r="C404" t="s">
        <v>111</v>
      </c>
      <c r="D404" t="s">
        <v>45</v>
      </c>
      <c r="E404">
        <v>90</v>
      </c>
      <c r="F404" s="6">
        <v>7.1</v>
      </c>
    </row>
    <row r="405" spans="1:7" ht="12" customHeight="1" x14ac:dyDescent="0.25">
      <c r="A405" s="2">
        <v>41037</v>
      </c>
      <c r="B405" t="s">
        <v>44</v>
      </c>
      <c r="C405" t="s">
        <v>111</v>
      </c>
      <c r="D405" t="s">
        <v>45</v>
      </c>
      <c r="E405">
        <v>112</v>
      </c>
      <c r="F405" s="6">
        <v>12.9</v>
      </c>
    </row>
    <row r="406" spans="1:7" ht="12" customHeight="1" x14ac:dyDescent="0.25">
      <c r="A406" s="2">
        <v>41037</v>
      </c>
      <c r="B406" t="s">
        <v>44</v>
      </c>
      <c r="C406" t="s">
        <v>111</v>
      </c>
      <c r="D406" t="s">
        <v>45</v>
      </c>
      <c r="E406">
        <v>110</v>
      </c>
      <c r="F406" s="6">
        <v>13.5</v>
      </c>
    </row>
    <row r="407" spans="1:7" ht="12" customHeight="1" x14ac:dyDescent="0.25">
      <c r="A407" s="2">
        <v>41037</v>
      </c>
      <c r="B407" t="s">
        <v>44</v>
      </c>
      <c r="C407" t="s">
        <v>111</v>
      </c>
      <c r="D407" t="s">
        <v>45</v>
      </c>
      <c r="E407">
        <v>106</v>
      </c>
      <c r="F407" s="6">
        <v>11.4</v>
      </c>
    </row>
    <row r="408" spans="1:7" ht="12" customHeight="1" x14ac:dyDescent="0.25">
      <c r="A408" s="2">
        <v>41037</v>
      </c>
      <c r="B408" t="s">
        <v>44</v>
      </c>
      <c r="C408" t="s">
        <v>111</v>
      </c>
      <c r="D408" t="s">
        <v>45</v>
      </c>
      <c r="E408">
        <v>106</v>
      </c>
      <c r="F408" s="6">
        <v>11.1</v>
      </c>
    </row>
    <row r="409" spans="1:7" ht="12" customHeight="1" x14ac:dyDescent="0.25">
      <c r="A409" s="2">
        <v>41037</v>
      </c>
      <c r="B409" t="s">
        <v>44</v>
      </c>
      <c r="C409" t="s">
        <v>111</v>
      </c>
      <c r="D409" t="s">
        <v>45</v>
      </c>
      <c r="E409">
        <v>114</v>
      </c>
      <c r="F409" s="6">
        <v>14.5</v>
      </c>
    </row>
    <row r="410" spans="1:7" ht="12" customHeight="1" x14ac:dyDescent="0.25">
      <c r="A410" s="2">
        <v>41037</v>
      </c>
      <c r="B410" t="s">
        <v>44</v>
      </c>
      <c r="C410" t="s">
        <v>111</v>
      </c>
      <c r="D410" t="s">
        <v>45</v>
      </c>
      <c r="E410">
        <v>121</v>
      </c>
      <c r="F410" s="6">
        <v>17</v>
      </c>
    </row>
    <row r="411" spans="1:7" ht="12" customHeight="1" x14ac:dyDescent="0.25">
      <c r="A411" s="2">
        <v>41037</v>
      </c>
      <c r="B411" t="s">
        <v>44</v>
      </c>
      <c r="C411" t="s">
        <v>111</v>
      </c>
      <c r="D411" t="s">
        <v>45</v>
      </c>
      <c r="E411">
        <v>125</v>
      </c>
      <c r="F411" s="6">
        <v>18.600000000000001</v>
      </c>
    </row>
    <row r="412" spans="1:7" ht="12" customHeight="1" x14ac:dyDescent="0.25">
      <c r="A412" s="2">
        <v>41037</v>
      </c>
      <c r="B412" t="s">
        <v>44</v>
      </c>
      <c r="C412" t="s">
        <v>111</v>
      </c>
      <c r="D412" t="s">
        <v>45</v>
      </c>
      <c r="E412">
        <v>118</v>
      </c>
      <c r="F412" s="6">
        <v>16.3</v>
      </c>
    </row>
    <row r="413" spans="1:7" ht="12" customHeight="1" x14ac:dyDescent="0.25">
      <c r="A413" s="2">
        <v>41037</v>
      </c>
      <c r="B413" t="s">
        <v>44</v>
      </c>
      <c r="C413" t="s">
        <v>111</v>
      </c>
      <c r="D413" t="s">
        <v>45</v>
      </c>
      <c r="E413">
        <v>107</v>
      </c>
      <c r="F413" s="6">
        <v>12.6</v>
      </c>
    </row>
    <row r="414" spans="1:7" ht="12" customHeight="1" x14ac:dyDescent="0.25">
      <c r="A414" s="2">
        <v>41037</v>
      </c>
      <c r="B414" t="s">
        <v>44</v>
      </c>
      <c r="C414" t="s">
        <v>111</v>
      </c>
      <c r="D414" t="s">
        <v>45</v>
      </c>
      <c r="E414">
        <v>106</v>
      </c>
      <c r="F414" s="6">
        <v>12</v>
      </c>
    </row>
    <row r="415" spans="1:7" ht="12" customHeight="1" x14ac:dyDescent="0.25">
      <c r="A415" s="2">
        <v>41037</v>
      </c>
      <c r="B415" t="s">
        <v>44</v>
      </c>
      <c r="C415" t="s">
        <v>111</v>
      </c>
      <c r="D415" t="s">
        <v>45</v>
      </c>
      <c r="E415">
        <v>123</v>
      </c>
      <c r="F415" s="6">
        <v>18.2</v>
      </c>
    </row>
    <row r="416" spans="1:7" ht="12" customHeight="1" x14ac:dyDescent="0.25">
      <c r="A416" s="2">
        <v>41037</v>
      </c>
      <c r="B416" t="s">
        <v>44</v>
      </c>
      <c r="C416" t="s">
        <v>111</v>
      </c>
      <c r="D416" t="s">
        <v>45</v>
      </c>
      <c r="E416">
        <v>108</v>
      </c>
      <c r="F416" s="6">
        <v>12.1</v>
      </c>
    </row>
    <row r="417" spans="1:6" ht="12" customHeight="1" x14ac:dyDescent="0.25">
      <c r="A417" s="2">
        <v>41037</v>
      </c>
      <c r="B417" t="s">
        <v>44</v>
      </c>
      <c r="C417" t="s">
        <v>111</v>
      </c>
      <c r="D417" t="s">
        <v>45</v>
      </c>
      <c r="E417">
        <v>112</v>
      </c>
      <c r="F417" s="6">
        <v>13.5</v>
      </c>
    </row>
    <row r="418" spans="1:6" ht="12" customHeight="1" x14ac:dyDescent="0.25">
      <c r="A418" s="2">
        <v>41037</v>
      </c>
      <c r="B418" t="s">
        <v>44</v>
      </c>
      <c r="C418" t="s">
        <v>111</v>
      </c>
      <c r="D418" t="s">
        <v>45</v>
      </c>
      <c r="E418">
        <v>118</v>
      </c>
      <c r="F418" s="6">
        <v>16.5</v>
      </c>
    </row>
    <row r="419" spans="1:6" ht="12" customHeight="1" x14ac:dyDescent="0.25">
      <c r="A419" s="2">
        <v>41037</v>
      </c>
      <c r="B419" t="s">
        <v>44</v>
      </c>
      <c r="C419" t="s">
        <v>111</v>
      </c>
      <c r="D419" t="s">
        <v>45</v>
      </c>
      <c r="E419">
        <v>99</v>
      </c>
      <c r="F419" s="6">
        <v>11.4</v>
      </c>
    </row>
    <row r="420" spans="1:6" ht="12" customHeight="1" x14ac:dyDescent="0.25">
      <c r="A420" s="2">
        <v>41037</v>
      </c>
      <c r="B420" t="s">
        <v>44</v>
      </c>
      <c r="C420" t="s">
        <v>111</v>
      </c>
      <c r="D420" t="s">
        <v>45</v>
      </c>
      <c r="E420">
        <v>101</v>
      </c>
      <c r="F420" s="6">
        <v>10.7</v>
      </c>
    </row>
    <row r="421" spans="1:6" ht="12" customHeight="1" x14ac:dyDescent="0.25">
      <c r="A421" s="2">
        <v>41037</v>
      </c>
      <c r="B421" t="s">
        <v>44</v>
      </c>
      <c r="C421" t="s">
        <v>111</v>
      </c>
      <c r="D421" t="s">
        <v>45</v>
      </c>
      <c r="E421">
        <v>109</v>
      </c>
      <c r="F421" s="6">
        <v>12.5</v>
      </c>
    </row>
    <row r="422" spans="1:6" ht="12" customHeight="1" x14ac:dyDescent="0.25">
      <c r="A422" s="2">
        <v>41037</v>
      </c>
      <c r="B422" t="s">
        <v>44</v>
      </c>
      <c r="C422" t="s">
        <v>111</v>
      </c>
      <c r="D422" t="s">
        <v>45</v>
      </c>
      <c r="E422">
        <v>96</v>
      </c>
      <c r="F422" s="6">
        <v>9.8000000000000007</v>
      </c>
    </row>
    <row r="423" spans="1:6" ht="12" customHeight="1" x14ac:dyDescent="0.25">
      <c r="A423" s="2">
        <v>41037</v>
      </c>
      <c r="B423" t="s">
        <v>44</v>
      </c>
      <c r="C423" t="s">
        <v>111</v>
      </c>
      <c r="D423" t="s">
        <v>45</v>
      </c>
      <c r="E423">
        <v>112</v>
      </c>
      <c r="F423" s="6">
        <v>14.4</v>
      </c>
    </row>
    <row r="424" spans="1:6" ht="12" customHeight="1" x14ac:dyDescent="0.25">
      <c r="A424" s="2">
        <v>41037</v>
      </c>
      <c r="B424" t="s">
        <v>44</v>
      </c>
      <c r="C424" t="s">
        <v>111</v>
      </c>
      <c r="D424" t="s">
        <v>45</v>
      </c>
      <c r="E424">
        <v>95</v>
      </c>
      <c r="F424" s="6">
        <v>8.1</v>
      </c>
    </row>
    <row r="425" spans="1:6" ht="12" customHeight="1" x14ac:dyDescent="0.25">
      <c r="A425" s="2">
        <v>41037</v>
      </c>
      <c r="B425" t="s">
        <v>44</v>
      </c>
      <c r="C425" t="s">
        <v>111</v>
      </c>
      <c r="D425" t="s">
        <v>45</v>
      </c>
      <c r="E425">
        <v>105</v>
      </c>
      <c r="F425" s="6">
        <v>11.1</v>
      </c>
    </row>
    <row r="426" spans="1:6" ht="12" customHeight="1" x14ac:dyDescent="0.25">
      <c r="A426" s="2">
        <v>41037</v>
      </c>
      <c r="B426" t="s">
        <v>44</v>
      </c>
      <c r="C426" t="s">
        <v>111</v>
      </c>
      <c r="D426" t="s">
        <v>45</v>
      </c>
      <c r="E426">
        <v>81</v>
      </c>
      <c r="F426" s="6">
        <v>7.1</v>
      </c>
    </row>
    <row r="427" spans="1:6" ht="12" customHeight="1" x14ac:dyDescent="0.25">
      <c r="A427" s="2">
        <v>41037</v>
      </c>
      <c r="B427" t="s">
        <v>44</v>
      </c>
      <c r="C427" t="s">
        <v>111</v>
      </c>
      <c r="D427" t="s">
        <v>45</v>
      </c>
      <c r="E427">
        <v>121</v>
      </c>
      <c r="F427" s="6">
        <v>18.399999999999999</v>
      </c>
    </row>
    <row r="428" spans="1:6" ht="12" customHeight="1" x14ac:dyDescent="0.25">
      <c r="A428" s="2">
        <v>41037</v>
      </c>
      <c r="B428" t="s">
        <v>44</v>
      </c>
      <c r="C428" t="s">
        <v>111</v>
      </c>
      <c r="D428" t="s">
        <v>45</v>
      </c>
      <c r="E428">
        <v>110</v>
      </c>
      <c r="F428" s="6">
        <v>13.1</v>
      </c>
    </row>
    <row r="429" spans="1:6" ht="12" customHeight="1" x14ac:dyDescent="0.25">
      <c r="A429" s="2">
        <v>41037</v>
      </c>
      <c r="B429" t="s">
        <v>44</v>
      </c>
      <c r="C429" t="s">
        <v>111</v>
      </c>
      <c r="D429" t="s">
        <v>45</v>
      </c>
      <c r="E429">
        <v>113</v>
      </c>
      <c r="F429" s="6">
        <v>14.1</v>
      </c>
    </row>
    <row r="430" spans="1:6" ht="12" customHeight="1" x14ac:dyDescent="0.25">
      <c r="A430" s="2">
        <v>41037</v>
      </c>
      <c r="B430" t="s">
        <v>44</v>
      </c>
      <c r="C430" t="s">
        <v>111</v>
      </c>
      <c r="D430" t="s">
        <v>45</v>
      </c>
      <c r="E430">
        <v>106</v>
      </c>
      <c r="F430" s="6">
        <v>12.4</v>
      </c>
    </row>
    <row r="431" spans="1:6" ht="12" customHeight="1" x14ac:dyDescent="0.25">
      <c r="A431" s="2">
        <v>41037</v>
      </c>
      <c r="B431" t="s">
        <v>44</v>
      </c>
      <c r="C431" t="s">
        <v>111</v>
      </c>
      <c r="D431" t="s">
        <v>45</v>
      </c>
      <c r="E431">
        <v>105</v>
      </c>
      <c r="F431" s="6">
        <v>12.1</v>
      </c>
    </row>
    <row r="432" spans="1:6" ht="12" customHeight="1" x14ac:dyDescent="0.25">
      <c r="A432" s="2">
        <v>41037</v>
      </c>
      <c r="B432" t="s">
        <v>44</v>
      </c>
      <c r="C432" t="s">
        <v>111</v>
      </c>
      <c r="D432" t="s">
        <v>45</v>
      </c>
      <c r="E432">
        <v>105</v>
      </c>
      <c r="F432" s="6">
        <v>11.7</v>
      </c>
    </row>
    <row r="433" spans="1:6" ht="12" customHeight="1" x14ac:dyDescent="0.25">
      <c r="A433" s="2">
        <v>41037</v>
      </c>
      <c r="B433" t="s">
        <v>44</v>
      </c>
      <c r="C433" t="s">
        <v>111</v>
      </c>
      <c r="D433" t="s">
        <v>45</v>
      </c>
      <c r="E433">
        <v>105</v>
      </c>
      <c r="F433" s="6">
        <v>11.5</v>
      </c>
    </row>
    <row r="434" spans="1:6" ht="12" customHeight="1" x14ac:dyDescent="0.25">
      <c r="A434" s="2">
        <v>41037</v>
      </c>
      <c r="B434" t="s">
        <v>44</v>
      </c>
      <c r="C434" t="s">
        <v>111</v>
      </c>
      <c r="D434" t="s">
        <v>45</v>
      </c>
      <c r="E434">
        <v>121</v>
      </c>
      <c r="F434" s="6">
        <v>17.5</v>
      </c>
    </row>
    <row r="435" spans="1:6" ht="12" customHeight="1" x14ac:dyDescent="0.25">
      <c r="A435" s="2">
        <v>41037</v>
      </c>
      <c r="B435" t="s">
        <v>44</v>
      </c>
      <c r="C435" t="s">
        <v>111</v>
      </c>
      <c r="D435" t="s">
        <v>45</v>
      </c>
      <c r="E435">
        <v>105</v>
      </c>
      <c r="F435" s="6">
        <v>11.6</v>
      </c>
    </row>
    <row r="436" spans="1:6" ht="12" customHeight="1" x14ac:dyDescent="0.25">
      <c r="A436" s="2">
        <v>41037</v>
      </c>
      <c r="B436" t="s">
        <v>44</v>
      </c>
      <c r="C436" t="s">
        <v>111</v>
      </c>
      <c r="D436" t="s">
        <v>45</v>
      </c>
      <c r="E436">
        <v>112</v>
      </c>
      <c r="F436" s="6">
        <v>13.6</v>
      </c>
    </row>
    <row r="437" spans="1:6" ht="12" customHeight="1" x14ac:dyDescent="0.25">
      <c r="A437" s="2">
        <v>41037</v>
      </c>
      <c r="B437" t="s">
        <v>44</v>
      </c>
      <c r="C437" t="s">
        <v>111</v>
      </c>
      <c r="D437" t="s">
        <v>45</v>
      </c>
      <c r="E437">
        <v>118</v>
      </c>
      <c r="F437" s="6">
        <v>15.6</v>
      </c>
    </row>
    <row r="438" spans="1:6" ht="12" customHeight="1" x14ac:dyDescent="0.25">
      <c r="A438" s="2">
        <v>41037</v>
      </c>
      <c r="B438" t="s">
        <v>44</v>
      </c>
      <c r="C438" t="s">
        <v>111</v>
      </c>
      <c r="D438" t="s">
        <v>45</v>
      </c>
      <c r="E438">
        <v>92</v>
      </c>
      <c r="F438" s="6">
        <v>8.3000000000000007</v>
      </c>
    </row>
    <row r="439" spans="1:6" ht="12" customHeight="1" x14ac:dyDescent="0.25">
      <c r="A439" s="2">
        <v>41037</v>
      </c>
      <c r="B439" t="s">
        <v>44</v>
      </c>
      <c r="C439" t="s">
        <v>111</v>
      </c>
      <c r="D439" t="s">
        <v>45</v>
      </c>
      <c r="E439">
        <v>134</v>
      </c>
      <c r="F439" s="6">
        <v>21.7</v>
      </c>
    </row>
    <row r="440" spans="1:6" ht="12" customHeight="1" x14ac:dyDescent="0.25">
      <c r="A440" s="2">
        <v>41037</v>
      </c>
      <c r="B440" t="s">
        <v>44</v>
      </c>
      <c r="C440" t="s">
        <v>111</v>
      </c>
      <c r="D440" t="s">
        <v>45</v>
      </c>
      <c r="E440">
        <v>106</v>
      </c>
      <c r="F440" s="6">
        <v>11.6</v>
      </c>
    </row>
    <row r="441" spans="1:6" ht="12" customHeight="1" x14ac:dyDescent="0.25">
      <c r="A441" s="2">
        <v>41037</v>
      </c>
      <c r="B441" t="s">
        <v>44</v>
      </c>
      <c r="C441" t="s">
        <v>111</v>
      </c>
      <c r="D441" t="s">
        <v>45</v>
      </c>
      <c r="E441">
        <v>125</v>
      </c>
      <c r="F441" s="6">
        <v>19.600000000000001</v>
      </c>
    </row>
    <row r="442" spans="1:6" ht="12" customHeight="1" x14ac:dyDescent="0.25">
      <c r="A442" s="2">
        <v>41037</v>
      </c>
      <c r="B442" t="s">
        <v>44</v>
      </c>
      <c r="C442" t="s">
        <v>111</v>
      </c>
      <c r="D442" t="s">
        <v>45</v>
      </c>
      <c r="E442">
        <v>100</v>
      </c>
      <c r="F442" s="6">
        <v>10.8</v>
      </c>
    </row>
    <row r="443" spans="1:6" ht="12" customHeight="1" x14ac:dyDescent="0.25">
      <c r="A443" s="2">
        <v>41037</v>
      </c>
      <c r="B443" t="s">
        <v>44</v>
      </c>
      <c r="C443" t="s">
        <v>111</v>
      </c>
      <c r="D443" t="s">
        <v>45</v>
      </c>
      <c r="E443">
        <v>131</v>
      </c>
      <c r="F443" s="6">
        <v>22.4</v>
      </c>
    </row>
    <row r="444" spans="1:6" ht="12" customHeight="1" x14ac:dyDescent="0.25">
      <c r="A444" s="2">
        <v>41037</v>
      </c>
      <c r="B444" t="s">
        <v>44</v>
      </c>
      <c r="C444" t="s">
        <v>111</v>
      </c>
      <c r="D444" t="s">
        <v>45</v>
      </c>
      <c r="E444">
        <v>117</v>
      </c>
      <c r="F444" s="6">
        <v>15.6</v>
      </c>
    </row>
    <row r="445" spans="1:6" ht="12" customHeight="1" x14ac:dyDescent="0.25">
      <c r="A445" s="2">
        <v>41037</v>
      </c>
      <c r="B445" t="s">
        <v>44</v>
      </c>
      <c r="C445" t="s">
        <v>111</v>
      </c>
      <c r="D445" t="s">
        <v>45</v>
      </c>
      <c r="E445">
        <v>116</v>
      </c>
      <c r="F445" s="6">
        <v>14.7</v>
      </c>
    </row>
    <row r="446" spans="1:6" ht="12" customHeight="1" x14ac:dyDescent="0.25">
      <c r="A446" s="2">
        <v>41037</v>
      </c>
      <c r="B446" t="s">
        <v>44</v>
      </c>
      <c r="C446" t="s">
        <v>111</v>
      </c>
      <c r="D446" t="s">
        <v>45</v>
      </c>
      <c r="E446">
        <v>85</v>
      </c>
      <c r="F446" s="6">
        <v>6.3</v>
      </c>
    </row>
    <row r="447" spans="1:6" ht="12" customHeight="1" x14ac:dyDescent="0.25">
      <c r="A447" s="2">
        <v>41037</v>
      </c>
      <c r="B447" t="s">
        <v>44</v>
      </c>
      <c r="C447" t="s">
        <v>111</v>
      </c>
      <c r="D447" t="s">
        <v>45</v>
      </c>
      <c r="E447">
        <v>107</v>
      </c>
      <c r="F447" s="6">
        <v>12.6</v>
      </c>
    </row>
    <row r="448" spans="1:6" ht="12" customHeight="1" x14ac:dyDescent="0.25">
      <c r="A448" s="2">
        <v>41037</v>
      </c>
      <c r="B448" t="s">
        <v>44</v>
      </c>
      <c r="C448" t="s">
        <v>111</v>
      </c>
      <c r="D448" t="s">
        <v>45</v>
      </c>
      <c r="E448">
        <v>106</v>
      </c>
      <c r="F448" s="6">
        <v>11.1</v>
      </c>
    </row>
    <row r="449" spans="1:7" ht="12" customHeight="1" x14ac:dyDescent="0.25">
      <c r="A449" s="2">
        <v>41037</v>
      </c>
      <c r="B449" t="s">
        <v>44</v>
      </c>
      <c r="C449" t="s">
        <v>111</v>
      </c>
      <c r="D449" t="s">
        <v>45</v>
      </c>
      <c r="E449">
        <v>103</v>
      </c>
      <c r="F449" s="6">
        <v>9.8000000000000007</v>
      </c>
    </row>
    <row r="450" spans="1:7" ht="12" customHeight="1" x14ac:dyDescent="0.25">
      <c r="A450" s="2">
        <v>41037</v>
      </c>
      <c r="B450" t="s">
        <v>44</v>
      </c>
      <c r="C450" t="s">
        <v>111</v>
      </c>
      <c r="D450" t="s">
        <v>45</v>
      </c>
      <c r="E450">
        <v>120</v>
      </c>
      <c r="F450" s="6">
        <v>16.399999999999999</v>
      </c>
    </row>
    <row r="451" spans="1:7" ht="12" customHeight="1" x14ac:dyDescent="0.25">
      <c r="A451" s="2">
        <v>41037</v>
      </c>
      <c r="B451" t="s">
        <v>44</v>
      </c>
      <c r="C451" t="s">
        <v>111</v>
      </c>
      <c r="D451" t="s">
        <v>45</v>
      </c>
      <c r="E451">
        <v>126</v>
      </c>
      <c r="F451" s="6">
        <v>20</v>
      </c>
    </row>
    <row r="452" spans="1:7" ht="12" customHeight="1" x14ac:dyDescent="0.25">
      <c r="A452" s="2">
        <v>41037</v>
      </c>
      <c r="B452" t="s">
        <v>44</v>
      </c>
      <c r="C452" t="s">
        <v>111</v>
      </c>
      <c r="D452" t="s">
        <v>45</v>
      </c>
      <c r="E452">
        <v>120</v>
      </c>
      <c r="F452" s="6">
        <v>16.3</v>
      </c>
    </row>
    <row r="453" spans="1:7" ht="12" customHeight="1" x14ac:dyDescent="0.25">
      <c r="A453" s="2">
        <v>41037</v>
      </c>
      <c r="B453" t="s">
        <v>44</v>
      </c>
      <c r="C453" t="s">
        <v>111</v>
      </c>
      <c r="D453" t="s">
        <v>45</v>
      </c>
      <c r="E453">
        <v>105</v>
      </c>
      <c r="F453" s="6">
        <v>11.6</v>
      </c>
    </row>
    <row r="454" spans="1:7" ht="12" customHeight="1" x14ac:dyDescent="0.25">
      <c r="A454" s="66">
        <v>41037</v>
      </c>
      <c r="B454" s="7" t="s">
        <v>44</v>
      </c>
      <c r="C454" s="7" t="s">
        <v>111</v>
      </c>
      <c r="D454" s="7" t="s">
        <v>45</v>
      </c>
      <c r="E454" s="7">
        <v>120</v>
      </c>
      <c r="F454" s="22">
        <v>17.2</v>
      </c>
      <c r="G454" s="7"/>
    </row>
    <row r="455" spans="1:7" ht="12" customHeight="1" x14ac:dyDescent="0.25">
      <c r="A455" s="2">
        <v>41038</v>
      </c>
      <c r="B455" t="s">
        <v>108</v>
      </c>
      <c r="D455" t="s">
        <v>202</v>
      </c>
      <c r="E455">
        <v>130</v>
      </c>
    </row>
    <row r="456" spans="1:7" ht="12" customHeight="1" x14ac:dyDescent="0.25">
      <c r="A456" s="2">
        <v>41038</v>
      </c>
      <c r="B456" t="s">
        <v>108</v>
      </c>
      <c r="D456" t="s">
        <v>202</v>
      </c>
      <c r="E456">
        <v>135</v>
      </c>
    </row>
    <row r="457" spans="1:7" ht="12" customHeight="1" x14ac:dyDescent="0.25">
      <c r="A457" s="2">
        <v>41038</v>
      </c>
      <c r="B457" t="s">
        <v>108</v>
      </c>
      <c r="D457" t="s">
        <v>45</v>
      </c>
      <c r="E457">
        <v>140</v>
      </c>
    </row>
    <row r="458" spans="1:7" ht="12" customHeight="1" x14ac:dyDescent="0.25">
      <c r="A458" s="2">
        <v>41038</v>
      </c>
      <c r="B458" t="s">
        <v>108</v>
      </c>
      <c r="D458" t="s">
        <v>45</v>
      </c>
      <c r="E458">
        <v>130</v>
      </c>
    </row>
    <row r="459" spans="1:7" ht="12" customHeight="1" x14ac:dyDescent="0.25">
      <c r="A459" s="2">
        <v>41038</v>
      </c>
      <c r="B459" t="s">
        <v>108</v>
      </c>
      <c r="D459" t="s">
        <v>45</v>
      </c>
      <c r="E459">
        <v>120</v>
      </c>
    </row>
    <row r="460" spans="1:7" ht="12" customHeight="1" x14ac:dyDescent="0.25">
      <c r="A460" s="2">
        <v>41038</v>
      </c>
      <c r="B460" t="s">
        <v>108</v>
      </c>
      <c r="D460" t="s">
        <v>45</v>
      </c>
      <c r="E460">
        <v>150</v>
      </c>
    </row>
    <row r="461" spans="1:7" ht="12" customHeight="1" x14ac:dyDescent="0.25">
      <c r="A461" s="2">
        <v>41038</v>
      </c>
      <c r="B461" t="s">
        <v>108</v>
      </c>
      <c r="D461" t="s">
        <v>45</v>
      </c>
      <c r="E461">
        <v>135</v>
      </c>
    </row>
    <row r="462" spans="1:7" ht="12" customHeight="1" x14ac:dyDescent="0.25">
      <c r="A462" s="2">
        <v>41038</v>
      </c>
      <c r="B462" t="s">
        <v>108</v>
      </c>
      <c r="D462" t="s">
        <v>45</v>
      </c>
      <c r="E462">
        <v>150</v>
      </c>
    </row>
    <row r="463" spans="1:7" ht="12" customHeight="1" x14ac:dyDescent="0.25">
      <c r="A463" s="2">
        <v>41038</v>
      </c>
      <c r="B463" t="s">
        <v>108</v>
      </c>
      <c r="D463" t="s">
        <v>45</v>
      </c>
      <c r="E463">
        <v>160</v>
      </c>
    </row>
    <row r="464" spans="1:7" ht="12" customHeight="1" x14ac:dyDescent="0.25">
      <c r="A464" s="2">
        <v>41038</v>
      </c>
      <c r="B464" t="s">
        <v>108</v>
      </c>
      <c r="D464" t="s">
        <v>45</v>
      </c>
      <c r="E464">
        <v>130</v>
      </c>
    </row>
    <row r="465" spans="1:6" ht="12" customHeight="1" x14ac:dyDescent="0.25">
      <c r="A465" s="2">
        <v>41038</v>
      </c>
      <c r="B465" t="s">
        <v>108</v>
      </c>
      <c r="D465" t="s">
        <v>45</v>
      </c>
      <c r="E465">
        <v>160</v>
      </c>
    </row>
    <row r="466" spans="1:6" ht="12" customHeight="1" x14ac:dyDescent="0.25">
      <c r="A466" s="2">
        <v>41038</v>
      </c>
      <c r="B466" t="s">
        <v>108</v>
      </c>
      <c r="D466" t="s">
        <v>45</v>
      </c>
      <c r="E466">
        <v>135</v>
      </c>
    </row>
    <row r="467" spans="1:6" ht="12" customHeight="1" x14ac:dyDescent="0.25">
      <c r="A467" s="2">
        <v>41038</v>
      </c>
      <c r="B467" t="s">
        <v>108</v>
      </c>
      <c r="D467" t="s">
        <v>45</v>
      </c>
      <c r="E467">
        <v>190</v>
      </c>
    </row>
    <row r="468" spans="1:6" ht="12" customHeight="1" x14ac:dyDescent="0.25">
      <c r="A468" s="2">
        <v>41038</v>
      </c>
      <c r="B468" t="s">
        <v>108</v>
      </c>
      <c r="D468" t="s">
        <v>45</v>
      </c>
      <c r="E468">
        <v>175</v>
      </c>
    </row>
    <row r="469" spans="1:6" ht="12" customHeight="1" x14ac:dyDescent="0.25">
      <c r="A469" s="2">
        <v>41038</v>
      </c>
      <c r="B469" t="s">
        <v>108</v>
      </c>
      <c r="D469" t="s">
        <v>45</v>
      </c>
      <c r="E469">
        <v>195</v>
      </c>
    </row>
    <row r="470" spans="1:6" ht="12" customHeight="1" x14ac:dyDescent="0.25">
      <c r="A470" s="2">
        <v>41038</v>
      </c>
      <c r="B470" t="s">
        <v>44</v>
      </c>
      <c r="C470" t="s">
        <v>111</v>
      </c>
      <c r="D470" t="s">
        <v>45</v>
      </c>
      <c r="E470">
        <v>117</v>
      </c>
      <c r="F470" s="6">
        <v>14.4</v>
      </c>
    </row>
    <row r="471" spans="1:6" ht="12" customHeight="1" x14ac:dyDescent="0.25">
      <c r="A471" s="2">
        <v>41038</v>
      </c>
      <c r="B471" t="s">
        <v>44</v>
      </c>
      <c r="C471" t="s">
        <v>111</v>
      </c>
      <c r="D471" t="s">
        <v>45</v>
      </c>
      <c r="E471">
        <v>90</v>
      </c>
      <c r="F471" s="6">
        <v>7.1</v>
      </c>
    </row>
    <row r="472" spans="1:6" ht="12" customHeight="1" x14ac:dyDescent="0.25">
      <c r="A472" s="2">
        <v>41038</v>
      </c>
      <c r="B472" t="s">
        <v>44</v>
      </c>
      <c r="C472" t="s">
        <v>111</v>
      </c>
      <c r="D472" t="s">
        <v>45</v>
      </c>
      <c r="E472">
        <v>131</v>
      </c>
      <c r="F472" s="6">
        <v>20.8</v>
      </c>
    </row>
    <row r="473" spans="1:6" ht="12" customHeight="1" x14ac:dyDescent="0.25">
      <c r="A473" s="2">
        <v>41038</v>
      </c>
      <c r="B473" t="s">
        <v>44</v>
      </c>
      <c r="C473" t="s">
        <v>111</v>
      </c>
      <c r="D473" t="s">
        <v>45</v>
      </c>
      <c r="E473">
        <v>108</v>
      </c>
      <c r="F473" s="6">
        <v>11.6</v>
      </c>
    </row>
    <row r="474" spans="1:6" ht="12" customHeight="1" x14ac:dyDescent="0.25">
      <c r="A474" s="2">
        <v>41038</v>
      </c>
      <c r="B474" t="s">
        <v>44</v>
      </c>
      <c r="C474" t="s">
        <v>111</v>
      </c>
      <c r="D474" t="s">
        <v>45</v>
      </c>
      <c r="E474">
        <v>101</v>
      </c>
      <c r="F474" s="6">
        <v>9.8000000000000007</v>
      </c>
    </row>
    <row r="475" spans="1:6" ht="12" customHeight="1" x14ac:dyDescent="0.25">
      <c r="A475" s="2">
        <v>41038</v>
      </c>
      <c r="B475" t="s">
        <v>44</v>
      </c>
      <c r="C475" t="s">
        <v>111</v>
      </c>
      <c r="D475" t="s">
        <v>45</v>
      </c>
      <c r="E475">
        <v>116</v>
      </c>
      <c r="F475" s="6">
        <v>14.8</v>
      </c>
    </row>
    <row r="476" spans="1:6" ht="12" customHeight="1" x14ac:dyDescent="0.25">
      <c r="A476" s="2">
        <v>41038</v>
      </c>
      <c r="B476" t="s">
        <v>44</v>
      </c>
      <c r="C476" t="s">
        <v>111</v>
      </c>
      <c r="D476" t="s">
        <v>45</v>
      </c>
      <c r="E476">
        <v>100</v>
      </c>
      <c r="F476" s="6">
        <v>10.199999999999999</v>
      </c>
    </row>
    <row r="477" spans="1:6" ht="12" customHeight="1" x14ac:dyDescent="0.25">
      <c r="A477" s="2">
        <v>41038</v>
      </c>
      <c r="B477" t="s">
        <v>44</v>
      </c>
      <c r="C477" t="s">
        <v>111</v>
      </c>
      <c r="D477" t="s">
        <v>45</v>
      </c>
      <c r="E477">
        <v>116</v>
      </c>
      <c r="F477" s="6">
        <v>14.4</v>
      </c>
    </row>
    <row r="478" spans="1:6" ht="12" customHeight="1" x14ac:dyDescent="0.25">
      <c r="A478" s="2">
        <v>41038</v>
      </c>
      <c r="B478" t="s">
        <v>44</v>
      </c>
      <c r="C478" t="s">
        <v>111</v>
      </c>
      <c r="D478" t="s">
        <v>45</v>
      </c>
      <c r="E478">
        <v>116</v>
      </c>
      <c r="F478" s="6">
        <v>14.6</v>
      </c>
    </row>
    <row r="479" spans="1:6" ht="12" customHeight="1" x14ac:dyDescent="0.25">
      <c r="A479" s="2">
        <v>41038</v>
      </c>
      <c r="B479" t="s">
        <v>44</v>
      </c>
      <c r="C479" t="s">
        <v>111</v>
      </c>
      <c r="D479" t="s">
        <v>45</v>
      </c>
      <c r="E479">
        <v>117</v>
      </c>
      <c r="F479" s="6">
        <v>15.1</v>
      </c>
    </row>
    <row r="480" spans="1:6" ht="12" customHeight="1" x14ac:dyDescent="0.25">
      <c r="A480" s="2">
        <v>41038</v>
      </c>
      <c r="B480" t="s">
        <v>44</v>
      </c>
      <c r="C480" t="s">
        <v>111</v>
      </c>
      <c r="D480" t="s">
        <v>45</v>
      </c>
      <c r="E480">
        <v>104</v>
      </c>
      <c r="F480" s="6">
        <v>10.199999999999999</v>
      </c>
    </row>
    <row r="481" spans="1:7" ht="12" customHeight="1" x14ac:dyDescent="0.25">
      <c r="A481" s="2">
        <v>41038</v>
      </c>
      <c r="B481" t="s">
        <v>44</v>
      </c>
      <c r="C481" t="s">
        <v>111</v>
      </c>
      <c r="D481" t="s">
        <v>45</v>
      </c>
      <c r="E481">
        <v>111</v>
      </c>
      <c r="F481" s="6">
        <v>12.2</v>
      </c>
    </row>
    <row r="482" spans="1:7" ht="12" customHeight="1" x14ac:dyDescent="0.25">
      <c r="A482" s="2">
        <v>41038</v>
      </c>
      <c r="B482" t="s">
        <v>44</v>
      </c>
      <c r="C482" t="s">
        <v>111</v>
      </c>
      <c r="D482" t="s">
        <v>45</v>
      </c>
      <c r="E482">
        <v>112</v>
      </c>
      <c r="F482" s="6">
        <v>12.8</v>
      </c>
    </row>
    <row r="483" spans="1:7" ht="12" customHeight="1" x14ac:dyDescent="0.25">
      <c r="A483" s="2">
        <v>41038</v>
      </c>
      <c r="B483" t="s">
        <v>44</v>
      </c>
      <c r="C483" t="s">
        <v>111</v>
      </c>
      <c r="D483" t="s">
        <v>45</v>
      </c>
      <c r="E483">
        <v>105</v>
      </c>
      <c r="F483" s="6">
        <v>11.2</v>
      </c>
    </row>
    <row r="484" spans="1:7" ht="12" customHeight="1" x14ac:dyDescent="0.25">
      <c r="A484" s="2">
        <v>41038</v>
      </c>
      <c r="B484" t="s">
        <v>44</v>
      </c>
      <c r="C484" t="s">
        <v>111</v>
      </c>
      <c r="D484" t="s">
        <v>45</v>
      </c>
      <c r="E484">
        <v>124</v>
      </c>
      <c r="F484" s="6">
        <v>17.5</v>
      </c>
    </row>
    <row r="485" spans="1:7" ht="12" customHeight="1" x14ac:dyDescent="0.25">
      <c r="A485" s="2">
        <v>41038</v>
      </c>
      <c r="B485" t="s">
        <v>44</v>
      </c>
      <c r="C485" t="s">
        <v>111</v>
      </c>
      <c r="D485" t="s">
        <v>45</v>
      </c>
      <c r="E485">
        <v>112</v>
      </c>
      <c r="F485" s="6">
        <v>14.5</v>
      </c>
    </row>
    <row r="486" spans="1:7" ht="12" customHeight="1" x14ac:dyDescent="0.25">
      <c r="A486" s="2">
        <v>41038</v>
      </c>
      <c r="B486" t="s">
        <v>44</v>
      </c>
      <c r="C486" t="s">
        <v>111</v>
      </c>
      <c r="D486" t="s">
        <v>45</v>
      </c>
      <c r="E486">
        <v>131</v>
      </c>
      <c r="F486" s="6">
        <v>23</v>
      </c>
    </row>
    <row r="487" spans="1:7" ht="12" customHeight="1" x14ac:dyDescent="0.25">
      <c r="A487" s="2">
        <v>41038</v>
      </c>
      <c r="B487" t="s">
        <v>44</v>
      </c>
      <c r="C487" t="s">
        <v>111</v>
      </c>
      <c r="D487" t="s">
        <v>45</v>
      </c>
      <c r="E487">
        <v>104</v>
      </c>
      <c r="F487" s="6">
        <v>10.7</v>
      </c>
    </row>
    <row r="488" spans="1:7" ht="12" customHeight="1" x14ac:dyDescent="0.25">
      <c r="A488" s="2">
        <v>41038</v>
      </c>
      <c r="B488" t="s">
        <v>44</v>
      </c>
      <c r="C488" t="s">
        <v>111</v>
      </c>
      <c r="D488" t="s">
        <v>45</v>
      </c>
      <c r="E488">
        <v>109</v>
      </c>
      <c r="F488" s="6">
        <v>13.4</v>
      </c>
    </row>
    <row r="489" spans="1:7" ht="12" customHeight="1" x14ac:dyDescent="0.25">
      <c r="A489" s="2">
        <v>41038</v>
      </c>
      <c r="B489" t="s">
        <v>44</v>
      </c>
      <c r="C489" t="s">
        <v>111</v>
      </c>
      <c r="D489" t="s">
        <v>45</v>
      </c>
      <c r="E489">
        <v>117</v>
      </c>
      <c r="F489" s="6">
        <v>15.4</v>
      </c>
    </row>
    <row r="490" spans="1:7" ht="12" customHeight="1" x14ac:dyDescent="0.25">
      <c r="A490" s="2">
        <v>41038</v>
      </c>
      <c r="B490" t="s">
        <v>44</v>
      </c>
      <c r="C490" t="s">
        <v>111</v>
      </c>
      <c r="D490" t="s">
        <v>45</v>
      </c>
      <c r="E490">
        <v>86</v>
      </c>
      <c r="F490" s="6">
        <v>5.9</v>
      </c>
    </row>
    <row r="491" spans="1:7" ht="12" customHeight="1" x14ac:dyDescent="0.25">
      <c r="A491" s="2">
        <v>41038</v>
      </c>
      <c r="B491" t="s">
        <v>44</v>
      </c>
      <c r="C491" t="s">
        <v>111</v>
      </c>
      <c r="D491" t="s">
        <v>45</v>
      </c>
      <c r="E491">
        <v>108</v>
      </c>
      <c r="F491" s="6">
        <v>12.4</v>
      </c>
    </row>
    <row r="492" spans="1:7" ht="12" customHeight="1" x14ac:dyDescent="0.25">
      <c r="A492" s="2">
        <v>41038</v>
      </c>
      <c r="B492" t="s">
        <v>44</v>
      </c>
      <c r="C492" t="s">
        <v>111</v>
      </c>
      <c r="D492" t="s">
        <v>45</v>
      </c>
      <c r="E492">
        <v>116</v>
      </c>
      <c r="F492" s="6">
        <v>14.3</v>
      </c>
    </row>
    <row r="493" spans="1:7" ht="12" customHeight="1" x14ac:dyDescent="0.25">
      <c r="A493" s="2">
        <v>41038</v>
      </c>
      <c r="B493" t="s">
        <v>44</v>
      </c>
      <c r="C493" t="s">
        <v>111</v>
      </c>
      <c r="D493" t="s">
        <v>45</v>
      </c>
      <c r="E493">
        <v>100</v>
      </c>
      <c r="F493" s="6">
        <v>9.1999999999999993</v>
      </c>
    </row>
    <row r="494" spans="1:7" ht="12" customHeight="1" x14ac:dyDescent="0.25">
      <c r="A494" s="66">
        <v>41038</v>
      </c>
      <c r="B494" s="7" t="s">
        <v>44</v>
      </c>
      <c r="C494" s="7" t="s">
        <v>111</v>
      </c>
      <c r="D494" s="7" t="s">
        <v>45</v>
      </c>
      <c r="E494" s="7">
        <v>115</v>
      </c>
      <c r="F494" s="22">
        <v>14.6</v>
      </c>
      <c r="G494" s="7"/>
    </row>
    <row r="495" spans="1:7" ht="12" customHeight="1" x14ac:dyDescent="0.25">
      <c r="A495" s="2">
        <v>41039</v>
      </c>
      <c r="B495" t="s">
        <v>102</v>
      </c>
      <c r="D495" t="s">
        <v>45</v>
      </c>
      <c r="E495">
        <v>150</v>
      </c>
    </row>
    <row r="496" spans="1:7" ht="12" customHeight="1" x14ac:dyDescent="0.25">
      <c r="A496" s="2">
        <v>41039</v>
      </c>
      <c r="B496" t="s">
        <v>102</v>
      </c>
      <c r="D496" t="s">
        <v>45</v>
      </c>
      <c r="E496">
        <v>150</v>
      </c>
    </row>
    <row r="497" spans="1:5" ht="12" customHeight="1" x14ac:dyDescent="0.25">
      <c r="A497" s="2">
        <v>41039</v>
      </c>
      <c r="B497" t="s">
        <v>102</v>
      </c>
      <c r="D497" t="s">
        <v>45</v>
      </c>
      <c r="E497">
        <v>150</v>
      </c>
    </row>
    <row r="498" spans="1:5" ht="12" customHeight="1" x14ac:dyDescent="0.25">
      <c r="A498" s="2">
        <v>41039</v>
      </c>
      <c r="B498" t="s">
        <v>102</v>
      </c>
      <c r="D498" t="s">
        <v>45</v>
      </c>
      <c r="E498">
        <v>180</v>
      </c>
    </row>
    <row r="499" spans="1:5" ht="12" customHeight="1" x14ac:dyDescent="0.25">
      <c r="A499" s="2">
        <v>41039</v>
      </c>
      <c r="B499" t="s">
        <v>102</v>
      </c>
      <c r="D499" t="s">
        <v>45</v>
      </c>
      <c r="E499">
        <v>170</v>
      </c>
    </row>
    <row r="500" spans="1:5" ht="12" customHeight="1" x14ac:dyDescent="0.25">
      <c r="A500" s="2">
        <v>41039</v>
      </c>
      <c r="B500" t="s">
        <v>102</v>
      </c>
      <c r="D500" t="s">
        <v>45</v>
      </c>
      <c r="E500">
        <v>160</v>
      </c>
    </row>
    <row r="501" spans="1:5" ht="12" customHeight="1" x14ac:dyDescent="0.25">
      <c r="A501" s="2">
        <v>41039</v>
      </c>
      <c r="B501" t="s">
        <v>102</v>
      </c>
      <c r="D501" t="s">
        <v>45</v>
      </c>
      <c r="E501">
        <v>130</v>
      </c>
    </row>
    <row r="502" spans="1:5" ht="12" customHeight="1" x14ac:dyDescent="0.25">
      <c r="A502" s="2">
        <v>41039</v>
      </c>
      <c r="B502" t="s">
        <v>102</v>
      </c>
      <c r="D502" t="s">
        <v>45</v>
      </c>
      <c r="E502">
        <v>140</v>
      </c>
    </row>
    <row r="503" spans="1:5" ht="12" customHeight="1" x14ac:dyDescent="0.25">
      <c r="A503" s="2">
        <v>41039</v>
      </c>
      <c r="B503" t="s">
        <v>102</v>
      </c>
      <c r="D503" t="s">
        <v>45</v>
      </c>
      <c r="E503">
        <v>250</v>
      </c>
    </row>
    <row r="504" spans="1:5" ht="12" customHeight="1" x14ac:dyDescent="0.25">
      <c r="A504" s="2">
        <v>41039</v>
      </c>
      <c r="B504" t="s">
        <v>102</v>
      </c>
      <c r="D504" t="s">
        <v>45</v>
      </c>
      <c r="E504">
        <v>170</v>
      </c>
    </row>
    <row r="505" spans="1:5" ht="12" customHeight="1" x14ac:dyDescent="0.25">
      <c r="A505" s="2">
        <v>41039</v>
      </c>
      <c r="B505" t="s">
        <v>102</v>
      </c>
      <c r="D505" t="s">
        <v>45</v>
      </c>
      <c r="E505">
        <v>190</v>
      </c>
    </row>
    <row r="506" spans="1:5" ht="12" customHeight="1" x14ac:dyDescent="0.25">
      <c r="A506" s="2">
        <v>41039</v>
      </c>
      <c r="B506" t="s">
        <v>102</v>
      </c>
      <c r="D506" t="s">
        <v>45</v>
      </c>
      <c r="E506">
        <v>160</v>
      </c>
    </row>
    <row r="507" spans="1:5" ht="12" customHeight="1" x14ac:dyDescent="0.25">
      <c r="A507" s="2">
        <v>41039</v>
      </c>
      <c r="B507" t="s">
        <v>102</v>
      </c>
      <c r="D507" t="s">
        <v>45</v>
      </c>
      <c r="E507">
        <v>130</v>
      </c>
    </row>
    <row r="508" spans="1:5" ht="12" customHeight="1" x14ac:dyDescent="0.25">
      <c r="A508" s="2">
        <v>41039</v>
      </c>
      <c r="B508" t="s">
        <v>102</v>
      </c>
      <c r="D508" t="s">
        <v>45</v>
      </c>
      <c r="E508">
        <v>150</v>
      </c>
    </row>
    <row r="509" spans="1:5" ht="12" customHeight="1" x14ac:dyDescent="0.25">
      <c r="A509" s="2">
        <v>41039</v>
      </c>
      <c r="B509" t="s">
        <v>102</v>
      </c>
      <c r="D509" t="s">
        <v>45</v>
      </c>
      <c r="E509">
        <v>200</v>
      </c>
    </row>
    <row r="510" spans="1:5" ht="12" customHeight="1" x14ac:dyDescent="0.25">
      <c r="A510" s="2">
        <v>41039</v>
      </c>
      <c r="B510" t="s">
        <v>102</v>
      </c>
      <c r="D510" t="s">
        <v>45</v>
      </c>
      <c r="E510">
        <v>155</v>
      </c>
    </row>
    <row r="511" spans="1:5" ht="12" customHeight="1" x14ac:dyDescent="0.25">
      <c r="A511" s="2">
        <v>41039</v>
      </c>
      <c r="B511" t="s">
        <v>102</v>
      </c>
      <c r="D511" t="s">
        <v>45</v>
      </c>
      <c r="E511">
        <v>140</v>
      </c>
    </row>
    <row r="512" spans="1:5" ht="12" customHeight="1" x14ac:dyDescent="0.25">
      <c r="A512" s="2">
        <v>41039</v>
      </c>
      <c r="B512" t="s">
        <v>102</v>
      </c>
      <c r="D512" t="s">
        <v>45</v>
      </c>
      <c r="E512">
        <v>135</v>
      </c>
    </row>
    <row r="513" spans="1:7" ht="12" customHeight="1" x14ac:dyDescent="0.25">
      <c r="A513" s="2">
        <v>41039</v>
      </c>
      <c r="B513" t="s">
        <v>102</v>
      </c>
      <c r="D513" t="s">
        <v>45</v>
      </c>
      <c r="E513">
        <v>145</v>
      </c>
    </row>
    <row r="514" spans="1:7" ht="12" customHeight="1" x14ac:dyDescent="0.25">
      <c r="A514" s="2">
        <v>41039</v>
      </c>
      <c r="B514" t="s">
        <v>102</v>
      </c>
      <c r="D514" t="s">
        <v>45</v>
      </c>
      <c r="E514">
        <v>200</v>
      </c>
    </row>
    <row r="515" spans="1:7" ht="12" customHeight="1" x14ac:dyDescent="0.25">
      <c r="A515" s="2">
        <v>41039</v>
      </c>
      <c r="B515" t="s">
        <v>102</v>
      </c>
      <c r="D515" t="s">
        <v>45</v>
      </c>
      <c r="E515">
        <v>140</v>
      </c>
    </row>
    <row r="516" spans="1:7" ht="12" customHeight="1" x14ac:dyDescent="0.25">
      <c r="A516" s="2">
        <v>41039</v>
      </c>
      <c r="B516" t="s">
        <v>102</v>
      </c>
      <c r="D516" t="s">
        <v>45</v>
      </c>
      <c r="E516">
        <v>150</v>
      </c>
    </row>
    <row r="517" spans="1:7" ht="12" customHeight="1" x14ac:dyDescent="0.25">
      <c r="A517" s="2">
        <v>41039</v>
      </c>
      <c r="B517" t="s">
        <v>44</v>
      </c>
      <c r="C517" t="s">
        <v>111</v>
      </c>
      <c r="D517" t="s">
        <v>202</v>
      </c>
      <c r="E517">
        <v>106</v>
      </c>
      <c r="F517" s="6">
        <v>11.4</v>
      </c>
    </row>
    <row r="518" spans="1:7" ht="12" customHeight="1" x14ac:dyDescent="0.25">
      <c r="A518" s="2">
        <v>41039</v>
      </c>
      <c r="B518" t="s">
        <v>44</v>
      </c>
      <c r="C518" t="s">
        <v>111</v>
      </c>
      <c r="D518" t="s">
        <v>45</v>
      </c>
      <c r="E518">
        <v>114</v>
      </c>
      <c r="F518" s="6">
        <v>14</v>
      </c>
    </row>
    <row r="519" spans="1:7" ht="12" customHeight="1" x14ac:dyDescent="0.25">
      <c r="A519" s="2">
        <v>41039</v>
      </c>
      <c r="B519" t="s">
        <v>44</v>
      </c>
      <c r="C519" t="s">
        <v>111</v>
      </c>
      <c r="D519" t="s">
        <v>45</v>
      </c>
      <c r="E519">
        <v>106</v>
      </c>
      <c r="F519" s="6">
        <v>12</v>
      </c>
    </row>
    <row r="520" spans="1:7" ht="12" customHeight="1" x14ac:dyDescent="0.25">
      <c r="A520" s="2">
        <v>41039</v>
      </c>
      <c r="B520" t="s">
        <v>44</v>
      </c>
      <c r="C520" t="s">
        <v>111</v>
      </c>
      <c r="D520" t="s">
        <v>45</v>
      </c>
      <c r="E520">
        <v>88</v>
      </c>
      <c r="F520" s="6">
        <v>7.1</v>
      </c>
    </row>
    <row r="521" spans="1:7" ht="12" customHeight="1" x14ac:dyDescent="0.25">
      <c r="A521" s="2">
        <v>41039</v>
      </c>
      <c r="B521" t="s">
        <v>44</v>
      </c>
      <c r="C521" t="s">
        <v>111</v>
      </c>
      <c r="D521" t="s">
        <v>45</v>
      </c>
      <c r="E521">
        <v>123</v>
      </c>
      <c r="F521" s="6">
        <v>17.3</v>
      </c>
    </row>
    <row r="522" spans="1:7" ht="12" customHeight="1" x14ac:dyDescent="0.25">
      <c r="A522" s="2">
        <v>41039</v>
      </c>
      <c r="B522" t="s">
        <v>44</v>
      </c>
      <c r="C522" t="s">
        <v>111</v>
      </c>
      <c r="D522" t="s">
        <v>45</v>
      </c>
      <c r="E522">
        <v>123</v>
      </c>
      <c r="F522" s="6">
        <v>18.600000000000001</v>
      </c>
    </row>
    <row r="523" spans="1:7" ht="12" customHeight="1" x14ac:dyDescent="0.25">
      <c r="A523" s="2">
        <v>41039</v>
      </c>
      <c r="B523" t="s">
        <v>44</v>
      </c>
      <c r="C523" t="s">
        <v>111</v>
      </c>
      <c r="D523" t="s">
        <v>45</v>
      </c>
      <c r="E523">
        <v>131</v>
      </c>
      <c r="F523" s="6">
        <v>20.100000000000001</v>
      </c>
    </row>
    <row r="524" spans="1:7" ht="12" customHeight="1" x14ac:dyDescent="0.25">
      <c r="A524" s="2">
        <v>41039</v>
      </c>
      <c r="B524" t="s">
        <v>44</v>
      </c>
      <c r="C524" t="s">
        <v>111</v>
      </c>
      <c r="D524" t="s">
        <v>45</v>
      </c>
      <c r="E524">
        <v>107</v>
      </c>
      <c r="F524" s="6">
        <v>12.3</v>
      </c>
    </row>
    <row r="525" spans="1:7" ht="12" customHeight="1" x14ac:dyDescent="0.25">
      <c r="A525" s="2">
        <v>41039</v>
      </c>
      <c r="B525" t="s">
        <v>44</v>
      </c>
      <c r="C525" t="s">
        <v>111</v>
      </c>
      <c r="D525" t="s">
        <v>45</v>
      </c>
      <c r="E525">
        <v>104</v>
      </c>
      <c r="F525" s="6">
        <v>11.6</v>
      </c>
    </row>
    <row r="526" spans="1:7" ht="12" customHeight="1" x14ac:dyDescent="0.25">
      <c r="A526" s="2">
        <v>41039</v>
      </c>
      <c r="B526" t="s">
        <v>44</v>
      </c>
      <c r="C526" t="s">
        <v>111</v>
      </c>
      <c r="D526" t="s">
        <v>45</v>
      </c>
      <c r="E526">
        <v>112</v>
      </c>
      <c r="F526" s="6">
        <v>15.7</v>
      </c>
      <c r="G526" t="s">
        <v>106</v>
      </c>
    </row>
    <row r="527" spans="1:7" ht="12" customHeight="1" x14ac:dyDescent="0.25">
      <c r="A527" s="2">
        <v>41039</v>
      </c>
      <c r="B527" t="s">
        <v>44</v>
      </c>
      <c r="C527" t="s">
        <v>111</v>
      </c>
      <c r="D527" t="s">
        <v>45</v>
      </c>
      <c r="E527">
        <v>99</v>
      </c>
      <c r="F527" s="6">
        <v>9.3000000000000007</v>
      </c>
    </row>
    <row r="528" spans="1:7" ht="12" customHeight="1" x14ac:dyDescent="0.25">
      <c r="A528" s="2">
        <v>41039</v>
      </c>
      <c r="B528" t="s">
        <v>44</v>
      </c>
      <c r="C528" t="s">
        <v>111</v>
      </c>
      <c r="D528" t="s">
        <v>45</v>
      </c>
      <c r="E528">
        <v>90</v>
      </c>
      <c r="F528" s="6">
        <v>6.4</v>
      </c>
    </row>
    <row r="529" spans="1:7" ht="12" customHeight="1" x14ac:dyDescent="0.25">
      <c r="A529" s="2">
        <v>41039</v>
      </c>
      <c r="B529" t="s">
        <v>44</v>
      </c>
      <c r="C529" t="s">
        <v>111</v>
      </c>
      <c r="D529" t="s">
        <v>45</v>
      </c>
      <c r="E529">
        <v>92</v>
      </c>
      <c r="F529" s="6">
        <v>8.4</v>
      </c>
    </row>
    <row r="530" spans="1:7" ht="12" customHeight="1" x14ac:dyDescent="0.25">
      <c r="A530" s="2">
        <v>41039</v>
      </c>
      <c r="B530" t="s">
        <v>44</v>
      </c>
      <c r="C530" t="s">
        <v>111</v>
      </c>
      <c r="D530" t="s">
        <v>45</v>
      </c>
      <c r="E530">
        <v>122</v>
      </c>
      <c r="F530" s="6">
        <v>16.5</v>
      </c>
    </row>
    <row r="531" spans="1:7" ht="12" customHeight="1" x14ac:dyDescent="0.25">
      <c r="A531" s="2">
        <v>41039</v>
      </c>
      <c r="B531" t="s">
        <v>44</v>
      </c>
      <c r="C531" t="s">
        <v>111</v>
      </c>
      <c r="D531" t="s">
        <v>45</v>
      </c>
      <c r="E531">
        <v>110</v>
      </c>
      <c r="F531" s="6">
        <v>13.3</v>
      </c>
    </row>
    <row r="532" spans="1:7" ht="12" customHeight="1" x14ac:dyDescent="0.25">
      <c r="A532" s="2">
        <v>41039</v>
      </c>
      <c r="B532" t="s">
        <v>44</v>
      </c>
      <c r="C532" t="s">
        <v>111</v>
      </c>
      <c r="D532" t="s">
        <v>45</v>
      </c>
      <c r="E532">
        <v>120</v>
      </c>
      <c r="F532" s="6">
        <v>16.7</v>
      </c>
    </row>
    <row r="533" spans="1:7" ht="12" customHeight="1" x14ac:dyDescent="0.25">
      <c r="A533" s="2">
        <v>41039</v>
      </c>
      <c r="B533" t="s">
        <v>44</v>
      </c>
      <c r="C533" t="s">
        <v>111</v>
      </c>
      <c r="D533" t="s">
        <v>45</v>
      </c>
      <c r="E533">
        <v>126</v>
      </c>
      <c r="F533" s="6">
        <v>25.5</v>
      </c>
    </row>
    <row r="534" spans="1:7" ht="12" customHeight="1" x14ac:dyDescent="0.25">
      <c r="A534" s="2">
        <v>41039</v>
      </c>
      <c r="B534" t="s">
        <v>44</v>
      </c>
      <c r="C534" t="s">
        <v>111</v>
      </c>
      <c r="D534" t="s">
        <v>45</v>
      </c>
      <c r="E534">
        <v>92</v>
      </c>
      <c r="F534" s="6">
        <v>7.9</v>
      </c>
    </row>
    <row r="535" spans="1:7" ht="12" customHeight="1" x14ac:dyDescent="0.25">
      <c r="A535" s="2">
        <v>41039</v>
      </c>
      <c r="B535" t="s">
        <v>44</v>
      </c>
      <c r="C535" t="s">
        <v>111</v>
      </c>
      <c r="D535" t="s">
        <v>45</v>
      </c>
      <c r="E535">
        <v>98</v>
      </c>
      <c r="F535" s="6">
        <v>9.5</v>
      </c>
    </row>
    <row r="536" spans="1:7" ht="12" customHeight="1" x14ac:dyDescent="0.25">
      <c r="A536" s="2">
        <v>41039</v>
      </c>
      <c r="B536" t="s">
        <v>44</v>
      </c>
      <c r="C536" t="s">
        <v>111</v>
      </c>
      <c r="D536" t="s">
        <v>45</v>
      </c>
      <c r="E536">
        <v>126</v>
      </c>
      <c r="F536" s="6">
        <v>19.399999999999999</v>
      </c>
    </row>
    <row r="537" spans="1:7" ht="12" customHeight="1" x14ac:dyDescent="0.25">
      <c r="A537" s="2">
        <v>41039</v>
      </c>
      <c r="B537" t="s">
        <v>44</v>
      </c>
      <c r="C537" t="s">
        <v>111</v>
      </c>
      <c r="D537" t="s">
        <v>45</v>
      </c>
      <c r="E537">
        <v>128</v>
      </c>
      <c r="F537" s="6">
        <v>20.6</v>
      </c>
    </row>
    <row r="538" spans="1:7" ht="12" customHeight="1" x14ac:dyDescent="0.25">
      <c r="A538" s="2">
        <v>41039</v>
      </c>
      <c r="B538" t="s">
        <v>44</v>
      </c>
      <c r="C538" t="s">
        <v>111</v>
      </c>
      <c r="D538" t="s">
        <v>45</v>
      </c>
      <c r="E538">
        <v>113</v>
      </c>
      <c r="F538" s="6">
        <v>13.3</v>
      </c>
    </row>
    <row r="539" spans="1:7" ht="12" customHeight="1" x14ac:dyDescent="0.25">
      <c r="A539" s="2">
        <v>41039</v>
      </c>
      <c r="B539" t="s">
        <v>44</v>
      </c>
      <c r="C539" t="s">
        <v>111</v>
      </c>
      <c r="D539" t="s">
        <v>45</v>
      </c>
      <c r="E539">
        <v>111</v>
      </c>
      <c r="F539" s="6">
        <v>13.6</v>
      </c>
    </row>
    <row r="540" spans="1:7" ht="12" customHeight="1" x14ac:dyDescent="0.25">
      <c r="A540" s="2">
        <v>41039</v>
      </c>
      <c r="B540" t="s">
        <v>44</v>
      </c>
      <c r="C540" t="s">
        <v>111</v>
      </c>
      <c r="D540" t="s">
        <v>45</v>
      </c>
      <c r="E540">
        <v>109</v>
      </c>
      <c r="F540" s="6">
        <v>12.5</v>
      </c>
    </row>
    <row r="541" spans="1:7" ht="12" customHeight="1" x14ac:dyDescent="0.25">
      <c r="A541" s="2">
        <v>41039</v>
      </c>
      <c r="B541" t="s">
        <v>44</v>
      </c>
      <c r="C541" t="s">
        <v>111</v>
      </c>
      <c r="D541" t="s">
        <v>45</v>
      </c>
      <c r="E541">
        <v>104</v>
      </c>
      <c r="F541" s="6">
        <v>11.2</v>
      </c>
    </row>
    <row r="542" spans="1:7" ht="12" customHeight="1" x14ac:dyDescent="0.25">
      <c r="A542" s="2">
        <v>41039</v>
      </c>
      <c r="B542" t="s">
        <v>44</v>
      </c>
      <c r="C542" t="s">
        <v>111</v>
      </c>
      <c r="D542" t="s">
        <v>45</v>
      </c>
      <c r="E542">
        <v>131</v>
      </c>
      <c r="F542" s="6">
        <v>21.7</v>
      </c>
      <c r="G542" t="s">
        <v>68</v>
      </c>
    </row>
    <row r="543" spans="1:7" ht="12" customHeight="1" x14ac:dyDescent="0.25">
      <c r="A543" s="2">
        <v>41039</v>
      </c>
      <c r="B543" t="s">
        <v>44</v>
      </c>
      <c r="C543" t="s">
        <v>111</v>
      </c>
      <c r="D543" t="s">
        <v>45</v>
      </c>
      <c r="E543">
        <v>126</v>
      </c>
      <c r="F543" s="6">
        <v>17.5</v>
      </c>
      <c r="G543" t="s">
        <v>106</v>
      </c>
    </row>
    <row r="544" spans="1:7" ht="12" customHeight="1" x14ac:dyDescent="0.25">
      <c r="A544" s="2">
        <v>41039</v>
      </c>
      <c r="B544" t="s">
        <v>44</v>
      </c>
      <c r="C544" t="s">
        <v>111</v>
      </c>
      <c r="D544" t="s">
        <v>45</v>
      </c>
      <c r="E544">
        <v>104</v>
      </c>
      <c r="F544" s="6">
        <v>11.1</v>
      </c>
    </row>
    <row r="545" spans="1:7" ht="12" customHeight="1" x14ac:dyDescent="0.25">
      <c r="A545" s="2">
        <v>41039</v>
      </c>
      <c r="B545" t="s">
        <v>44</v>
      </c>
      <c r="C545" t="s">
        <v>111</v>
      </c>
      <c r="D545" t="s">
        <v>45</v>
      </c>
      <c r="E545">
        <v>98</v>
      </c>
      <c r="F545" s="6">
        <v>9.8000000000000007</v>
      </c>
    </row>
    <row r="546" spans="1:7" ht="12" customHeight="1" x14ac:dyDescent="0.25">
      <c r="A546" s="2">
        <v>41039</v>
      </c>
      <c r="B546" t="s">
        <v>44</v>
      </c>
      <c r="C546" t="s">
        <v>111</v>
      </c>
      <c r="D546" t="s">
        <v>45</v>
      </c>
      <c r="E546">
        <v>98</v>
      </c>
      <c r="F546" s="6">
        <v>8.3000000000000007</v>
      </c>
    </row>
    <row r="547" spans="1:7" ht="12" customHeight="1" x14ac:dyDescent="0.25">
      <c r="A547" s="66">
        <v>41039</v>
      </c>
      <c r="B547" s="7" t="s">
        <v>44</v>
      </c>
      <c r="C547" s="7" t="s">
        <v>111</v>
      </c>
      <c r="D547" s="7" t="s">
        <v>45</v>
      </c>
      <c r="E547" s="7">
        <v>93</v>
      </c>
      <c r="F547" s="22">
        <v>7.5</v>
      </c>
      <c r="G547" s="7"/>
    </row>
    <row r="548" spans="1:7" ht="12" customHeight="1" x14ac:dyDescent="0.25">
      <c r="A548" s="2">
        <v>41040</v>
      </c>
      <c r="B548" t="s">
        <v>63</v>
      </c>
      <c r="D548" t="s">
        <v>110</v>
      </c>
      <c r="E548">
        <v>165</v>
      </c>
    </row>
    <row r="549" spans="1:7" ht="12" customHeight="1" x14ac:dyDescent="0.25">
      <c r="A549" s="2">
        <v>41040</v>
      </c>
      <c r="B549" t="s">
        <v>63</v>
      </c>
      <c r="D549" t="s">
        <v>110</v>
      </c>
      <c r="E549">
        <v>185</v>
      </c>
    </row>
    <row r="550" spans="1:7" ht="12" customHeight="1" x14ac:dyDescent="0.25">
      <c r="A550" s="2">
        <v>41040</v>
      </c>
      <c r="B550" t="s">
        <v>63</v>
      </c>
      <c r="D550" t="s">
        <v>45</v>
      </c>
      <c r="E550">
        <v>135</v>
      </c>
    </row>
    <row r="551" spans="1:7" ht="12" customHeight="1" x14ac:dyDescent="0.25">
      <c r="A551" s="2">
        <v>41040</v>
      </c>
      <c r="B551" t="s">
        <v>63</v>
      </c>
      <c r="D551" t="s">
        <v>45</v>
      </c>
      <c r="E551">
        <v>170</v>
      </c>
    </row>
    <row r="552" spans="1:7" ht="12" customHeight="1" x14ac:dyDescent="0.25">
      <c r="A552" s="2">
        <v>41040</v>
      </c>
      <c r="B552" t="s">
        <v>63</v>
      </c>
      <c r="D552" t="s">
        <v>45</v>
      </c>
      <c r="E552">
        <v>180</v>
      </c>
    </row>
    <row r="553" spans="1:7" ht="12" customHeight="1" x14ac:dyDescent="0.25">
      <c r="A553" s="2">
        <v>41040</v>
      </c>
      <c r="B553" t="s">
        <v>63</v>
      </c>
      <c r="D553" t="s">
        <v>45</v>
      </c>
      <c r="E553">
        <v>100</v>
      </c>
    </row>
    <row r="554" spans="1:7" ht="12" customHeight="1" x14ac:dyDescent="0.25">
      <c r="A554" s="2">
        <v>41040</v>
      </c>
      <c r="B554" t="s">
        <v>63</v>
      </c>
      <c r="D554" t="s">
        <v>45</v>
      </c>
      <c r="E554">
        <v>135</v>
      </c>
    </row>
    <row r="555" spans="1:7" ht="12" customHeight="1" x14ac:dyDescent="0.25">
      <c r="A555" s="2">
        <v>41040</v>
      </c>
      <c r="B555" t="s">
        <v>63</v>
      </c>
      <c r="D555" t="s">
        <v>45</v>
      </c>
      <c r="E555">
        <v>140</v>
      </c>
    </row>
    <row r="556" spans="1:7" ht="12" customHeight="1" x14ac:dyDescent="0.25">
      <c r="A556" s="2">
        <v>41040</v>
      </c>
      <c r="B556" t="s">
        <v>63</v>
      </c>
      <c r="D556" t="s">
        <v>45</v>
      </c>
      <c r="E556">
        <v>135</v>
      </c>
    </row>
    <row r="557" spans="1:7" ht="12" customHeight="1" x14ac:dyDescent="0.25">
      <c r="A557" s="2">
        <v>41040</v>
      </c>
      <c r="B557" t="s">
        <v>63</v>
      </c>
      <c r="D557" t="s">
        <v>45</v>
      </c>
      <c r="E557">
        <v>185</v>
      </c>
    </row>
    <row r="558" spans="1:7" ht="12" customHeight="1" x14ac:dyDescent="0.25">
      <c r="A558" s="2">
        <v>41040</v>
      </c>
      <c r="B558" t="s">
        <v>63</v>
      </c>
      <c r="D558" t="s">
        <v>45</v>
      </c>
      <c r="E558">
        <v>160</v>
      </c>
    </row>
    <row r="559" spans="1:7" ht="12" customHeight="1" x14ac:dyDescent="0.25">
      <c r="A559" s="2">
        <v>41040</v>
      </c>
      <c r="B559" t="s">
        <v>63</v>
      </c>
      <c r="D559" t="s">
        <v>45</v>
      </c>
      <c r="E559">
        <v>140</v>
      </c>
    </row>
    <row r="560" spans="1:7" ht="12" customHeight="1" x14ac:dyDescent="0.25">
      <c r="A560" s="2">
        <v>41040</v>
      </c>
      <c r="B560" t="s">
        <v>63</v>
      </c>
      <c r="D560" t="s">
        <v>45</v>
      </c>
      <c r="E560">
        <v>175</v>
      </c>
    </row>
    <row r="561" spans="1:7" ht="12" customHeight="1" x14ac:dyDescent="0.25">
      <c r="A561" s="2">
        <v>41040</v>
      </c>
      <c r="B561" t="s">
        <v>63</v>
      </c>
      <c r="D561" t="s">
        <v>45</v>
      </c>
      <c r="E561">
        <v>150</v>
      </c>
    </row>
    <row r="562" spans="1:7" ht="12" customHeight="1" x14ac:dyDescent="0.25">
      <c r="A562" s="2">
        <v>41040</v>
      </c>
      <c r="B562" t="s">
        <v>63</v>
      </c>
      <c r="D562" t="s">
        <v>45</v>
      </c>
      <c r="E562">
        <v>180</v>
      </c>
    </row>
    <row r="563" spans="1:7" ht="12" customHeight="1" x14ac:dyDescent="0.25">
      <c r="A563" s="2">
        <v>41040</v>
      </c>
      <c r="B563" t="s">
        <v>63</v>
      </c>
      <c r="D563" t="s">
        <v>45</v>
      </c>
      <c r="E563">
        <v>170</v>
      </c>
    </row>
    <row r="564" spans="1:7" ht="12" customHeight="1" x14ac:dyDescent="0.25">
      <c r="A564" s="2">
        <v>41040</v>
      </c>
      <c r="B564" t="s">
        <v>63</v>
      </c>
      <c r="D564" t="s">
        <v>45</v>
      </c>
      <c r="E564">
        <v>135</v>
      </c>
    </row>
    <row r="565" spans="1:7" ht="12" customHeight="1" x14ac:dyDescent="0.25">
      <c r="A565" s="2">
        <v>41040</v>
      </c>
      <c r="B565" t="s">
        <v>44</v>
      </c>
      <c r="C565" t="s">
        <v>111</v>
      </c>
      <c r="D565" t="s">
        <v>202</v>
      </c>
      <c r="E565">
        <v>119</v>
      </c>
      <c r="F565" s="6">
        <v>16.3</v>
      </c>
    </row>
    <row r="566" spans="1:7" ht="12" customHeight="1" x14ac:dyDescent="0.25">
      <c r="A566" s="2">
        <v>41040</v>
      </c>
      <c r="B566" t="s">
        <v>44</v>
      </c>
      <c r="C566" t="s">
        <v>111</v>
      </c>
      <c r="D566" t="s">
        <v>202</v>
      </c>
      <c r="E566">
        <v>120</v>
      </c>
      <c r="F566" s="6">
        <v>17.2</v>
      </c>
    </row>
    <row r="567" spans="1:7" ht="12" customHeight="1" x14ac:dyDescent="0.25">
      <c r="A567" s="2">
        <v>41040</v>
      </c>
      <c r="B567" t="s">
        <v>44</v>
      </c>
      <c r="C567" t="s">
        <v>111</v>
      </c>
      <c r="D567" t="s">
        <v>202</v>
      </c>
      <c r="E567">
        <v>120</v>
      </c>
      <c r="F567" s="6">
        <v>16.7</v>
      </c>
    </row>
    <row r="568" spans="1:7" ht="12" customHeight="1" x14ac:dyDescent="0.25">
      <c r="A568" s="2">
        <v>41040</v>
      </c>
      <c r="B568" t="s">
        <v>44</v>
      </c>
      <c r="C568" t="s">
        <v>111</v>
      </c>
      <c r="D568" t="s">
        <v>202</v>
      </c>
      <c r="E568">
        <v>137</v>
      </c>
      <c r="F568" s="6">
        <v>23.8</v>
      </c>
      <c r="G568" t="s">
        <v>106</v>
      </c>
    </row>
    <row r="569" spans="1:7" ht="12" customHeight="1" x14ac:dyDescent="0.25">
      <c r="A569" s="2">
        <v>41040</v>
      </c>
      <c r="B569" t="s">
        <v>44</v>
      </c>
      <c r="C569" t="s">
        <v>111</v>
      </c>
      <c r="D569" t="s">
        <v>45</v>
      </c>
      <c r="E569">
        <v>104</v>
      </c>
      <c r="F569" s="6">
        <v>9.5</v>
      </c>
    </row>
    <row r="570" spans="1:7" ht="12" customHeight="1" x14ac:dyDescent="0.25">
      <c r="A570" s="2">
        <v>41040</v>
      </c>
      <c r="B570" t="s">
        <v>44</v>
      </c>
      <c r="C570" t="s">
        <v>111</v>
      </c>
      <c r="D570" t="s">
        <v>45</v>
      </c>
      <c r="E570">
        <v>111</v>
      </c>
      <c r="F570" s="6">
        <v>12.6</v>
      </c>
    </row>
    <row r="571" spans="1:7" ht="12" customHeight="1" x14ac:dyDescent="0.25">
      <c r="A571" s="2">
        <v>41040</v>
      </c>
      <c r="B571" t="s">
        <v>44</v>
      </c>
      <c r="C571" t="s">
        <v>111</v>
      </c>
      <c r="D571" t="s">
        <v>45</v>
      </c>
      <c r="E571">
        <v>121</v>
      </c>
      <c r="F571" s="6">
        <v>16.8</v>
      </c>
    </row>
    <row r="572" spans="1:7" ht="12" customHeight="1" x14ac:dyDescent="0.25">
      <c r="A572" s="2">
        <v>41040</v>
      </c>
      <c r="B572" t="s">
        <v>44</v>
      </c>
      <c r="C572" t="s">
        <v>111</v>
      </c>
      <c r="D572" t="s">
        <v>45</v>
      </c>
      <c r="E572">
        <v>138</v>
      </c>
      <c r="F572" s="6">
        <v>24.3</v>
      </c>
    </row>
    <row r="573" spans="1:7" ht="12" customHeight="1" x14ac:dyDescent="0.25">
      <c r="A573" s="2">
        <v>41040</v>
      </c>
      <c r="B573" t="s">
        <v>44</v>
      </c>
      <c r="C573" t="s">
        <v>111</v>
      </c>
      <c r="D573" t="s">
        <v>45</v>
      </c>
      <c r="E573">
        <v>124</v>
      </c>
      <c r="F573" s="6">
        <v>16.5</v>
      </c>
    </row>
    <row r="574" spans="1:7" ht="12" customHeight="1" x14ac:dyDescent="0.25">
      <c r="A574" s="2">
        <v>41040</v>
      </c>
      <c r="B574" t="s">
        <v>44</v>
      </c>
      <c r="C574" t="s">
        <v>111</v>
      </c>
      <c r="D574" t="s">
        <v>45</v>
      </c>
      <c r="E574">
        <v>112</v>
      </c>
      <c r="F574" s="6">
        <v>13.3</v>
      </c>
    </row>
    <row r="575" spans="1:7" ht="12" customHeight="1" x14ac:dyDescent="0.25">
      <c r="A575" s="2">
        <v>41040</v>
      </c>
      <c r="B575" t="s">
        <v>44</v>
      </c>
      <c r="C575" t="s">
        <v>111</v>
      </c>
      <c r="D575" t="s">
        <v>45</v>
      </c>
      <c r="E575">
        <v>117</v>
      </c>
      <c r="F575" s="6">
        <v>14.7</v>
      </c>
    </row>
    <row r="576" spans="1:7" ht="12" customHeight="1" x14ac:dyDescent="0.25">
      <c r="A576" s="2">
        <v>41040</v>
      </c>
      <c r="B576" t="s">
        <v>44</v>
      </c>
      <c r="C576" t="s">
        <v>111</v>
      </c>
      <c r="D576" t="s">
        <v>45</v>
      </c>
      <c r="E576">
        <v>118</v>
      </c>
      <c r="F576" s="6">
        <v>16.2</v>
      </c>
    </row>
    <row r="577" spans="1:7" ht="12" customHeight="1" x14ac:dyDescent="0.25">
      <c r="A577" s="2">
        <v>41040</v>
      </c>
      <c r="B577" t="s">
        <v>44</v>
      </c>
      <c r="C577" t="s">
        <v>111</v>
      </c>
      <c r="D577" t="s">
        <v>45</v>
      </c>
      <c r="E577">
        <v>115</v>
      </c>
      <c r="F577" s="6">
        <v>14.6</v>
      </c>
    </row>
    <row r="578" spans="1:7" ht="12" customHeight="1" x14ac:dyDescent="0.25">
      <c r="A578" s="2">
        <v>41040</v>
      </c>
      <c r="B578" t="s">
        <v>44</v>
      </c>
      <c r="C578" t="s">
        <v>111</v>
      </c>
      <c r="D578" t="s">
        <v>45</v>
      </c>
      <c r="E578">
        <v>115</v>
      </c>
      <c r="F578" s="6">
        <v>14.8</v>
      </c>
    </row>
    <row r="579" spans="1:7" ht="12" customHeight="1" x14ac:dyDescent="0.25">
      <c r="A579" s="2">
        <v>41040</v>
      </c>
      <c r="B579" t="s">
        <v>44</v>
      </c>
      <c r="C579" t="s">
        <v>111</v>
      </c>
      <c r="D579" t="s">
        <v>45</v>
      </c>
      <c r="E579">
        <v>117</v>
      </c>
      <c r="F579" s="6">
        <v>14.2</v>
      </c>
    </row>
    <row r="580" spans="1:7" ht="12" customHeight="1" x14ac:dyDescent="0.25">
      <c r="A580" s="2">
        <v>41040</v>
      </c>
      <c r="B580" t="s">
        <v>44</v>
      </c>
      <c r="C580" t="s">
        <v>111</v>
      </c>
      <c r="D580" t="s">
        <v>45</v>
      </c>
      <c r="E580">
        <v>124</v>
      </c>
      <c r="F580" s="6">
        <v>17</v>
      </c>
    </row>
    <row r="581" spans="1:7" ht="12" customHeight="1" x14ac:dyDescent="0.25">
      <c r="A581" s="2">
        <v>41040</v>
      </c>
      <c r="B581" t="s">
        <v>44</v>
      </c>
      <c r="C581" t="s">
        <v>111</v>
      </c>
      <c r="D581" t="s">
        <v>45</v>
      </c>
      <c r="E581">
        <v>105</v>
      </c>
      <c r="F581" s="6">
        <v>11.3</v>
      </c>
    </row>
    <row r="582" spans="1:7" ht="12" customHeight="1" x14ac:dyDescent="0.25">
      <c r="A582" s="2">
        <v>41040</v>
      </c>
      <c r="B582" t="s">
        <v>44</v>
      </c>
      <c r="C582" t="s">
        <v>111</v>
      </c>
      <c r="D582" t="s">
        <v>45</v>
      </c>
      <c r="E582">
        <v>106</v>
      </c>
      <c r="F582" s="6">
        <v>11.6</v>
      </c>
    </row>
    <row r="583" spans="1:7" ht="12" customHeight="1" x14ac:dyDescent="0.25">
      <c r="A583" s="2">
        <v>41040</v>
      </c>
      <c r="B583" t="s">
        <v>44</v>
      </c>
      <c r="C583" t="s">
        <v>111</v>
      </c>
      <c r="D583" t="s">
        <v>45</v>
      </c>
      <c r="E583">
        <v>93</v>
      </c>
      <c r="F583" s="6">
        <v>7.9</v>
      </c>
    </row>
    <row r="584" spans="1:7" ht="12" customHeight="1" x14ac:dyDescent="0.25">
      <c r="A584" s="2">
        <v>41040</v>
      </c>
      <c r="B584" t="s">
        <v>44</v>
      </c>
      <c r="C584" t="s">
        <v>111</v>
      </c>
      <c r="D584" t="s">
        <v>45</v>
      </c>
      <c r="E584">
        <v>110</v>
      </c>
      <c r="F584" s="6">
        <v>11.9</v>
      </c>
    </row>
    <row r="585" spans="1:7" ht="12" customHeight="1" x14ac:dyDescent="0.25">
      <c r="A585" s="2">
        <v>41040</v>
      </c>
      <c r="B585" t="s">
        <v>44</v>
      </c>
      <c r="C585" t="s">
        <v>111</v>
      </c>
      <c r="D585" t="s">
        <v>45</v>
      </c>
      <c r="E585">
        <v>133</v>
      </c>
      <c r="F585" s="6">
        <v>22.2</v>
      </c>
    </row>
    <row r="586" spans="1:7" ht="12" customHeight="1" x14ac:dyDescent="0.25">
      <c r="A586" s="2">
        <v>41040</v>
      </c>
      <c r="B586" t="s">
        <v>44</v>
      </c>
      <c r="C586" t="s">
        <v>111</v>
      </c>
      <c r="D586" t="s">
        <v>45</v>
      </c>
      <c r="E586">
        <v>132</v>
      </c>
      <c r="F586" s="6">
        <v>20.3</v>
      </c>
      <c r="G586" t="s">
        <v>106</v>
      </c>
    </row>
    <row r="587" spans="1:7" ht="12" customHeight="1" x14ac:dyDescent="0.25">
      <c r="A587" s="2">
        <v>41040</v>
      </c>
      <c r="B587" t="s">
        <v>44</v>
      </c>
      <c r="C587" t="s">
        <v>111</v>
      </c>
      <c r="D587" t="s">
        <v>45</v>
      </c>
      <c r="E587">
        <v>106</v>
      </c>
      <c r="F587" s="6">
        <v>10.9</v>
      </c>
    </row>
    <row r="588" spans="1:7" ht="12" customHeight="1" x14ac:dyDescent="0.25">
      <c r="A588" s="2">
        <v>41040</v>
      </c>
      <c r="B588" t="s">
        <v>44</v>
      </c>
      <c r="C588" t="s">
        <v>111</v>
      </c>
      <c r="D588" t="s">
        <v>45</v>
      </c>
      <c r="E588">
        <v>136</v>
      </c>
      <c r="F588" s="6">
        <v>19</v>
      </c>
      <c r="G588" t="s">
        <v>69</v>
      </c>
    </row>
    <row r="589" spans="1:7" ht="12" customHeight="1" x14ac:dyDescent="0.25">
      <c r="A589" s="2">
        <v>41040</v>
      </c>
      <c r="B589" t="s">
        <v>44</v>
      </c>
      <c r="C589" t="s">
        <v>111</v>
      </c>
      <c r="D589" t="s">
        <v>45</v>
      </c>
      <c r="E589">
        <v>109</v>
      </c>
      <c r="F589" s="6">
        <v>13.6</v>
      </c>
    </row>
    <row r="590" spans="1:7" ht="12" customHeight="1" x14ac:dyDescent="0.25">
      <c r="A590" s="2">
        <v>41040</v>
      </c>
      <c r="B590" t="s">
        <v>44</v>
      </c>
      <c r="C590" t="s">
        <v>111</v>
      </c>
      <c r="D590" t="s">
        <v>45</v>
      </c>
      <c r="E590">
        <v>107</v>
      </c>
      <c r="F590" s="6">
        <v>11.4</v>
      </c>
    </row>
    <row r="591" spans="1:7" ht="12" customHeight="1" x14ac:dyDescent="0.25">
      <c r="A591" s="2">
        <v>41040</v>
      </c>
      <c r="B591" t="s">
        <v>44</v>
      </c>
      <c r="C591" t="s">
        <v>111</v>
      </c>
      <c r="D591" t="s">
        <v>45</v>
      </c>
      <c r="E591">
        <v>110</v>
      </c>
      <c r="F591" s="6">
        <v>13.3</v>
      </c>
    </row>
    <row r="592" spans="1:7" ht="12" customHeight="1" x14ac:dyDescent="0.25">
      <c r="A592" s="2">
        <v>41040</v>
      </c>
      <c r="B592" t="s">
        <v>44</v>
      </c>
      <c r="C592" t="s">
        <v>111</v>
      </c>
      <c r="D592" t="s">
        <v>45</v>
      </c>
      <c r="E592">
        <v>106</v>
      </c>
      <c r="F592" s="6">
        <v>11.7</v>
      </c>
    </row>
    <row r="593" spans="1:7" ht="12" customHeight="1" x14ac:dyDescent="0.25">
      <c r="A593" s="2">
        <v>41040</v>
      </c>
      <c r="B593" t="s">
        <v>44</v>
      </c>
      <c r="C593" t="s">
        <v>111</v>
      </c>
      <c r="D593" t="s">
        <v>45</v>
      </c>
      <c r="E593">
        <v>115</v>
      </c>
      <c r="F593" s="6">
        <v>14.6</v>
      </c>
    </row>
    <row r="594" spans="1:7" ht="12" customHeight="1" x14ac:dyDescent="0.25">
      <c r="A594" s="2">
        <v>41040</v>
      </c>
      <c r="B594" t="s">
        <v>44</v>
      </c>
      <c r="C594" t="s">
        <v>111</v>
      </c>
      <c r="D594" t="s">
        <v>45</v>
      </c>
      <c r="E594">
        <v>101</v>
      </c>
      <c r="F594" s="6">
        <v>9.6999999999999993</v>
      </c>
    </row>
    <row r="595" spans="1:7" ht="12" customHeight="1" x14ac:dyDescent="0.25">
      <c r="A595" s="2">
        <v>41040</v>
      </c>
      <c r="B595" t="s">
        <v>44</v>
      </c>
      <c r="C595" t="s">
        <v>111</v>
      </c>
      <c r="D595" t="s">
        <v>45</v>
      </c>
      <c r="E595">
        <v>116</v>
      </c>
      <c r="F595" s="6">
        <v>14.3</v>
      </c>
    </row>
    <row r="596" spans="1:7" ht="12" customHeight="1" x14ac:dyDescent="0.25">
      <c r="A596" s="2">
        <v>41040</v>
      </c>
      <c r="B596" t="s">
        <v>44</v>
      </c>
      <c r="C596" t="s">
        <v>111</v>
      </c>
      <c r="D596" t="s">
        <v>45</v>
      </c>
      <c r="E596">
        <v>106</v>
      </c>
      <c r="F596" s="6">
        <v>10.8</v>
      </c>
    </row>
    <row r="597" spans="1:7" ht="12" customHeight="1" x14ac:dyDescent="0.25">
      <c r="A597" s="2">
        <v>41040</v>
      </c>
      <c r="B597" t="s">
        <v>44</v>
      </c>
      <c r="C597" t="s">
        <v>111</v>
      </c>
      <c r="D597" t="s">
        <v>45</v>
      </c>
      <c r="E597">
        <v>112</v>
      </c>
      <c r="F597" s="6">
        <v>13.8</v>
      </c>
      <c r="G597" t="s">
        <v>106</v>
      </c>
    </row>
    <row r="598" spans="1:7" ht="12" customHeight="1" x14ac:dyDescent="0.25">
      <c r="A598" s="66">
        <v>41040</v>
      </c>
      <c r="B598" s="7" t="s">
        <v>44</v>
      </c>
      <c r="C598" s="7" t="s">
        <v>111</v>
      </c>
      <c r="D598" s="7" t="s">
        <v>45</v>
      </c>
      <c r="E598" s="7">
        <v>117</v>
      </c>
      <c r="F598" s="22">
        <v>17.100000000000001</v>
      </c>
      <c r="G598" s="7" t="s">
        <v>106</v>
      </c>
    </row>
    <row r="599" spans="1:7" ht="12" customHeight="1" x14ac:dyDescent="0.25">
      <c r="A599" s="2">
        <v>41041</v>
      </c>
      <c r="B599" t="s">
        <v>102</v>
      </c>
      <c r="D599" t="s">
        <v>110</v>
      </c>
      <c r="E599">
        <v>100</v>
      </c>
    </row>
    <row r="600" spans="1:7" ht="12" customHeight="1" x14ac:dyDescent="0.25">
      <c r="A600" s="2">
        <v>41041</v>
      </c>
      <c r="B600" t="s">
        <v>102</v>
      </c>
      <c r="D600" t="s">
        <v>202</v>
      </c>
      <c r="E600">
        <v>130</v>
      </c>
    </row>
    <row r="601" spans="1:7" ht="12" customHeight="1" x14ac:dyDescent="0.25">
      <c r="A601" s="2">
        <v>41041</v>
      </c>
      <c r="B601" t="s">
        <v>102</v>
      </c>
      <c r="D601" t="s">
        <v>85</v>
      </c>
      <c r="E601">
        <v>155</v>
      </c>
    </row>
    <row r="602" spans="1:7" ht="12" customHeight="1" x14ac:dyDescent="0.25">
      <c r="A602" s="2">
        <v>41041</v>
      </c>
      <c r="B602" t="s">
        <v>102</v>
      </c>
      <c r="D602" t="s">
        <v>85</v>
      </c>
      <c r="E602">
        <v>170</v>
      </c>
    </row>
    <row r="603" spans="1:7" ht="12" customHeight="1" x14ac:dyDescent="0.25">
      <c r="A603" s="2">
        <v>41041</v>
      </c>
      <c r="B603" t="s">
        <v>102</v>
      </c>
      <c r="D603" t="s">
        <v>85</v>
      </c>
      <c r="E603">
        <v>180</v>
      </c>
    </row>
    <row r="604" spans="1:7" ht="12" customHeight="1" x14ac:dyDescent="0.25">
      <c r="A604" s="2">
        <v>41041</v>
      </c>
      <c r="B604" t="s">
        <v>102</v>
      </c>
      <c r="D604" t="s">
        <v>85</v>
      </c>
      <c r="E604">
        <v>165</v>
      </c>
    </row>
    <row r="605" spans="1:7" ht="12" customHeight="1" x14ac:dyDescent="0.25">
      <c r="A605" s="2">
        <v>41041</v>
      </c>
      <c r="B605" t="s">
        <v>102</v>
      </c>
      <c r="D605" t="s">
        <v>85</v>
      </c>
      <c r="E605">
        <v>150</v>
      </c>
    </row>
    <row r="606" spans="1:7" ht="12" customHeight="1" x14ac:dyDescent="0.25">
      <c r="A606" s="2">
        <v>41041</v>
      </c>
      <c r="B606" t="s">
        <v>102</v>
      </c>
      <c r="D606" t="s">
        <v>85</v>
      </c>
      <c r="E606">
        <v>140</v>
      </c>
    </row>
    <row r="607" spans="1:7" ht="12" customHeight="1" x14ac:dyDescent="0.25">
      <c r="A607" s="2">
        <v>41041</v>
      </c>
      <c r="B607" t="s">
        <v>102</v>
      </c>
      <c r="D607" t="s">
        <v>85</v>
      </c>
      <c r="E607">
        <v>175</v>
      </c>
    </row>
    <row r="608" spans="1:7" ht="12" customHeight="1" x14ac:dyDescent="0.25">
      <c r="A608" s="2">
        <v>41041</v>
      </c>
      <c r="B608" t="s">
        <v>102</v>
      </c>
      <c r="D608" t="s">
        <v>85</v>
      </c>
      <c r="E608">
        <v>170</v>
      </c>
    </row>
    <row r="609" spans="1:6" ht="12" customHeight="1" x14ac:dyDescent="0.25">
      <c r="A609" s="2">
        <v>41041</v>
      </c>
      <c r="B609" t="s">
        <v>102</v>
      </c>
      <c r="D609" t="s">
        <v>85</v>
      </c>
      <c r="E609">
        <v>170</v>
      </c>
    </row>
    <row r="610" spans="1:6" ht="12" customHeight="1" x14ac:dyDescent="0.25">
      <c r="A610" s="2">
        <v>41041</v>
      </c>
      <c r="B610" t="s">
        <v>102</v>
      </c>
      <c r="D610" t="s">
        <v>85</v>
      </c>
      <c r="E610">
        <v>125</v>
      </c>
    </row>
    <row r="611" spans="1:6" ht="12" customHeight="1" x14ac:dyDescent="0.25">
      <c r="A611" s="2">
        <v>41041</v>
      </c>
      <c r="B611" t="s">
        <v>102</v>
      </c>
      <c r="D611" t="s">
        <v>85</v>
      </c>
      <c r="E611">
        <v>160</v>
      </c>
    </row>
    <row r="612" spans="1:6" ht="12" customHeight="1" x14ac:dyDescent="0.25">
      <c r="A612" s="2">
        <v>41041</v>
      </c>
      <c r="B612" t="s">
        <v>102</v>
      </c>
      <c r="D612" t="s">
        <v>85</v>
      </c>
      <c r="E612">
        <v>135</v>
      </c>
    </row>
    <row r="613" spans="1:6" ht="12" customHeight="1" x14ac:dyDescent="0.25">
      <c r="A613" s="2">
        <v>41041</v>
      </c>
      <c r="B613" t="s">
        <v>102</v>
      </c>
      <c r="D613" t="s">
        <v>85</v>
      </c>
      <c r="E613">
        <v>160</v>
      </c>
    </row>
    <row r="614" spans="1:6" ht="12" customHeight="1" x14ac:dyDescent="0.25">
      <c r="A614" s="2">
        <v>41041</v>
      </c>
      <c r="B614" t="s">
        <v>102</v>
      </c>
      <c r="D614" t="s">
        <v>85</v>
      </c>
      <c r="E614">
        <v>185</v>
      </c>
    </row>
    <row r="615" spans="1:6" ht="12" customHeight="1" x14ac:dyDescent="0.25">
      <c r="A615" s="2">
        <v>41041</v>
      </c>
      <c r="B615" t="s">
        <v>102</v>
      </c>
      <c r="D615" t="s">
        <v>85</v>
      </c>
      <c r="E615">
        <v>145</v>
      </c>
    </row>
    <row r="616" spans="1:6" ht="12" customHeight="1" x14ac:dyDescent="0.25">
      <c r="A616" s="2">
        <v>41041</v>
      </c>
      <c r="B616" t="s">
        <v>102</v>
      </c>
      <c r="D616" t="s">
        <v>85</v>
      </c>
      <c r="E616">
        <v>130</v>
      </c>
    </row>
    <row r="617" spans="1:6" ht="12" customHeight="1" x14ac:dyDescent="0.25">
      <c r="A617" s="2">
        <v>41041</v>
      </c>
      <c r="B617" t="s">
        <v>102</v>
      </c>
      <c r="D617" t="s">
        <v>85</v>
      </c>
      <c r="E617">
        <v>140</v>
      </c>
    </row>
    <row r="618" spans="1:6" ht="12" customHeight="1" x14ac:dyDescent="0.25">
      <c r="A618" s="2">
        <v>41041</v>
      </c>
      <c r="B618" t="s">
        <v>44</v>
      </c>
      <c r="C618" t="s">
        <v>111</v>
      </c>
      <c r="D618" t="s">
        <v>202</v>
      </c>
      <c r="E618">
        <v>127</v>
      </c>
      <c r="F618" s="6">
        <v>19.2</v>
      </c>
    </row>
    <row r="619" spans="1:6" ht="12" customHeight="1" x14ac:dyDescent="0.25">
      <c r="A619" s="2">
        <v>41041</v>
      </c>
      <c r="B619" t="s">
        <v>44</v>
      </c>
      <c r="C619" t="s">
        <v>111</v>
      </c>
      <c r="D619" t="s">
        <v>45</v>
      </c>
      <c r="E619">
        <v>100</v>
      </c>
      <c r="F619" s="6">
        <v>10.9</v>
      </c>
    </row>
    <row r="620" spans="1:6" ht="12" customHeight="1" x14ac:dyDescent="0.25">
      <c r="A620" s="2">
        <v>41041</v>
      </c>
      <c r="B620" t="s">
        <v>44</v>
      </c>
      <c r="C620" t="s">
        <v>111</v>
      </c>
      <c r="D620" t="s">
        <v>45</v>
      </c>
      <c r="E620">
        <v>111</v>
      </c>
      <c r="F620" s="6">
        <v>13.1</v>
      </c>
    </row>
    <row r="621" spans="1:6" ht="12" customHeight="1" x14ac:dyDescent="0.25">
      <c r="A621" s="2">
        <v>41041</v>
      </c>
      <c r="B621" t="s">
        <v>44</v>
      </c>
      <c r="C621" t="s">
        <v>111</v>
      </c>
      <c r="D621" t="s">
        <v>45</v>
      </c>
      <c r="E621">
        <v>122</v>
      </c>
      <c r="F621" s="6">
        <v>16.899999999999999</v>
      </c>
    </row>
    <row r="622" spans="1:6" ht="12" customHeight="1" x14ac:dyDescent="0.25">
      <c r="A622" s="2">
        <v>41041</v>
      </c>
      <c r="B622" t="s">
        <v>44</v>
      </c>
      <c r="C622" t="s">
        <v>111</v>
      </c>
      <c r="D622" t="s">
        <v>45</v>
      </c>
      <c r="E622">
        <v>116</v>
      </c>
      <c r="F622" s="6">
        <v>15.1</v>
      </c>
    </row>
    <row r="623" spans="1:6" ht="12" customHeight="1" x14ac:dyDescent="0.25">
      <c r="A623" s="2">
        <v>41041</v>
      </c>
      <c r="B623" t="s">
        <v>44</v>
      </c>
      <c r="C623" t="s">
        <v>111</v>
      </c>
      <c r="D623" t="s">
        <v>45</v>
      </c>
      <c r="E623">
        <v>137</v>
      </c>
      <c r="F623" s="6">
        <v>24.9</v>
      </c>
    </row>
    <row r="624" spans="1:6" ht="12" customHeight="1" x14ac:dyDescent="0.25">
      <c r="A624" s="2">
        <v>41041</v>
      </c>
      <c r="B624" t="s">
        <v>44</v>
      </c>
      <c r="C624" t="s">
        <v>111</v>
      </c>
      <c r="D624" t="s">
        <v>45</v>
      </c>
      <c r="E624">
        <v>93</v>
      </c>
      <c r="F624" s="6">
        <v>8.9</v>
      </c>
    </row>
    <row r="625" spans="1:7" ht="12" customHeight="1" x14ac:dyDescent="0.25">
      <c r="A625" s="2">
        <v>41041</v>
      </c>
      <c r="B625" t="s">
        <v>44</v>
      </c>
      <c r="C625" t="s">
        <v>111</v>
      </c>
      <c r="D625" t="s">
        <v>45</v>
      </c>
      <c r="E625">
        <v>98</v>
      </c>
      <c r="F625" s="6">
        <v>9.5</v>
      </c>
    </row>
    <row r="626" spans="1:7" ht="12" customHeight="1" x14ac:dyDescent="0.25">
      <c r="A626" s="2">
        <v>41041</v>
      </c>
      <c r="B626" t="s">
        <v>44</v>
      </c>
      <c r="C626" t="s">
        <v>111</v>
      </c>
      <c r="D626" t="s">
        <v>45</v>
      </c>
      <c r="E626">
        <v>115</v>
      </c>
      <c r="F626" s="6">
        <v>15</v>
      </c>
    </row>
    <row r="627" spans="1:7" ht="12" customHeight="1" x14ac:dyDescent="0.25">
      <c r="A627" s="2">
        <v>41041</v>
      </c>
      <c r="B627" t="s">
        <v>44</v>
      </c>
      <c r="C627" t="s">
        <v>111</v>
      </c>
      <c r="D627" t="s">
        <v>45</v>
      </c>
      <c r="E627">
        <v>132</v>
      </c>
      <c r="F627" s="6">
        <v>21.4</v>
      </c>
      <c r="G627" t="s">
        <v>70</v>
      </c>
    </row>
    <row r="628" spans="1:7" ht="12" customHeight="1" x14ac:dyDescent="0.25">
      <c r="A628" s="2">
        <v>41041</v>
      </c>
      <c r="B628" t="s">
        <v>44</v>
      </c>
      <c r="C628" t="s">
        <v>111</v>
      </c>
      <c r="D628" t="s">
        <v>45</v>
      </c>
      <c r="E628">
        <v>100</v>
      </c>
      <c r="F628" s="6">
        <v>10.4</v>
      </c>
    </row>
    <row r="629" spans="1:7" ht="12" customHeight="1" x14ac:dyDescent="0.25">
      <c r="A629" s="2">
        <v>41041</v>
      </c>
      <c r="B629" t="s">
        <v>44</v>
      </c>
      <c r="C629" t="s">
        <v>111</v>
      </c>
      <c r="D629" t="s">
        <v>45</v>
      </c>
      <c r="E629">
        <v>109</v>
      </c>
      <c r="F629" s="6">
        <v>12.2</v>
      </c>
    </row>
    <row r="630" spans="1:7" ht="12" customHeight="1" x14ac:dyDescent="0.25">
      <c r="A630" s="2">
        <v>41041</v>
      </c>
      <c r="B630" t="s">
        <v>44</v>
      </c>
      <c r="C630" t="s">
        <v>111</v>
      </c>
      <c r="D630" t="s">
        <v>45</v>
      </c>
      <c r="E630">
        <v>97</v>
      </c>
      <c r="F630" s="6">
        <v>8.4</v>
      </c>
    </row>
    <row r="631" spans="1:7" ht="12" customHeight="1" x14ac:dyDescent="0.25">
      <c r="A631" s="2">
        <v>41041</v>
      </c>
      <c r="B631" t="s">
        <v>44</v>
      </c>
      <c r="C631" t="s">
        <v>111</v>
      </c>
      <c r="D631" t="s">
        <v>45</v>
      </c>
      <c r="E631">
        <v>104</v>
      </c>
      <c r="F631" s="6">
        <v>11</v>
      </c>
    </row>
    <row r="632" spans="1:7" ht="12" customHeight="1" x14ac:dyDescent="0.25">
      <c r="A632" s="2">
        <v>41041</v>
      </c>
      <c r="B632" t="s">
        <v>44</v>
      </c>
      <c r="C632" t="s">
        <v>111</v>
      </c>
      <c r="D632" t="s">
        <v>45</v>
      </c>
      <c r="E632">
        <v>120</v>
      </c>
      <c r="F632" s="6">
        <v>16.8</v>
      </c>
      <c r="G632" t="s">
        <v>71</v>
      </c>
    </row>
    <row r="633" spans="1:7" ht="12" customHeight="1" x14ac:dyDescent="0.25">
      <c r="A633" s="2">
        <v>41041</v>
      </c>
      <c r="B633" t="s">
        <v>44</v>
      </c>
      <c r="C633" t="s">
        <v>111</v>
      </c>
      <c r="D633" t="s">
        <v>45</v>
      </c>
      <c r="E633">
        <v>113</v>
      </c>
      <c r="F633" s="6">
        <v>14.1</v>
      </c>
    </row>
    <row r="634" spans="1:7" ht="12" customHeight="1" x14ac:dyDescent="0.25">
      <c r="A634" s="2">
        <v>41041</v>
      </c>
      <c r="B634" t="s">
        <v>44</v>
      </c>
      <c r="C634" t="s">
        <v>111</v>
      </c>
      <c r="D634" t="s">
        <v>45</v>
      </c>
      <c r="E634">
        <v>112</v>
      </c>
      <c r="F634" s="6">
        <v>13.1</v>
      </c>
    </row>
    <row r="635" spans="1:7" ht="12" customHeight="1" x14ac:dyDescent="0.25">
      <c r="A635" s="2">
        <v>41041</v>
      </c>
      <c r="B635" t="s">
        <v>44</v>
      </c>
      <c r="C635" t="s">
        <v>111</v>
      </c>
      <c r="D635" t="s">
        <v>45</v>
      </c>
      <c r="E635">
        <v>102</v>
      </c>
      <c r="F635" s="6">
        <v>11.1</v>
      </c>
    </row>
    <row r="636" spans="1:7" ht="12" customHeight="1" x14ac:dyDescent="0.25">
      <c r="A636" s="2">
        <v>41041</v>
      </c>
      <c r="B636" t="s">
        <v>44</v>
      </c>
      <c r="C636" t="s">
        <v>111</v>
      </c>
      <c r="D636" t="s">
        <v>45</v>
      </c>
      <c r="E636">
        <v>114</v>
      </c>
      <c r="F636" s="6">
        <v>14.4</v>
      </c>
    </row>
    <row r="637" spans="1:7" ht="12" customHeight="1" x14ac:dyDescent="0.25">
      <c r="A637" s="2">
        <v>41041</v>
      </c>
      <c r="B637" t="s">
        <v>44</v>
      </c>
      <c r="C637" t="s">
        <v>111</v>
      </c>
      <c r="D637" t="s">
        <v>45</v>
      </c>
      <c r="E637">
        <v>120</v>
      </c>
      <c r="F637" s="6">
        <v>16.100000000000001</v>
      </c>
    </row>
    <row r="638" spans="1:7" ht="12" customHeight="1" x14ac:dyDescent="0.25">
      <c r="A638" s="2">
        <v>41041</v>
      </c>
      <c r="B638" t="s">
        <v>44</v>
      </c>
      <c r="C638" t="s">
        <v>111</v>
      </c>
      <c r="D638" t="s">
        <v>45</v>
      </c>
      <c r="E638">
        <v>89</v>
      </c>
      <c r="F638" s="6">
        <v>7.3</v>
      </c>
    </row>
    <row r="639" spans="1:7" ht="12" customHeight="1" x14ac:dyDescent="0.25">
      <c r="A639" s="2">
        <v>41041</v>
      </c>
      <c r="B639" t="s">
        <v>44</v>
      </c>
      <c r="C639" t="s">
        <v>111</v>
      </c>
      <c r="D639" t="s">
        <v>45</v>
      </c>
      <c r="E639">
        <v>105</v>
      </c>
      <c r="F639" s="6">
        <v>12.1</v>
      </c>
    </row>
    <row r="640" spans="1:7" ht="12" customHeight="1" x14ac:dyDescent="0.25">
      <c r="A640" s="2">
        <v>41041</v>
      </c>
      <c r="B640" t="s">
        <v>44</v>
      </c>
      <c r="C640" t="s">
        <v>111</v>
      </c>
      <c r="D640" t="s">
        <v>45</v>
      </c>
      <c r="E640">
        <v>128</v>
      </c>
      <c r="F640" s="6">
        <v>20.5</v>
      </c>
      <c r="G640" t="s">
        <v>72</v>
      </c>
    </row>
    <row r="641" spans="1:7" ht="12" customHeight="1" x14ac:dyDescent="0.25">
      <c r="A641" s="2">
        <v>41041</v>
      </c>
      <c r="B641" t="s">
        <v>44</v>
      </c>
      <c r="C641" t="s">
        <v>111</v>
      </c>
      <c r="D641" t="s">
        <v>45</v>
      </c>
      <c r="E641">
        <v>113</v>
      </c>
      <c r="F641" s="6">
        <v>16.100000000000001</v>
      </c>
    </row>
    <row r="642" spans="1:7" ht="12" customHeight="1" x14ac:dyDescent="0.25">
      <c r="A642" s="2">
        <v>41041</v>
      </c>
      <c r="B642" t="s">
        <v>44</v>
      </c>
      <c r="C642" t="s">
        <v>111</v>
      </c>
      <c r="D642" t="s">
        <v>45</v>
      </c>
      <c r="E642">
        <v>97</v>
      </c>
      <c r="F642" s="6">
        <v>8.9</v>
      </c>
    </row>
    <row r="643" spans="1:7" ht="12" customHeight="1" x14ac:dyDescent="0.25">
      <c r="A643" s="2">
        <v>41041</v>
      </c>
      <c r="B643" t="s">
        <v>44</v>
      </c>
      <c r="C643" t="s">
        <v>111</v>
      </c>
      <c r="D643" t="s">
        <v>45</v>
      </c>
      <c r="E643">
        <v>132</v>
      </c>
      <c r="F643" s="6">
        <v>23.4</v>
      </c>
      <c r="G643" t="s">
        <v>73</v>
      </c>
    </row>
    <row r="644" spans="1:7" ht="12" customHeight="1" x14ac:dyDescent="0.25">
      <c r="A644" s="2">
        <v>41041</v>
      </c>
      <c r="B644" t="s">
        <v>44</v>
      </c>
      <c r="C644" t="s">
        <v>111</v>
      </c>
      <c r="D644" t="s">
        <v>45</v>
      </c>
      <c r="E644">
        <v>106</v>
      </c>
      <c r="F644" s="6">
        <v>10.8</v>
      </c>
    </row>
    <row r="645" spans="1:7" ht="12" customHeight="1" x14ac:dyDescent="0.25">
      <c r="A645" s="2">
        <v>41041</v>
      </c>
      <c r="B645" t="s">
        <v>44</v>
      </c>
      <c r="C645" t="s">
        <v>111</v>
      </c>
      <c r="D645" t="s">
        <v>45</v>
      </c>
      <c r="E645">
        <v>111</v>
      </c>
      <c r="F645" s="6">
        <v>13.5</v>
      </c>
    </row>
    <row r="646" spans="1:7" ht="12" customHeight="1" x14ac:dyDescent="0.25">
      <c r="A646" s="2">
        <v>41041</v>
      </c>
      <c r="B646" t="s">
        <v>44</v>
      </c>
      <c r="C646" t="s">
        <v>111</v>
      </c>
      <c r="D646" t="s">
        <v>45</v>
      </c>
      <c r="E646">
        <v>115</v>
      </c>
      <c r="F646" s="6">
        <v>14.4</v>
      </c>
    </row>
    <row r="647" spans="1:7" ht="12" customHeight="1" x14ac:dyDescent="0.25">
      <c r="A647" s="2">
        <v>41041</v>
      </c>
      <c r="B647" t="s">
        <v>44</v>
      </c>
      <c r="C647" t="s">
        <v>111</v>
      </c>
      <c r="D647" t="s">
        <v>45</v>
      </c>
      <c r="E647">
        <v>100</v>
      </c>
      <c r="F647" s="6">
        <v>8.8000000000000007</v>
      </c>
    </row>
    <row r="648" spans="1:7" ht="12" customHeight="1" x14ac:dyDescent="0.25">
      <c r="A648" s="2">
        <v>41041</v>
      </c>
      <c r="B648" t="s">
        <v>44</v>
      </c>
      <c r="C648" t="s">
        <v>111</v>
      </c>
      <c r="D648" t="s">
        <v>45</v>
      </c>
      <c r="E648">
        <v>81</v>
      </c>
      <c r="F648" s="6">
        <v>5.4</v>
      </c>
    </row>
    <row r="649" spans="1:7" ht="12" customHeight="1" x14ac:dyDescent="0.25">
      <c r="A649" s="2">
        <v>41041</v>
      </c>
      <c r="B649" t="s">
        <v>44</v>
      </c>
      <c r="C649" t="s">
        <v>111</v>
      </c>
      <c r="D649" t="s">
        <v>45</v>
      </c>
      <c r="E649">
        <v>127</v>
      </c>
      <c r="F649" s="6">
        <v>20.5</v>
      </c>
    </row>
    <row r="650" spans="1:7" ht="12" customHeight="1" x14ac:dyDescent="0.25">
      <c r="A650" s="2">
        <v>41041</v>
      </c>
      <c r="B650" t="s">
        <v>44</v>
      </c>
      <c r="C650" t="s">
        <v>111</v>
      </c>
      <c r="D650" t="s">
        <v>45</v>
      </c>
      <c r="E650">
        <v>106</v>
      </c>
      <c r="F650" s="6">
        <v>12.8</v>
      </c>
    </row>
    <row r="651" spans="1:7" ht="12" customHeight="1" x14ac:dyDescent="0.25">
      <c r="A651" s="2">
        <v>41041</v>
      </c>
      <c r="B651" t="s">
        <v>44</v>
      </c>
      <c r="C651" t="s">
        <v>111</v>
      </c>
      <c r="D651" t="s">
        <v>45</v>
      </c>
      <c r="E651">
        <v>98</v>
      </c>
      <c r="F651" s="6">
        <v>8.6999999999999993</v>
      </c>
    </row>
    <row r="652" spans="1:7" ht="12" customHeight="1" x14ac:dyDescent="0.25">
      <c r="A652" s="2">
        <v>41041</v>
      </c>
      <c r="B652" t="s">
        <v>44</v>
      </c>
      <c r="C652" t="s">
        <v>111</v>
      </c>
      <c r="D652" t="s">
        <v>45</v>
      </c>
      <c r="E652">
        <v>120</v>
      </c>
      <c r="F652" s="6">
        <v>17</v>
      </c>
    </row>
    <row r="653" spans="1:7" ht="12" customHeight="1" x14ac:dyDescent="0.25">
      <c r="A653" s="2">
        <v>41041</v>
      </c>
      <c r="B653" t="s">
        <v>44</v>
      </c>
      <c r="C653" t="s">
        <v>111</v>
      </c>
      <c r="D653" t="s">
        <v>45</v>
      </c>
      <c r="E653">
        <v>112</v>
      </c>
      <c r="F653" s="6">
        <v>13.3</v>
      </c>
    </row>
    <row r="654" spans="1:7" ht="12" customHeight="1" x14ac:dyDescent="0.25">
      <c r="A654" s="2">
        <v>41041</v>
      </c>
      <c r="B654" t="s">
        <v>44</v>
      </c>
      <c r="C654" t="s">
        <v>111</v>
      </c>
      <c r="D654" t="s">
        <v>45</v>
      </c>
      <c r="E654">
        <v>124</v>
      </c>
      <c r="F654" s="6">
        <v>18.5</v>
      </c>
    </row>
    <row r="655" spans="1:7" ht="12" customHeight="1" x14ac:dyDescent="0.25">
      <c r="A655" s="2">
        <v>41041</v>
      </c>
      <c r="B655" t="s">
        <v>44</v>
      </c>
      <c r="C655" t="s">
        <v>111</v>
      </c>
      <c r="D655" t="s">
        <v>45</v>
      </c>
      <c r="E655">
        <v>124</v>
      </c>
      <c r="F655" s="6">
        <v>18.2</v>
      </c>
    </row>
    <row r="656" spans="1:7" ht="12" customHeight="1" x14ac:dyDescent="0.25">
      <c r="A656" s="2">
        <v>41041</v>
      </c>
      <c r="B656" t="s">
        <v>44</v>
      </c>
      <c r="C656" t="s">
        <v>111</v>
      </c>
      <c r="D656" t="s">
        <v>45</v>
      </c>
      <c r="E656">
        <v>104</v>
      </c>
      <c r="F656" s="6">
        <v>11.1</v>
      </c>
    </row>
    <row r="657" spans="1:7" ht="12" customHeight="1" x14ac:dyDescent="0.25">
      <c r="A657" s="2">
        <v>41041</v>
      </c>
      <c r="B657" t="s">
        <v>44</v>
      </c>
      <c r="C657" t="s">
        <v>111</v>
      </c>
      <c r="D657" t="s">
        <v>45</v>
      </c>
      <c r="E657">
        <v>120</v>
      </c>
      <c r="F657" s="6">
        <v>17.399999999999999</v>
      </c>
    </row>
    <row r="658" spans="1:7" ht="12" customHeight="1" x14ac:dyDescent="0.25">
      <c r="A658" s="66">
        <v>41041</v>
      </c>
      <c r="B658" s="7" t="s">
        <v>44</v>
      </c>
      <c r="C658" s="7" t="s">
        <v>111</v>
      </c>
      <c r="D658" s="7" t="s">
        <v>45</v>
      </c>
      <c r="E658" s="7">
        <v>105</v>
      </c>
      <c r="F658" s="22">
        <v>10.6</v>
      </c>
      <c r="G658" s="7"/>
    </row>
    <row r="659" spans="1:7" ht="12" customHeight="1" x14ac:dyDescent="0.25">
      <c r="A659" s="2">
        <v>41042</v>
      </c>
      <c r="B659" t="s">
        <v>63</v>
      </c>
      <c r="D659" t="s">
        <v>110</v>
      </c>
      <c r="E659">
        <v>135</v>
      </c>
    </row>
    <row r="660" spans="1:7" ht="12" customHeight="1" x14ac:dyDescent="0.25">
      <c r="A660" s="2">
        <v>41042</v>
      </c>
      <c r="B660" t="s">
        <v>63</v>
      </c>
      <c r="D660" t="s">
        <v>110</v>
      </c>
      <c r="E660">
        <v>135</v>
      </c>
    </row>
    <row r="661" spans="1:7" ht="12" customHeight="1" x14ac:dyDescent="0.25">
      <c r="A661" s="2">
        <v>41042</v>
      </c>
      <c r="B661" t="s">
        <v>63</v>
      </c>
      <c r="D661" t="s">
        <v>110</v>
      </c>
      <c r="E661">
        <v>160</v>
      </c>
    </row>
    <row r="662" spans="1:7" ht="12" customHeight="1" x14ac:dyDescent="0.25">
      <c r="A662" s="2">
        <v>41042</v>
      </c>
      <c r="B662" t="s">
        <v>63</v>
      </c>
      <c r="D662" t="s">
        <v>45</v>
      </c>
      <c r="E662">
        <v>195</v>
      </c>
    </row>
    <row r="663" spans="1:7" ht="12" customHeight="1" x14ac:dyDescent="0.25">
      <c r="A663" s="2">
        <v>41042</v>
      </c>
      <c r="B663" t="s">
        <v>63</v>
      </c>
      <c r="D663" t="s">
        <v>45</v>
      </c>
      <c r="E663">
        <v>210</v>
      </c>
    </row>
    <row r="664" spans="1:7" ht="12" customHeight="1" x14ac:dyDescent="0.25">
      <c r="A664" s="2">
        <v>41042</v>
      </c>
      <c r="B664" t="s">
        <v>63</v>
      </c>
      <c r="D664" t="s">
        <v>45</v>
      </c>
      <c r="E664">
        <v>185</v>
      </c>
    </row>
    <row r="665" spans="1:7" ht="12" customHeight="1" x14ac:dyDescent="0.25">
      <c r="A665" s="2">
        <v>41042</v>
      </c>
      <c r="B665" t="s">
        <v>63</v>
      </c>
      <c r="D665" t="s">
        <v>45</v>
      </c>
      <c r="E665">
        <v>145</v>
      </c>
    </row>
    <row r="666" spans="1:7" ht="12" customHeight="1" x14ac:dyDescent="0.25">
      <c r="A666" s="2">
        <v>41042</v>
      </c>
      <c r="B666" t="s">
        <v>63</v>
      </c>
      <c r="D666" t="s">
        <v>45</v>
      </c>
      <c r="E666">
        <v>165</v>
      </c>
    </row>
    <row r="667" spans="1:7" ht="12" customHeight="1" x14ac:dyDescent="0.25">
      <c r="A667" s="2">
        <v>41042</v>
      </c>
      <c r="B667" t="s">
        <v>63</v>
      </c>
      <c r="D667" t="s">
        <v>45</v>
      </c>
      <c r="E667">
        <v>150</v>
      </c>
    </row>
    <row r="668" spans="1:7" ht="12" customHeight="1" x14ac:dyDescent="0.25">
      <c r="A668" s="2">
        <v>41042</v>
      </c>
      <c r="B668" t="s">
        <v>63</v>
      </c>
      <c r="D668" t="s">
        <v>45</v>
      </c>
      <c r="E668">
        <v>155</v>
      </c>
    </row>
    <row r="669" spans="1:7" ht="12" customHeight="1" x14ac:dyDescent="0.25">
      <c r="A669" s="2">
        <v>41042</v>
      </c>
      <c r="B669" t="s">
        <v>63</v>
      </c>
      <c r="D669" t="s">
        <v>45</v>
      </c>
      <c r="E669">
        <v>125</v>
      </c>
    </row>
    <row r="670" spans="1:7" ht="12" customHeight="1" x14ac:dyDescent="0.25">
      <c r="A670" s="2">
        <v>41042</v>
      </c>
      <c r="B670" t="s">
        <v>63</v>
      </c>
      <c r="D670" t="s">
        <v>45</v>
      </c>
      <c r="E670">
        <v>110</v>
      </c>
    </row>
    <row r="671" spans="1:7" ht="12" customHeight="1" x14ac:dyDescent="0.25">
      <c r="A671" s="2">
        <v>41042</v>
      </c>
      <c r="B671" t="s">
        <v>63</v>
      </c>
      <c r="D671" t="s">
        <v>45</v>
      </c>
      <c r="E671">
        <v>190</v>
      </c>
    </row>
    <row r="672" spans="1:7" ht="12" customHeight="1" x14ac:dyDescent="0.25">
      <c r="A672" s="2">
        <v>41042</v>
      </c>
      <c r="B672" t="s">
        <v>63</v>
      </c>
      <c r="D672" t="s">
        <v>45</v>
      </c>
      <c r="E672">
        <v>100</v>
      </c>
    </row>
    <row r="673" spans="1:6" ht="12" customHeight="1" x14ac:dyDescent="0.25">
      <c r="A673" s="2">
        <v>41042</v>
      </c>
      <c r="B673" t="s">
        <v>63</v>
      </c>
      <c r="D673" t="s">
        <v>45</v>
      </c>
      <c r="E673">
        <v>125</v>
      </c>
    </row>
    <row r="674" spans="1:6" ht="12" customHeight="1" x14ac:dyDescent="0.25">
      <c r="A674" s="2">
        <v>41042</v>
      </c>
      <c r="B674" t="s">
        <v>63</v>
      </c>
      <c r="D674" t="s">
        <v>45</v>
      </c>
      <c r="E674">
        <v>145</v>
      </c>
    </row>
    <row r="675" spans="1:6" ht="12" customHeight="1" x14ac:dyDescent="0.25">
      <c r="A675" s="2">
        <v>41042</v>
      </c>
      <c r="B675" t="s">
        <v>63</v>
      </c>
      <c r="D675" t="s">
        <v>45</v>
      </c>
      <c r="E675">
        <v>140</v>
      </c>
    </row>
    <row r="676" spans="1:6" ht="12" customHeight="1" x14ac:dyDescent="0.25">
      <c r="A676" s="2">
        <v>41042</v>
      </c>
      <c r="B676" t="s">
        <v>63</v>
      </c>
      <c r="D676" t="s">
        <v>45</v>
      </c>
      <c r="E676">
        <v>135</v>
      </c>
    </row>
    <row r="677" spans="1:6" ht="12" customHeight="1" x14ac:dyDescent="0.25">
      <c r="A677" s="2">
        <v>41042</v>
      </c>
      <c r="B677" t="s">
        <v>63</v>
      </c>
      <c r="D677" t="s">
        <v>45</v>
      </c>
      <c r="E677">
        <v>140</v>
      </c>
    </row>
    <row r="678" spans="1:6" ht="12" customHeight="1" x14ac:dyDescent="0.25">
      <c r="A678" s="2">
        <v>41042</v>
      </c>
      <c r="B678" t="s">
        <v>63</v>
      </c>
      <c r="D678" t="s">
        <v>45</v>
      </c>
      <c r="E678">
        <v>140</v>
      </c>
    </row>
    <row r="679" spans="1:6" ht="12" customHeight="1" x14ac:dyDescent="0.25">
      <c r="A679" s="2">
        <v>41042</v>
      </c>
      <c r="B679" t="s">
        <v>63</v>
      </c>
      <c r="D679" t="s">
        <v>45</v>
      </c>
      <c r="E679">
        <v>160</v>
      </c>
    </row>
    <row r="680" spans="1:6" ht="12" customHeight="1" x14ac:dyDescent="0.25">
      <c r="A680" s="2">
        <v>41042</v>
      </c>
      <c r="B680" t="s">
        <v>63</v>
      </c>
      <c r="D680" t="s">
        <v>45</v>
      </c>
      <c r="E680">
        <v>105</v>
      </c>
    </row>
    <row r="681" spans="1:6" ht="12" customHeight="1" x14ac:dyDescent="0.25">
      <c r="A681" s="2">
        <v>41042</v>
      </c>
      <c r="B681" t="s">
        <v>63</v>
      </c>
      <c r="D681" t="s">
        <v>45</v>
      </c>
      <c r="E681">
        <v>180</v>
      </c>
    </row>
    <row r="682" spans="1:6" ht="12" customHeight="1" x14ac:dyDescent="0.25">
      <c r="A682" s="2">
        <v>41042</v>
      </c>
      <c r="B682" t="s">
        <v>63</v>
      </c>
      <c r="D682" t="s">
        <v>45</v>
      </c>
      <c r="E682">
        <v>155</v>
      </c>
    </row>
    <row r="683" spans="1:6" ht="12" customHeight="1" x14ac:dyDescent="0.25">
      <c r="A683" s="2">
        <v>41042</v>
      </c>
      <c r="B683" t="s">
        <v>63</v>
      </c>
      <c r="D683" t="s">
        <v>45</v>
      </c>
      <c r="E683">
        <v>110</v>
      </c>
    </row>
    <row r="684" spans="1:6" ht="12" customHeight="1" x14ac:dyDescent="0.25">
      <c r="A684" s="2">
        <v>41042</v>
      </c>
      <c r="B684" t="s">
        <v>63</v>
      </c>
      <c r="D684" t="s">
        <v>45</v>
      </c>
      <c r="E684">
        <v>150</v>
      </c>
    </row>
    <row r="685" spans="1:6" ht="12" customHeight="1" x14ac:dyDescent="0.25">
      <c r="A685" s="2">
        <v>41042</v>
      </c>
      <c r="B685" t="s">
        <v>63</v>
      </c>
      <c r="D685" t="s">
        <v>45</v>
      </c>
      <c r="E685">
        <v>135</v>
      </c>
    </row>
    <row r="686" spans="1:6" ht="12" customHeight="1" x14ac:dyDescent="0.25">
      <c r="A686" s="2">
        <v>41042</v>
      </c>
      <c r="B686" t="s">
        <v>63</v>
      </c>
      <c r="D686" t="s">
        <v>45</v>
      </c>
      <c r="E686">
        <v>110</v>
      </c>
    </row>
    <row r="687" spans="1:6" ht="12" customHeight="1" x14ac:dyDescent="0.25">
      <c r="A687" s="2">
        <v>41042</v>
      </c>
      <c r="B687" t="s">
        <v>44</v>
      </c>
      <c r="C687" t="s">
        <v>111</v>
      </c>
      <c r="D687" t="s">
        <v>202</v>
      </c>
      <c r="E687">
        <v>117</v>
      </c>
      <c r="F687" s="6">
        <v>16.2</v>
      </c>
    </row>
    <row r="688" spans="1:6" ht="12" customHeight="1" x14ac:dyDescent="0.25">
      <c r="A688" s="2">
        <v>41042</v>
      </c>
      <c r="B688" t="s">
        <v>44</v>
      </c>
      <c r="C688" t="s">
        <v>111</v>
      </c>
      <c r="D688" t="s">
        <v>45</v>
      </c>
      <c r="E688">
        <v>114</v>
      </c>
      <c r="F688" s="6">
        <v>13.8</v>
      </c>
    </row>
    <row r="689" spans="1:6" ht="12" customHeight="1" x14ac:dyDescent="0.25">
      <c r="A689" s="2">
        <v>41042</v>
      </c>
      <c r="B689" t="s">
        <v>44</v>
      </c>
      <c r="C689" t="s">
        <v>111</v>
      </c>
      <c r="D689" t="s">
        <v>45</v>
      </c>
      <c r="E689">
        <v>87</v>
      </c>
      <c r="F689" s="6">
        <v>6.6</v>
      </c>
    </row>
    <row r="690" spans="1:6" ht="12" customHeight="1" x14ac:dyDescent="0.25">
      <c r="A690" s="2">
        <v>41042</v>
      </c>
      <c r="B690" t="s">
        <v>44</v>
      </c>
      <c r="C690" t="s">
        <v>111</v>
      </c>
      <c r="D690" t="s">
        <v>45</v>
      </c>
      <c r="E690">
        <v>111</v>
      </c>
      <c r="F690" s="6">
        <v>14.7</v>
      </c>
    </row>
    <row r="691" spans="1:6" ht="12" customHeight="1" x14ac:dyDescent="0.25">
      <c r="A691" s="2">
        <v>41042</v>
      </c>
      <c r="B691" t="s">
        <v>44</v>
      </c>
      <c r="C691" t="s">
        <v>111</v>
      </c>
      <c r="D691" t="s">
        <v>45</v>
      </c>
      <c r="E691">
        <v>132</v>
      </c>
      <c r="F691" s="6">
        <v>22.3</v>
      </c>
    </row>
    <row r="692" spans="1:6" ht="12" customHeight="1" x14ac:dyDescent="0.25">
      <c r="A692" s="2">
        <v>41042</v>
      </c>
      <c r="B692" t="s">
        <v>44</v>
      </c>
      <c r="C692" t="s">
        <v>111</v>
      </c>
      <c r="D692" t="s">
        <v>45</v>
      </c>
      <c r="E692">
        <v>126</v>
      </c>
      <c r="F692" s="6">
        <v>18.600000000000001</v>
      </c>
    </row>
    <row r="693" spans="1:6" ht="12" customHeight="1" x14ac:dyDescent="0.25">
      <c r="A693" s="2">
        <v>41042</v>
      </c>
      <c r="B693" t="s">
        <v>44</v>
      </c>
      <c r="C693" t="s">
        <v>111</v>
      </c>
      <c r="D693" t="s">
        <v>45</v>
      </c>
      <c r="E693">
        <v>122</v>
      </c>
      <c r="F693" s="6">
        <v>17.5</v>
      </c>
    </row>
    <row r="694" spans="1:6" ht="12" customHeight="1" x14ac:dyDescent="0.25">
      <c r="A694" s="2">
        <v>41042</v>
      </c>
      <c r="B694" t="s">
        <v>44</v>
      </c>
      <c r="C694" t="s">
        <v>111</v>
      </c>
      <c r="D694" t="s">
        <v>45</v>
      </c>
      <c r="E694">
        <v>117</v>
      </c>
      <c r="F694" s="6">
        <v>16.399999999999999</v>
      </c>
    </row>
    <row r="695" spans="1:6" ht="12" customHeight="1" x14ac:dyDescent="0.25">
      <c r="A695" s="2">
        <v>41042</v>
      </c>
      <c r="B695" t="s">
        <v>44</v>
      </c>
      <c r="C695" t="s">
        <v>111</v>
      </c>
      <c r="D695" t="s">
        <v>45</v>
      </c>
      <c r="E695">
        <v>118</v>
      </c>
      <c r="F695" s="6">
        <v>15.7</v>
      </c>
    </row>
    <row r="696" spans="1:6" ht="12" customHeight="1" x14ac:dyDescent="0.25">
      <c r="A696" s="2">
        <v>41042</v>
      </c>
      <c r="B696" t="s">
        <v>44</v>
      </c>
      <c r="C696" t="s">
        <v>111</v>
      </c>
      <c r="D696" t="s">
        <v>45</v>
      </c>
      <c r="E696">
        <v>108</v>
      </c>
      <c r="F696" s="6">
        <v>12.8</v>
      </c>
    </row>
    <row r="697" spans="1:6" ht="12" customHeight="1" x14ac:dyDescent="0.25">
      <c r="A697" s="2">
        <v>41042</v>
      </c>
      <c r="B697" t="s">
        <v>44</v>
      </c>
      <c r="C697" t="s">
        <v>111</v>
      </c>
      <c r="D697" t="s">
        <v>45</v>
      </c>
      <c r="E697">
        <v>105</v>
      </c>
      <c r="F697" s="6">
        <v>11.3</v>
      </c>
    </row>
    <row r="698" spans="1:6" ht="12" customHeight="1" x14ac:dyDescent="0.25">
      <c r="A698" s="2">
        <v>41042</v>
      </c>
      <c r="B698" t="s">
        <v>44</v>
      </c>
      <c r="C698" t="s">
        <v>111</v>
      </c>
      <c r="D698" t="s">
        <v>45</v>
      </c>
      <c r="E698">
        <v>96</v>
      </c>
      <c r="F698" s="6">
        <v>8.5</v>
      </c>
    </row>
    <row r="699" spans="1:6" ht="12" customHeight="1" x14ac:dyDescent="0.25">
      <c r="A699" s="2">
        <v>41042</v>
      </c>
      <c r="B699" t="s">
        <v>44</v>
      </c>
      <c r="C699" t="s">
        <v>111</v>
      </c>
      <c r="D699" t="s">
        <v>45</v>
      </c>
      <c r="E699">
        <v>100</v>
      </c>
      <c r="F699" s="6">
        <v>9.9</v>
      </c>
    </row>
    <row r="700" spans="1:6" ht="12" customHeight="1" x14ac:dyDescent="0.25">
      <c r="A700" s="2">
        <v>41042</v>
      </c>
      <c r="B700" t="s">
        <v>44</v>
      </c>
      <c r="C700" t="s">
        <v>111</v>
      </c>
      <c r="D700" t="s">
        <v>45</v>
      </c>
      <c r="E700">
        <v>123</v>
      </c>
      <c r="F700" s="6">
        <v>17.7</v>
      </c>
    </row>
    <row r="701" spans="1:6" ht="12" customHeight="1" x14ac:dyDescent="0.25">
      <c r="A701" s="2">
        <v>41042</v>
      </c>
      <c r="B701" t="s">
        <v>44</v>
      </c>
      <c r="C701" t="s">
        <v>111</v>
      </c>
      <c r="D701" t="s">
        <v>45</v>
      </c>
      <c r="E701">
        <v>110</v>
      </c>
      <c r="F701" s="6">
        <v>13.7</v>
      </c>
    </row>
    <row r="702" spans="1:6" ht="12" customHeight="1" x14ac:dyDescent="0.25">
      <c r="A702" s="2">
        <v>41042</v>
      </c>
      <c r="B702" t="s">
        <v>44</v>
      </c>
      <c r="C702" t="s">
        <v>111</v>
      </c>
      <c r="D702" t="s">
        <v>45</v>
      </c>
      <c r="E702">
        <v>87</v>
      </c>
      <c r="F702" s="6">
        <v>6.5</v>
      </c>
    </row>
    <row r="703" spans="1:6" ht="12" customHeight="1" x14ac:dyDescent="0.25">
      <c r="A703" s="2">
        <v>41042</v>
      </c>
      <c r="B703" t="s">
        <v>44</v>
      </c>
      <c r="C703" t="s">
        <v>111</v>
      </c>
      <c r="D703" t="s">
        <v>45</v>
      </c>
      <c r="E703">
        <v>88</v>
      </c>
      <c r="F703" s="6">
        <v>6.1</v>
      </c>
    </row>
    <row r="704" spans="1:6" ht="12" customHeight="1" x14ac:dyDescent="0.25">
      <c r="A704" s="2">
        <v>41042</v>
      </c>
      <c r="B704" t="s">
        <v>44</v>
      </c>
      <c r="C704" t="s">
        <v>111</v>
      </c>
      <c r="D704" t="s">
        <v>45</v>
      </c>
      <c r="E704">
        <v>124</v>
      </c>
      <c r="F704" s="6">
        <v>17.3</v>
      </c>
    </row>
    <row r="705" spans="1:7" ht="12" customHeight="1" x14ac:dyDescent="0.25">
      <c r="A705" s="2">
        <v>41042</v>
      </c>
      <c r="B705" t="s">
        <v>44</v>
      </c>
      <c r="C705" t="s">
        <v>111</v>
      </c>
      <c r="D705" t="s">
        <v>45</v>
      </c>
      <c r="E705">
        <v>117</v>
      </c>
      <c r="F705" s="6">
        <v>15.5</v>
      </c>
    </row>
    <row r="706" spans="1:7" ht="12" customHeight="1" x14ac:dyDescent="0.25">
      <c r="A706" s="2">
        <v>41042</v>
      </c>
      <c r="B706" t="s">
        <v>44</v>
      </c>
      <c r="C706" t="s">
        <v>111</v>
      </c>
      <c r="D706" t="s">
        <v>45</v>
      </c>
      <c r="E706">
        <v>91</v>
      </c>
      <c r="F706" s="6">
        <v>6.8</v>
      </c>
    </row>
    <row r="707" spans="1:7" ht="12" customHeight="1" x14ac:dyDescent="0.25">
      <c r="A707" s="2">
        <v>41042</v>
      </c>
      <c r="B707" t="s">
        <v>44</v>
      </c>
      <c r="C707" t="s">
        <v>111</v>
      </c>
      <c r="D707" t="s">
        <v>45</v>
      </c>
      <c r="E707">
        <v>98</v>
      </c>
      <c r="F707" s="6">
        <v>8.8000000000000007</v>
      </c>
    </row>
    <row r="708" spans="1:7" ht="12" customHeight="1" x14ac:dyDescent="0.25">
      <c r="A708" s="2">
        <v>41042</v>
      </c>
      <c r="B708" t="s">
        <v>44</v>
      </c>
      <c r="C708" t="s">
        <v>111</v>
      </c>
      <c r="D708" t="s">
        <v>45</v>
      </c>
      <c r="E708">
        <v>115</v>
      </c>
      <c r="F708" s="6">
        <v>14.9</v>
      </c>
    </row>
    <row r="709" spans="1:7" ht="12" customHeight="1" x14ac:dyDescent="0.25">
      <c r="A709" s="2">
        <v>41042</v>
      </c>
      <c r="B709" t="s">
        <v>44</v>
      </c>
      <c r="C709" t="s">
        <v>111</v>
      </c>
      <c r="D709" t="s">
        <v>45</v>
      </c>
      <c r="E709">
        <v>118</v>
      </c>
      <c r="F709" s="6">
        <v>15.1</v>
      </c>
    </row>
    <row r="710" spans="1:7" ht="12" customHeight="1" x14ac:dyDescent="0.25">
      <c r="A710" s="2">
        <v>41042</v>
      </c>
      <c r="B710" t="s">
        <v>44</v>
      </c>
      <c r="C710" t="s">
        <v>111</v>
      </c>
      <c r="D710" t="s">
        <v>45</v>
      </c>
      <c r="E710">
        <v>106</v>
      </c>
      <c r="F710" s="6">
        <v>12.1</v>
      </c>
    </row>
    <row r="711" spans="1:7" ht="12" customHeight="1" x14ac:dyDescent="0.25">
      <c r="A711" s="2">
        <v>41042</v>
      </c>
      <c r="B711" t="s">
        <v>44</v>
      </c>
      <c r="C711" t="s">
        <v>111</v>
      </c>
      <c r="D711" t="s">
        <v>45</v>
      </c>
      <c r="E711">
        <v>108</v>
      </c>
      <c r="F711" s="6">
        <v>12.8</v>
      </c>
    </row>
    <row r="712" spans="1:7" ht="12" customHeight="1" x14ac:dyDescent="0.25">
      <c r="A712" s="2">
        <v>41042</v>
      </c>
      <c r="B712" t="s">
        <v>44</v>
      </c>
      <c r="C712" t="s">
        <v>111</v>
      </c>
      <c r="D712" t="s">
        <v>45</v>
      </c>
      <c r="E712">
        <v>100</v>
      </c>
      <c r="F712" s="6">
        <v>9.5</v>
      </c>
    </row>
    <row r="713" spans="1:7" ht="12" customHeight="1" x14ac:dyDescent="0.25">
      <c r="A713" s="2">
        <v>41042</v>
      </c>
      <c r="B713" t="s">
        <v>44</v>
      </c>
      <c r="C713" t="s">
        <v>111</v>
      </c>
      <c r="D713" t="s">
        <v>45</v>
      </c>
      <c r="E713">
        <v>120</v>
      </c>
      <c r="F713" s="6">
        <v>16.399999999999999</v>
      </c>
    </row>
    <row r="714" spans="1:7" ht="12" customHeight="1" x14ac:dyDescent="0.25">
      <c r="A714" s="2">
        <v>41042</v>
      </c>
      <c r="B714" t="s">
        <v>44</v>
      </c>
      <c r="C714" t="s">
        <v>111</v>
      </c>
      <c r="D714" t="s">
        <v>45</v>
      </c>
      <c r="E714">
        <v>98</v>
      </c>
      <c r="F714" s="6">
        <v>10</v>
      </c>
    </row>
    <row r="715" spans="1:7" ht="12" customHeight="1" x14ac:dyDescent="0.25">
      <c r="A715" s="2">
        <v>41042</v>
      </c>
      <c r="B715" t="s">
        <v>44</v>
      </c>
      <c r="C715" t="s">
        <v>111</v>
      </c>
      <c r="D715" t="s">
        <v>45</v>
      </c>
      <c r="E715">
        <v>77</v>
      </c>
      <c r="F715" s="6">
        <v>4.7</v>
      </c>
    </row>
    <row r="716" spans="1:7" ht="12" customHeight="1" x14ac:dyDescent="0.25">
      <c r="A716" s="2">
        <v>41042</v>
      </c>
      <c r="B716" t="s">
        <v>44</v>
      </c>
      <c r="C716" t="s">
        <v>111</v>
      </c>
      <c r="D716" t="s">
        <v>45</v>
      </c>
      <c r="E716">
        <v>106</v>
      </c>
      <c r="F716" s="6">
        <v>11.4</v>
      </c>
    </row>
    <row r="717" spans="1:7" ht="12" customHeight="1" x14ac:dyDescent="0.25">
      <c r="A717" s="66">
        <v>41042</v>
      </c>
      <c r="B717" s="7" t="s">
        <v>44</v>
      </c>
      <c r="C717" s="7" t="s">
        <v>111</v>
      </c>
      <c r="D717" s="7" t="s">
        <v>45</v>
      </c>
      <c r="E717" s="7">
        <v>99</v>
      </c>
      <c r="F717" s="22">
        <v>8.6</v>
      </c>
      <c r="G717" s="7"/>
    </row>
    <row r="718" spans="1:7" ht="12" customHeight="1" x14ac:dyDescent="0.25">
      <c r="A718" s="2">
        <v>41043</v>
      </c>
      <c r="B718" t="s">
        <v>102</v>
      </c>
      <c r="D718" t="s">
        <v>110</v>
      </c>
      <c r="E718">
        <v>90</v>
      </c>
    </row>
    <row r="719" spans="1:7" ht="12" customHeight="1" x14ac:dyDescent="0.25">
      <c r="A719" s="2">
        <v>41043</v>
      </c>
      <c r="B719" t="s">
        <v>102</v>
      </c>
      <c r="D719" t="s">
        <v>202</v>
      </c>
      <c r="E719">
        <v>110</v>
      </c>
    </row>
    <row r="720" spans="1:7" ht="12" customHeight="1" x14ac:dyDescent="0.25">
      <c r="A720" s="2">
        <v>41043</v>
      </c>
      <c r="B720" t="s">
        <v>102</v>
      </c>
      <c r="D720" t="s">
        <v>105</v>
      </c>
      <c r="E720">
        <v>135</v>
      </c>
    </row>
    <row r="721" spans="1:5" ht="12" customHeight="1" x14ac:dyDescent="0.25">
      <c r="A721" s="2">
        <v>41043</v>
      </c>
      <c r="B721" t="s">
        <v>102</v>
      </c>
      <c r="D721" t="s">
        <v>105</v>
      </c>
      <c r="E721">
        <v>160</v>
      </c>
    </row>
    <row r="722" spans="1:5" ht="12" customHeight="1" x14ac:dyDescent="0.25">
      <c r="A722" s="2">
        <v>41043</v>
      </c>
      <c r="B722" t="s">
        <v>102</v>
      </c>
      <c r="D722" t="s">
        <v>105</v>
      </c>
      <c r="E722">
        <v>150</v>
      </c>
    </row>
    <row r="723" spans="1:5" ht="12" customHeight="1" x14ac:dyDescent="0.25">
      <c r="A723" s="2">
        <v>41043</v>
      </c>
      <c r="B723" t="s">
        <v>102</v>
      </c>
      <c r="D723" t="s">
        <v>105</v>
      </c>
      <c r="E723">
        <v>130</v>
      </c>
    </row>
    <row r="724" spans="1:5" ht="12" customHeight="1" x14ac:dyDescent="0.25">
      <c r="A724" s="2">
        <v>41043</v>
      </c>
      <c r="B724" t="s">
        <v>102</v>
      </c>
      <c r="D724" t="s">
        <v>105</v>
      </c>
      <c r="E724">
        <v>135</v>
      </c>
    </row>
    <row r="725" spans="1:5" ht="12" customHeight="1" x14ac:dyDescent="0.25">
      <c r="A725" s="2">
        <v>41043</v>
      </c>
      <c r="B725" t="s">
        <v>102</v>
      </c>
      <c r="D725" t="s">
        <v>105</v>
      </c>
      <c r="E725">
        <v>120</v>
      </c>
    </row>
    <row r="726" spans="1:5" ht="12" customHeight="1" x14ac:dyDescent="0.25">
      <c r="A726" s="2">
        <v>41043</v>
      </c>
      <c r="B726" t="s">
        <v>102</v>
      </c>
      <c r="D726" t="s">
        <v>105</v>
      </c>
      <c r="E726">
        <v>160</v>
      </c>
    </row>
    <row r="727" spans="1:5" ht="12" customHeight="1" x14ac:dyDescent="0.25">
      <c r="A727" s="2">
        <v>41043</v>
      </c>
      <c r="B727" t="s">
        <v>102</v>
      </c>
      <c r="D727" t="s">
        <v>105</v>
      </c>
      <c r="E727">
        <v>130</v>
      </c>
    </row>
    <row r="728" spans="1:5" ht="12" customHeight="1" x14ac:dyDescent="0.25">
      <c r="A728" s="2">
        <v>41043</v>
      </c>
      <c r="B728" t="s">
        <v>102</v>
      </c>
      <c r="D728" t="s">
        <v>105</v>
      </c>
      <c r="E728">
        <v>130</v>
      </c>
    </row>
    <row r="729" spans="1:5" ht="12" customHeight="1" x14ac:dyDescent="0.25">
      <c r="A729" s="2">
        <v>41043</v>
      </c>
      <c r="B729" t="s">
        <v>102</v>
      </c>
      <c r="D729" t="s">
        <v>105</v>
      </c>
      <c r="E729">
        <v>180</v>
      </c>
    </row>
    <row r="730" spans="1:5" ht="12" customHeight="1" x14ac:dyDescent="0.25">
      <c r="A730" s="2">
        <v>41043</v>
      </c>
      <c r="B730" t="s">
        <v>102</v>
      </c>
      <c r="D730" t="s">
        <v>105</v>
      </c>
      <c r="E730">
        <v>180</v>
      </c>
    </row>
    <row r="731" spans="1:5" ht="12" customHeight="1" x14ac:dyDescent="0.25">
      <c r="A731" s="2">
        <v>41043</v>
      </c>
      <c r="B731" t="s">
        <v>102</v>
      </c>
      <c r="D731" t="s">
        <v>105</v>
      </c>
      <c r="E731">
        <v>130</v>
      </c>
    </row>
    <row r="732" spans="1:5" ht="12" customHeight="1" x14ac:dyDescent="0.25">
      <c r="A732" s="2">
        <v>41043</v>
      </c>
      <c r="B732" t="s">
        <v>102</v>
      </c>
      <c r="D732" t="s">
        <v>105</v>
      </c>
      <c r="E732">
        <v>185</v>
      </c>
    </row>
    <row r="733" spans="1:5" ht="12" customHeight="1" x14ac:dyDescent="0.25">
      <c r="A733" s="2">
        <v>41043</v>
      </c>
      <c r="B733" t="s">
        <v>102</v>
      </c>
      <c r="D733" t="s">
        <v>105</v>
      </c>
      <c r="E733">
        <v>125</v>
      </c>
    </row>
    <row r="734" spans="1:5" ht="12" customHeight="1" x14ac:dyDescent="0.25">
      <c r="A734" s="2">
        <v>41043</v>
      </c>
      <c r="B734" t="s">
        <v>102</v>
      </c>
      <c r="D734" t="s">
        <v>105</v>
      </c>
      <c r="E734">
        <v>170</v>
      </c>
    </row>
    <row r="735" spans="1:5" ht="12" customHeight="1" x14ac:dyDescent="0.25">
      <c r="A735" s="2">
        <v>41043</v>
      </c>
      <c r="B735" t="s">
        <v>102</v>
      </c>
      <c r="D735" t="s">
        <v>105</v>
      </c>
      <c r="E735">
        <v>160</v>
      </c>
    </row>
    <row r="736" spans="1:5" ht="12" customHeight="1" x14ac:dyDescent="0.25">
      <c r="A736" s="2">
        <v>41043</v>
      </c>
      <c r="B736" t="s">
        <v>102</v>
      </c>
      <c r="D736" t="s">
        <v>105</v>
      </c>
      <c r="E736">
        <v>170</v>
      </c>
    </row>
    <row r="737" spans="1:7" ht="12" customHeight="1" x14ac:dyDescent="0.25">
      <c r="A737" s="2">
        <v>41043</v>
      </c>
      <c r="B737" t="s">
        <v>102</v>
      </c>
      <c r="D737" t="s">
        <v>105</v>
      </c>
      <c r="E737">
        <v>140</v>
      </c>
    </row>
    <row r="738" spans="1:7" ht="12" customHeight="1" x14ac:dyDescent="0.25">
      <c r="A738" s="2">
        <v>41043</v>
      </c>
      <c r="B738" t="s">
        <v>102</v>
      </c>
      <c r="D738" t="s">
        <v>105</v>
      </c>
      <c r="E738">
        <v>145</v>
      </c>
    </row>
    <row r="739" spans="1:7" ht="12" customHeight="1" x14ac:dyDescent="0.25">
      <c r="A739" s="2">
        <v>41043</v>
      </c>
      <c r="B739" t="s">
        <v>102</v>
      </c>
      <c r="D739" t="s">
        <v>105</v>
      </c>
      <c r="E739">
        <v>145</v>
      </c>
    </row>
    <row r="740" spans="1:7" ht="12" customHeight="1" x14ac:dyDescent="0.25">
      <c r="A740" s="2">
        <v>41043</v>
      </c>
      <c r="B740" t="s">
        <v>102</v>
      </c>
      <c r="D740" t="s">
        <v>105</v>
      </c>
      <c r="E740">
        <v>135</v>
      </c>
    </row>
    <row r="741" spans="1:7" ht="12" customHeight="1" x14ac:dyDescent="0.25">
      <c r="A741" s="2">
        <v>41043</v>
      </c>
      <c r="B741" t="s">
        <v>102</v>
      </c>
      <c r="D741" t="s">
        <v>105</v>
      </c>
      <c r="E741">
        <v>150</v>
      </c>
    </row>
    <row r="742" spans="1:7" ht="12" customHeight="1" x14ac:dyDescent="0.25">
      <c r="A742" s="2">
        <v>41043</v>
      </c>
      <c r="B742" t="s">
        <v>102</v>
      </c>
      <c r="D742" t="s">
        <v>105</v>
      </c>
      <c r="E742">
        <v>95</v>
      </c>
    </row>
    <row r="743" spans="1:7" ht="12" customHeight="1" x14ac:dyDescent="0.25">
      <c r="A743" s="2">
        <v>41043</v>
      </c>
      <c r="B743" t="s">
        <v>44</v>
      </c>
      <c r="C743" t="s">
        <v>111</v>
      </c>
      <c r="D743" t="s">
        <v>202</v>
      </c>
      <c r="E743">
        <v>110</v>
      </c>
      <c r="F743" s="6">
        <v>12.5</v>
      </c>
    </row>
    <row r="744" spans="1:7" ht="12" customHeight="1" x14ac:dyDescent="0.25">
      <c r="A744" s="2">
        <v>41043</v>
      </c>
      <c r="B744" t="s">
        <v>44</v>
      </c>
      <c r="C744" t="s">
        <v>111</v>
      </c>
      <c r="D744" t="s">
        <v>202</v>
      </c>
      <c r="E744">
        <v>113</v>
      </c>
      <c r="F744" s="6">
        <v>13.8</v>
      </c>
    </row>
    <row r="745" spans="1:7" ht="12" customHeight="1" x14ac:dyDescent="0.25">
      <c r="A745" s="2">
        <v>41043</v>
      </c>
      <c r="B745" t="s">
        <v>44</v>
      </c>
      <c r="C745" t="s">
        <v>111</v>
      </c>
      <c r="D745" t="s">
        <v>202</v>
      </c>
      <c r="E745">
        <v>135</v>
      </c>
      <c r="F745" s="6">
        <v>25.2</v>
      </c>
      <c r="G745" t="s">
        <v>86</v>
      </c>
    </row>
    <row r="746" spans="1:7" ht="12" customHeight="1" x14ac:dyDescent="0.25">
      <c r="A746" s="2">
        <v>41043</v>
      </c>
      <c r="B746" t="s">
        <v>44</v>
      </c>
      <c r="C746" t="s">
        <v>111</v>
      </c>
      <c r="D746" t="s">
        <v>202</v>
      </c>
      <c r="E746">
        <v>109</v>
      </c>
      <c r="F746" s="6">
        <v>13</v>
      </c>
    </row>
    <row r="747" spans="1:7" ht="12" customHeight="1" x14ac:dyDescent="0.25">
      <c r="A747" s="2">
        <v>41043</v>
      </c>
      <c r="B747" t="s">
        <v>44</v>
      </c>
      <c r="C747" t="s">
        <v>111</v>
      </c>
      <c r="D747" t="s">
        <v>202</v>
      </c>
      <c r="E747">
        <v>115</v>
      </c>
      <c r="F747" s="6">
        <v>14.6</v>
      </c>
    </row>
    <row r="748" spans="1:7" ht="12" customHeight="1" x14ac:dyDescent="0.25">
      <c r="A748" s="2">
        <v>41043</v>
      </c>
      <c r="B748" t="s">
        <v>44</v>
      </c>
      <c r="C748" t="s">
        <v>111</v>
      </c>
      <c r="D748" t="s">
        <v>202</v>
      </c>
      <c r="E748">
        <v>106</v>
      </c>
      <c r="F748" s="6">
        <v>11.8</v>
      </c>
    </row>
    <row r="749" spans="1:7" ht="12" customHeight="1" x14ac:dyDescent="0.25">
      <c r="A749" s="2">
        <v>41043</v>
      </c>
      <c r="B749" t="s">
        <v>44</v>
      </c>
      <c r="C749" t="s">
        <v>111</v>
      </c>
      <c r="D749" t="s">
        <v>202</v>
      </c>
      <c r="E749">
        <v>105</v>
      </c>
      <c r="F749" s="6">
        <v>10.4</v>
      </c>
    </row>
    <row r="750" spans="1:7" ht="12" customHeight="1" x14ac:dyDescent="0.25">
      <c r="A750" s="2">
        <v>41043</v>
      </c>
      <c r="B750" t="s">
        <v>44</v>
      </c>
      <c r="C750" t="s">
        <v>111</v>
      </c>
      <c r="D750" t="s">
        <v>202</v>
      </c>
      <c r="E750">
        <v>108</v>
      </c>
      <c r="F750" s="6">
        <v>13</v>
      </c>
    </row>
    <row r="751" spans="1:7" ht="12" customHeight="1" x14ac:dyDescent="0.25">
      <c r="A751" s="2">
        <v>41043</v>
      </c>
      <c r="B751" t="s">
        <v>44</v>
      </c>
      <c r="C751" t="s">
        <v>111</v>
      </c>
      <c r="D751" t="s">
        <v>202</v>
      </c>
      <c r="E751">
        <v>104</v>
      </c>
      <c r="F751" s="6">
        <v>11.8</v>
      </c>
    </row>
    <row r="752" spans="1:7" ht="12" customHeight="1" x14ac:dyDescent="0.25">
      <c r="A752" s="2">
        <v>41043</v>
      </c>
      <c r="B752" t="s">
        <v>44</v>
      </c>
      <c r="C752" t="s">
        <v>111</v>
      </c>
      <c r="D752" t="s">
        <v>45</v>
      </c>
      <c r="E752">
        <v>121</v>
      </c>
      <c r="F752" s="6">
        <v>15.6</v>
      </c>
    </row>
    <row r="753" spans="1:6" ht="12" customHeight="1" x14ac:dyDescent="0.25">
      <c r="A753" s="2">
        <v>41043</v>
      </c>
      <c r="B753" t="s">
        <v>44</v>
      </c>
      <c r="C753" t="s">
        <v>111</v>
      </c>
      <c r="D753" t="s">
        <v>45</v>
      </c>
      <c r="E753">
        <v>116</v>
      </c>
      <c r="F753" s="6">
        <v>15.1</v>
      </c>
    </row>
    <row r="754" spans="1:6" ht="12" customHeight="1" x14ac:dyDescent="0.25">
      <c r="A754" s="2">
        <v>41043</v>
      </c>
      <c r="B754" t="s">
        <v>44</v>
      </c>
      <c r="C754" t="s">
        <v>111</v>
      </c>
      <c r="D754" t="s">
        <v>45</v>
      </c>
      <c r="E754">
        <v>105</v>
      </c>
      <c r="F754" s="6">
        <v>10.1</v>
      </c>
    </row>
    <row r="755" spans="1:6" ht="12" customHeight="1" x14ac:dyDescent="0.25">
      <c r="A755" s="2">
        <v>41043</v>
      </c>
      <c r="B755" t="s">
        <v>44</v>
      </c>
      <c r="C755" t="s">
        <v>111</v>
      </c>
      <c r="D755" t="s">
        <v>45</v>
      </c>
      <c r="E755">
        <v>109</v>
      </c>
      <c r="F755" s="6">
        <v>12.1</v>
      </c>
    </row>
    <row r="756" spans="1:6" ht="12" customHeight="1" x14ac:dyDescent="0.25">
      <c r="A756" s="2">
        <v>41043</v>
      </c>
      <c r="B756" t="s">
        <v>44</v>
      </c>
      <c r="C756" t="s">
        <v>111</v>
      </c>
      <c r="D756" t="s">
        <v>45</v>
      </c>
      <c r="E756">
        <v>110</v>
      </c>
      <c r="F756" s="6">
        <v>13.2</v>
      </c>
    </row>
    <row r="757" spans="1:6" ht="12" customHeight="1" x14ac:dyDescent="0.25">
      <c r="A757" s="2">
        <v>41043</v>
      </c>
      <c r="B757" t="s">
        <v>44</v>
      </c>
      <c r="C757" t="s">
        <v>111</v>
      </c>
      <c r="D757" t="s">
        <v>45</v>
      </c>
      <c r="E757">
        <v>97</v>
      </c>
      <c r="F757" s="6">
        <v>8.1</v>
      </c>
    </row>
    <row r="758" spans="1:6" ht="12" customHeight="1" x14ac:dyDescent="0.25">
      <c r="A758" s="2">
        <v>41043</v>
      </c>
      <c r="B758" t="s">
        <v>44</v>
      </c>
      <c r="C758" t="s">
        <v>111</v>
      </c>
      <c r="D758" t="s">
        <v>45</v>
      </c>
      <c r="E758">
        <v>102</v>
      </c>
      <c r="F758" s="6">
        <v>10.3</v>
      </c>
    </row>
    <row r="759" spans="1:6" ht="12" customHeight="1" x14ac:dyDescent="0.25">
      <c r="A759" s="2">
        <v>41043</v>
      </c>
      <c r="B759" t="s">
        <v>44</v>
      </c>
      <c r="C759" t="s">
        <v>111</v>
      </c>
      <c r="D759" t="s">
        <v>45</v>
      </c>
      <c r="E759">
        <v>107</v>
      </c>
      <c r="F759" s="6">
        <v>10.9</v>
      </c>
    </row>
    <row r="760" spans="1:6" ht="12" customHeight="1" x14ac:dyDescent="0.25">
      <c r="A760" s="2">
        <v>41043</v>
      </c>
      <c r="B760" t="s">
        <v>44</v>
      </c>
      <c r="C760" t="s">
        <v>111</v>
      </c>
      <c r="D760" t="s">
        <v>45</v>
      </c>
      <c r="E760">
        <v>108</v>
      </c>
      <c r="F760" s="6">
        <v>12</v>
      </c>
    </row>
    <row r="761" spans="1:6" ht="12" customHeight="1" x14ac:dyDescent="0.25">
      <c r="A761" s="2">
        <v>41043</v>
      </c>
      <c r="B761" t="s">
        <v>44</v>
      </c>
      <c r="C761" t="s">
        <v>111</v>
      </c>
      <c r="D761" t="s">
        <v>45</v>
      </c>
      <c r="E761">
        <v>100</v>
      </c>
      <c r="F761" s="6">
        <v>9.5</v>
      </c>
    </row>
    <row r="762" spans="1:6" ht="12" customHeight="1" x14ac:dyDescent="0.25">
      <c r="A762" s="2">
        <v>41043</v>
      </c>
      <c r="B762" t="s">
        <v>44</v>
      </c>
      <c r="C762" t="s">
        <v>111</v>
      </c>
      <c r="D762" t="s">
        <v>45</v>
      </c>
      <c r="E762">
        <v>111</v>
      </c>
      <c r="F762" s="6">
        <v>13</v>
      </c>
    </row>
    <row r="763" spans="1:6" ht="12" customHeight="1" x14ac:dyDescent="0.25">
      <c r="A763" s="2">
        <v>41043</v>
      </c>
      <c r="B763" t="s">
        <v>44</v>
      </c>
      <c r="C763" t="s">
        <v>111</v>
      </c>
      <c r="D763" t="s">
        <v>45</v>
      </c>
      <c r="E763">
        <v>104</v>
      </c>
      <c r="F763" s="6">
        <v>10.5</v>
      </c>
    </row>
    <row r="764" spans="1:6" ht="12" customHeight="1" x14ac:dyDescent="0.25">
      <c r="A764" s="2">
        <v>41043</v>
      </c>
      <c r="B764" t="s">
        <v>44</v>
      </c>
      <c r="C764" t="s">
        <v>111</v>
      </c>
      <c r="D764" t="s">
        <v>45</v>
      </c>
      <c r="E764">
        <v>94</v>
      </c>
      <c r="F764" s="6">
        <v>8.1</v>
      </c>
    </row>
    <row r="765" spans="1:6" ht="12" customHeight="1" x14ac:dyDescent="0.25">
      <c r="A765" s="2">
        <v>41043</v>
      </c>
      <c r="B765" t="s">
        <v>44</v>
      </c>
      <c r="C765" t="s">
        <v>111</v>
      </c>
      <c r="D765" t="s">
        <v>45</v>
      </c>
      <c r="E765">
        <v>96</v>
      </c>
      <c r="F765" s="6">
        <v>8.1999999999999993</v>
      </c>
    </row>
    <row r="766" spans="1:6" ht="12" customHeight="1" x14ac:dyDescent="0.25">
      <c r="A766" s="2">
        <v>41043</v>
      </c>
      <c r="B766" t="s">
        <v>44</v>
      </c>
      <c r="C766" t="s">
        <v>111</v>
      </c>
      <c r="D766" t="s">
        <v>45</v>
      </c>
      <c r="E766">
        <v>122</v>
      </c>
      <c r="F766" s="6">
        <v>17.399999999999999</v>
      </c>
    </row>
    <row r="767" spans="1:6" ht="12" customHeight="1" x14ac:dyDescent="0.25">
      <c r="A767" s="2">
        <v>41043</v>
      </c>
      <c r="B767" t="s">
        <v>44</v>
      </c>
      <c r="C767" t="s">
        <v>111</v>
      </c>
      <c r="D767" t="s">
        <v>45</v>
      </c>
      <c r="E767">
        <v>97</v>
      </c>
      <c r="F767" s="6">
        <v>8.1999999999999993</v>
      </c>
    </row>
    <row r="768" spans="1:6" ht="12" customHeight="1" x14ac:dyDescent="0.25">
      <c r="A768" s="2">
        <v>41043</v>
      </c>
      <c r="B768" t="s">
        <v>44</v>
      </c>
      <c r="C768" t="s">
        <v>111</v>
      </c>
      <c r="D768" t="s">
        <v>45</v>
      </c>
      <c r="E768">
        <v>105</v>
      </c>
      <c r="F768" s="6">
        <v>9.9</v>
      </c>
    </row>
    <row r="769" spans="1:7" ht="12" customHeight="1" x14ac:dyDescent="0.25">
      <c r="A769" s="2">
        <v>41043</v>
      </c>
      <c r="B769" t="s">
        <v>44</v>
      </c>
      <c r="C769" t="s">
        <v>111</v>
      </c>
      <c r="D769" t="s">
        <v>45</v>
      </c>
      <c r="E769">
        <v>115</v>
      </c>
      <c r="F769" s="6">
        <v>14.6</v>
      </c>
    </row>
    <row r="770" spans="1:7" ht="12" customHeight="1" x14ac:dyDescent="0.25">
      <c r="A770" s="2">
        <v>41043</v>
      </c>
      <c r="B770" t="s">
        <v>44</v>
      </c>
      <c r="C770" t="s">
        <v>111</v>
      </c>
      <c r="D770" t="s">
        <v>45</v>
      </c>
      <c r="E770">
        <v>110</v>
      </c>
      <c r="F770" s="6">
        <v>13</v>
      </c>
    </row>
    <row r="771" spans="1:7" ht="12" customHeight="1" x14ac:dyDescent="0.25">
      <c r="A771" s="2">
        <v>41043</v>
      </c>
      <c r="B771" t="s">
        <v>44</v>
      </c>
      <c r="C771" t="s">
        <v>111</v>
      </c>
      <c r="D771" t="s">
        <v>45</v>
      </c>
      <c r="E771">
        <v>123</v>
      </c>
      <c r="F771" s="6">
        <v>17</v>
      </c>
      <c r="G771" t="s">
        <v>74</v>
      </c>
    </row>
    <row r="772" spans="1:7" ht="12" customHeight="1" x14ac:dyDescent="0.25">
      <c r="A772" s="2">
        <v>41043</v>
      </c>
      <c r="B772" t="s">
        <v>44</v>
      </c>
      <c r="C772" t="s">
        <v>111</v>
      </c>
      <c r="D772" t="s">
        <v>45</v>
      </c>
      <c r="E772">
        <v>112</v>
      </c>
      <c r="F772" s="6">
        <v>13.3</v>
      </c>
    </row>
    <row r="773" spans="1:7" ht="12" customHeight="1" x14ac:dyDescent="0.25">
      <c r="A773" s="2">
        <v>41043</v>
      </c>
      <c r="B773" t="s">
        <v>44</v>
      </c>
      <c r="C773" t="s">
        <v>111</v>
      </c>
      <c r="D773" t="s">
        <v>45</v>
      </c>
      <c r="E773">
        <v>87</v>
      </c>
      <c r="F773" s="6">
        <v>6.4</v>
      </c>
    </row>
    <row r="774" spans="1:7" ht="12" customHeight="1" x14ac:dyDescent="0.25">
      <c r="A774" s="2">
        <v>41043</v>
      </c>
      <c r="B774" t="s">
        <v>44</v>
      </c>
      <c r="C774" t="s">
        <v>111</v>
      </c>
      <c r="D774" t="s">
        <v>45</v>
      </c>
      <c r="E774">
        <v>112</v>
      </c>
      <c r="F774" s="6">
        <v>13.2</v>
      </c>
    </row>
    <row r="775" spans="1:7" ht="12" customHeight="1" x14ac:dyDescent="0.25">
      <c r="A775" s="2">
        <v>41043</v>
      </c>
      <c r="B775" t="s">
        <v>44</v>
      </c>
      <c r="C775" t="s">
        <v>111</v>
      </c>
      <c r="D775" t="s">
        <v>45</v>
      </c>
      <c r="E775">
        <v>98</v>
      </c>
      <c r="F775" s="6">
        <v>8.6999999999999993</v>
      </c>
    </row>
    <row r="776" spans="1:7" ht="12" customHeight="1" x14ac:dyDescent="0.25">
      <c r="A776" s="2">
        <v>41043</v>
      </c>
      <c r="B776" t="s">
        <v>44</v>
      </c>
      <c r="C776" t="s">
        <v>111</v>
      </c>
      <c r="D776" t="s">
        <v>45</v>
      </c>
      <c r="E776">
        <v>96</v>
      </c>
      <c r="F776" s="6">
        <v>7.9</v>
      </c>
    </row>
    <row r="777" spans="1:7" ht="12" customHeight="1" x14ac:dyDescent="0.25">
      <c r="A777" s="2">
        <v>41043</v>
      </c>
      <c r="B777" t="s">
        <v>44</v>
      </c>
      <c r="C777" t="s">
        <v>111</v>
      </c>
      <c r="D777" t="s">
        <v>45</v>
      </c>
      <c r="E777">
        <v>99</v>
      </c>
      <c r="F777" s="6">
        <v>9</v>
      </c>
    </row>
    <row r="778" spans="1:7" ht="12" customHeight="1" x14ac:dyDescent="0.25">
      <c r="A778" s="2">
        <v>41043</v>
      </c>
      <c r="B778" t="s">
        <v>44</v>
      </c>
      <c r="C778" t="s">
        <v>111</v>
      </c>
      <c r="D778" t="s">
        <v>45</v>
      </c>
      <c r="E778">
        <v>119</v>
      </c>
      <c r="F778" s="6">
        <v>16.100000000000001</v>
      </c>
    </row>
    <row r="779" spans="1:7" ht="12" customHeight="1" x14ac:dyDescent="0.25">
      <c r="A779" s="2">
        <v>41043</v>
      </c>
      <c r="B779" t="s">
        <v>44</v>
      </c>
      <c r="C779" t="s">
        <v>111</v>
      </c>
      <c r="D779" t="s">
        <v>45</v>
      </c>
      <c r="E779">
        <v>116</v>
      </c>
      <c r="F779" s="6">
        <v>13.6</v>
      </c>
    </row>
    <row r="780" spans="1:7" ht="12" customHeight="1" x14ac:dyDescent="0.25">
      <c r="A780" s="2">
        <v>41043</v>
      </c>
      <c r="B780" t="s">
        <v>44</v>
      </c>
      <c r="C780" t="s">
        <v>111</v>
      </c>
      <c r="D780" t="s">
        <v>45</v>
      </c>
      <c r="E780">
        <v>107</v>
      </c>
      <c r="F780" s="6">
        <v>10.5</v>
      </c>
    </row>
    <row r="781" spans="1:7" ht="12" customHeight="1" x14ac:dyDescent="0.25">
      <c r="A781" s="66">
        <v>41043</v>
      </c>
      <c r="B781" s="7" t="s">
        <v>44</v>
      </c>
      <c r="C781" s="7" t="s">
        <v>111</v>
      </c>
      <c r="D781" s="7" t="s">
        <v>45</v>
      </c>
      <c r="E781" s="7">
        <v>103</v>
      </c>
      <c r="F781" s="22">
        <v>11.2</v>
      </c>
      <c r="G781" s="7"/>
    </row>
    <row r="782" spans="1:7" ht="12" customHeight="1" x14ac:dyDescent="0.25">
      <c r="A782" s="2">
        <v>41044</v>
      </c>
      <c r="B782" t="s">
        <v>63</v>
      </c>
      <c r="D782" t="s">
        <v>110</v>
      </c>
      <c r="E782">
        <v>85</v>
      </c>
    </row>
    <row r="783" spans="1:7" ht="12" customHeight="1" x14ac:dyDescent="0.25">
      <c r="A783" s="2">
        <v>41044</v>
      </c>
      <c r="B783" t="s">
        <v>63</v>
      </c>
      <c r="D783" t="s">
        <v>85</v>
      </c>
      <c r="E783">
        <v>135</v>
      </c>
    </row>
    <row r="784" spans="1:7" ht="12" customHeight="1" x14ac:dyDescent="0.25">
      <c r="A784" s="2">
        <v>41044</v>
      </c>
      <c r="B784" t="s">
        <v>63</v>
      </c>
      <c r="D784" t="s">
        <v>85</v>
      </c>
      <c r="E784">
        <v>135</v>
      </c>
    </row>
    <row r="785" spans="1:6" ht="12" customHeight="1" x14ac:dyDescent="0.25">
      <c r="A785" s="2">
        <v>41044</v>
      </c>
      <c r="B785" t="s">
        <v>63</v>
      </c>
      <c r="D785" t="s">
        <v>85</v>
      </c>
      <c r="E785">
        <v>120</v>
      </c>
    </row>
    <row r="786" spans="1:6" ht="12" customHeight="1" x14ac:dyDescent="0.25">
      <c r="A786" s="2">
        <v>41044</v>
      </c>
      <c r="B786" t="s">
        <v>63</v>
      </c>
      <c r="D786" t="s">
        <v>85</v>
      </c>
      <c r="E786">
        <v>110</v>
      </c>
    </row>
    <row r="787" spans="1:6" ht="12" customHeight="1" x14ac:dyDescent="0.25">
      <c r="A787" s="2">
        <v>41044</v>
      </c>
      <c r="B787" t="s">
        <v>63</v>
      </c>
      <c r="D787" t="s">
        <v>85</v>
      </c>
      <c r="E787">
        <v>140</v>
      </c>
    </row>
    <row r="788" spans="1:6" ht="12" customHeight="1" x14ac:dyDescent="0.25">
      <c r="A788" s="2">
        <v>41044</v>
      </c>
      <c r="B788" t="s">
        <v>63</v>
      </c>
      <c r="D788" t="s">
        <v>85</v>
      </c>
      <c r="E788">
        <v>120</v>
      </c>
    </row>
    <row r="789" spans="1:6" ht="12" customHeight="1" x14ac:dyDescent="0.25">
      <c r="A789" s="2">
        <v>41044</v>
      </c>
      <c r="B789" t="s">
        <v>63</v>
      </c>
      <c r="D789" t="s">
        <v>85</v>
      </c>
      <c r="E789">
        <v>160</v>
      </c>
    </row>
    <row r="790" spans="1:6" ht="12" customHeight="1" x14ac:dyDescent="0.25">
      <c r="A790" s="2">
        <v>41044</v>
      </c>
      <c r="B790" t="s">
        <v>63</v>
      </c>
      <c r="D790" t="s">
        <v>85</v>
      </c>
      <c r="E790">
        <v>115</v>
      </c>
    </row>
    <row r="791" spans="1:6" ht="12" customHeight="1" x14ac:dyDescent="0.25">
      <c r="A791" s="2">
        <v>41044</v>
      </c>
      <c r="B791" t="s">
        <v>63</v>
      </c>
      <c r="D791" t="s">
        <v>85</v>
      </c>
      <c r="E791">
        <v>115</v>
      </c>
    </row>
    <row r="792" spans="1:6" ht="12" customHeight="1" x14ac:dyDescent="0.25">
      <c r="A792" s="2">
        <v>41044</v>
      </c>
      <c r="B792" t="s">
        <v>63</v>
      </c>
      <c r="D792" t="s">
        <v>85</v>
      </c>
      <c r="E792">
        <v>110</v>
      </c>
    </row>
    <row r="793" spans="1:6" ht="12" customHeight="1" x14ac:dyDescent="0.25">
      <c r="A793" s="2">
        <v>41044</v>
      </c>
      <c r="B793" t="s">
        <v>93</v>
      </c>
      <c r="C793" t="s">
        <v>201</v>
      </c>
      <c r="D793" t="s">
        <v>202</v>
      </c>
      <c r="E793">
        <v>113</v>
      </c>
      <c r="F793" s="6">
        <v>14.6</v>
      </c>
    </row>
    <row r="794" spans="1:6" ht="12" customHeight="1" x14ac:dyDescent="0.25">
      <c r="A794" s="2">
        <v>41044</v>
      </c>
      <c r="B794" t="s">
        <v>93</v>
      </c>
      <c r="C794" t="s">
        <v>201</v>
      </c>
      <c r="D794" t="s">
        <v>45</v>
      </c>
      <c r="E794">
        <v>117</v>
      </c>
      <c r="F794" s="6">
        <v>15.2</v>
      </c>
    </row>
    <row r="795" spans="1:6" ht="12" customHeight="1" x14ac:dyDescent="0.25">
      <c r="A795" s="2">
        <v>41044</v>
      </c>
      <c r="B795" t="s">
        <v>93</v>
      </c>
      <c r="C795" t="s">
        <v>201</v>
      </c>
      <c r="D795" t="s">
        <v>45</v>
      </c>
      <c r="E795">
        <v>97</v>
      </c>
      <c r="F795" s="6">
        <v>8.8000000000000007</v>
      </c>
    </row>
    <row r="796" spans="1:6" ht="12" customHeight="1" x14ac:dyDescent="0.25">
      <c r="A796" s="2">
        <v>41044</v>
      </c>
      <c r="B796" t="s">
        <v>93</v>
      </c>
      <c r="C796" t="s">
        <v>201</v>
      </c>
      <c r="D796" t="s">
        <v>45</v>
      </c>
      <c r="E796">
        <v>98</v>
      </c>
      <c r="F796" s="6">
        <v>8.8000000000000007</v>
      </c>
    </row>
    <row r="797" spans="1:6" ht="12" customHeight="1" x14ac:dyDescent="0.25">
      <c r="A797" s="2">
        <v>41044</v>
      </c>
      <c r="B797" t="s">
        <v>93</v>
      </c>
      <c r="C797" t="s">
        <v>201</v>
      </c>
      <c r="D797" t="s">
        <v>45</v>
      </c>
      <c r="E797">
        <v>93</v>
      </c>
      <c r="F797" s="6">
        <v>8.1</v>
      </c>
    </row>
    <row r="798" spans="1:6" ht="12" customHeight="1" x14ac:dyDescent="0.25">
      <c r="A798" s="2">
        <v>41044</v>
      </c>
      <c r="B798" t="s">
        <v>93</v>
      </c>
      <c r="C798" t="s">
        <v>201</v>
      </c>
      <c r="D798" t="s">
        <v>45</v>
      </c>
      <c r="E798">
        <v>100</v>
      </c>
      <c r="F798" s="6">
        <v>9.8000000000000007</v>
      </c>
    </row>
    <row r="799" spans="1:6" ht="12" customHeight="1" x14ac:dyDescent="0.25">
      <c r="A799" s="2">
        <v>41044</v>
      </c>
      <c r="B799" t="s">
        <v>93</v>
      </c>
      <c r="C799" t="s">
        <v>201</v>
      </c>
      <c r="D799" t="s">
        <v>45</v>
      </c>
      <c r="E799">
        <v>100</v>
      </c>
      <c r="F799" s="6">
        <v>9.6</v>
      </c>
    </row>
    <row r="800" spans="1:6" ht="12" customHeight="1" x14ac:dyDescent="0.25">
      <c r="A800" s="2">
        <v>41044</v>
      </c>
      <c r="B800" t="s">
        <v>93</v>
      </c>
      <c r="C800" t="s">
        <v>201</v>
      </c>
      <c r="D800" t="s">
        <v>45</v>
      </c>
      <c r="E800">
        <v>110</v>
      </c>
      <c r="F800" s="6">
        <v>13.1</v>
      </c>
    </row>
    <row r="801" spans="1:7" ht="12" customHeight="1" x14ac:dyDescent="0.25">
      <c r="A801" s="2">
        <v>41044</v>
      </c>
      <c r="B801" t="s">
        <v>93</v>
      </c>
      <c r="C801" t="s">
        <v>201</v>
      </c>
      <c r="D801" t="s">
        <v>45</v>
      </c>
      <c r="E801">
        <v>103</v>
      </c>
      <c r="F801" s="6">
        <v>10.6</v>
      </c>
    </row>
    <row r="802" spans="1:7" ht="12" customHeight="1" x14ac:dyDescent="0.25">
      <c r="A802" s="2">
        <v>41044</v>
      </c>
      <c r="B802" t="s">
        <v>93</v>
      </c>
      <c r="C802" t="s">
        <v>201</v>
      </c>
      <c r="D802" t="s">
        <v>45</v>
      </c>
      <c r="E802">
        <v>101</v>
      </c>
      <c r="F802" s="6">
        <v>10.199999999999999</v>
      </c>
    </row>
    <row r="803" spans="1:7" ht="12" customHeight="1" x14ac:dyDescent="0.25">
      <c r="A803" s="2">
        <v>41044</v>
      </c>
      <c r="B803" t="s">
        <v>93</v>
      </c>
      <c r="C803" t="s">
        <v>201</v>
      </c>
      <c r="D803" t="s">
        <v>45</v>
      </c>
      <c r="E803">
        <v>94</v>
      </c>
      <c r="F803" s="6">
        <v>8.1</v>
      </c>
    </row>
    <row r="804" spans="1:7" ht="12" customHeight="1" x14ac:dyDescent="0.25">
      <c r="A804" s="2">
        <v>41044</v>
      </c>
      <c r="B804" t="s">
        <v>93</v>
      </c>
      <c r="C804" t="s">
        <v>201</v>
      </c>
      <c r="D804" t="s">
        <v>45</v>
      </c>
      <c r="E804">
        <v>105</v>
      </c>
      <c r="F804" s="6">
        <v>10.8</v>
      </c>
    </row>
    <row r="805" spans="1:7" ht="12" customHeight="1" x14ac:dyDescent="0.25">
      <c r="A805" s="2">
        <v>41044</v>
      </c>
      <c r="B805" t="s">
        <v>93</v>
      </c>
      <c r="C805" t="s">
        <v>201</v>
      </c>
      <c r="D805" t="s">
        <v>45</v>
      </c>
      <c r="E805">
        <v>98</v>
      </c>
      <c r="F805" s="6">
        <v>9.3000000000000007</v>
      </c>
    </row>
    <row r="806" spans="1:7" ht="12" customHeight="1" x14ac:dyDescent="0.25">
      <c r="A806" s="2">
        <v>41044</v>
      </c>
      <c r="B806" t="s">
        <v>93</v>
      </c>
      <c r="C806" t="s">
        <v>201</v>
      </c>
      <c r="D806" t="s">
        <v>45</v>
      </c>
      <c r="E806">
        <v>106</v>
      </c>
      <c r="F806" s="6">
        <v>11.2</v>
      </c>
    </row>
    <row r="807" spans="1:7" ht="12" customHeight="1" x14ac:dyDescent="0.25">
      <c r="A807" s="2">
        <v>41044</v>
      </c>
      <c r="B807" t="s">
        <v>93</v>
      </c>
      <c r="C807" t="s">
        <v>201</v>
      </c>
      <c r="D807" t="s">
        <v>45</v>
      </c>
      <c r="E807">
        <v>100</v>
      </c>
      <c r="F807" s="6">
        <v>9</v>
      </c>
    </row>
    <row r="808" spans="1:7" ht="12" customHeight="1" x14ac:dyDescent="0.25">
      <c r="A808" s="66">
        <v>41044</v>
      </c>
      <c r="B808" s="7" t="s">
        <v>93</v>
      </c>
      <c r="C808" s="7" t="s">
        <v>201</v>
      </c>
      <c r="D808" s="7" t="s">
        <v>45</v>
      </c>
      <c r="E808" s="7">
        <v>99</v>
      </c>
      <c r="F808" s="22">
        <v>8.8000000000000007</v>
      </c>
      <c r="G808" s="7"/>
    </row>
    <row r="809" spans="1:7" ht="12" customHeight="1" x14ac:dyDescent="0.25">
      <c r="A809" s="2">
        <v>41045</v>
      </c>
      <c r="B809" t="s">
        <v>102</v>
      </c>
      <c r="D809" t="s">
        <v>110</v>
      </c>
      <c r="E809">
        <v>110</v>
      </c>
    </row>
    <row r="810" spans="1:7" ht="12" customHeight="1" x14ac:dyDescent="0.25">
      <c r="A810" s="2">
        <v>41045</v>
      </c>
      <c r="B810" t="s">
        <v>102</v>
      </c>
      <c r="D810" t="s">
        <v>110</v>
      </c>
      <c r="E810">
        <v>160</v>
      </c>
    </row>
    <row r="811" spans="1:7" ht="12" customHeight="1" x14ac:dyDescent="0.25">
      <c r="A811" s="2">
        <v>41045</v>
      </c>
      <c r="B811" t="s">
        <v>102</v>
      </c>
      <c r="D811" t="s">
        <v>110</v>
      </c>
      <c r="E811">
        <v>135</v>
      </c>
    </row>
    <row r="812" spans="1:7" ht="12" customHeight="1" x14ac:dyDescent="0.25">
      <c r="A812" s="2">
        <v>41045</v>
      </c>
      <c r="B812" t="s">
        <v>102</v>
      </c>
      <c r="D812" t="s">
        <v>110</v>
      </c>
      <c r="E812">
        <v>160</v>
      </c>
    </row>
    <row r="813" spans="1:7" ht="12" customHeight="1" x14ac:dyDescent="0.25">
      <c r="A813" s="2">
        <v>41045</v>
      </c>
      <c r="B813" t="s">
        <v>102</v>
      </c>
      <c r="D813" t="s">
        <v>85</v>
      </c>
      <c r="E813">
        <v>145</v>
      </c>
    </row>
    <row r="814" spans="1:7" ht="12" customHeight="1" x14ac:dyDescent="0.25">
      <c r="A814" s="2">
        <v>41045</v>
      </c>
      <c r="B814" t="s">
        <v>102</v>
      </c>
      <c r="D814" t="s">
        <v>85</v>
      </c>
      <c r="E814">
        <v>120</v>
      </c>
    </row>
    <row r="815" spans="1:7" ht="12" customHeight="1" x14ac:dyDescent="0.25">
      <c r="A815" s="2">
        <v>41045</v>
      </c>
      <c r="B815" t="s">
        <v>102</v>
      </c>
      <c r="D815" t="s">
        <v>85</v>
      </c>
      <c r="E815">
        <v>100</v>
      </c>
    </row>
    <row r="816" spans="1:7" ht="12" customHeight="1" x14ac:dyDescent="0.25">
      <c r="A816" s="2">
        <v>41045</v>
      </c>
      <c r="B816" t="s">
        <v>102</v>
      </c>
      <c r="D816" t="s">
        <v>85</v>
      </c>
      <c r="E816">
        <v>135</v>
      </c>
    </row>
    <row r="817" spans="1:7" ht="12" customHeight="1" x14ac:dyDescent="0.25">
      <c r="A817" s="2">
        <v>41045</v>
      </c>
      <c r="B817" t="s">
        <v>102</v>
      </c>
      <c r="D817" t="s">
        <v>85</v>
      </c>
      <c r="E817">
        <v>110</v>
      </c>
    </row>
    <row r="818" spans="1:7" ht="12" customHeight="1" x14ac:dyDescent="0.25">
      <c r="A818" s="2">
        <v>41045</v>
      </c>
      <c r="B818" t="s">
        <v>102</v>
      </c>
      <c r="D818" t="s">
        <v>85</v>
      </c>
      <c r="E818">
        <v>115</v>
      </c>
    </row>
    <row r="819" spans="1:7" ht="12" customHeight="1" x14ac:dyDescent="0.25">
      <c r="A819" s="2">
        <v>41045</v>
      </c>
      <c r="B819" t="s">
        <v>44</v>
      </c>
      <c r="C819" t="s">
        <v>111</v>
      </c>
      <c r="D819" t="s">
        <v>202</v>
      </c>
      <c r="E819">
        <v>106</v>
      </c>
      <c r="F819" s="6">
        <v>10.7</v>
      </c>
    </row>
    <row r="820" spans="1:7" ht="12" customHeight="1" x14ac:dyDescent="0.25">
      <c r="A820" s="2">
        <v>41045</v>
      </c>
      <c r="B820" t="s">
        <v>44</v>
      </c>
      <c r="C820" t="s">
        <v>111</v>
      </c>
      <c r="D820" t="s">
        <v>202</v>
      </c>
      <c r="E820">
        <v>97</v>
      </c>
      <c r="F820" s="6">
        <v>9.1</v>
      </c>
    </row>
    <row r="821" spans="1:7" ht="12" customHeight="1" x14ac:dyDescent="0.25">
      <c r="A821" s="2">
        <v>41045</v>
      </c>
      <c r="B821" t="s">
        <v>44</v>
      </c>
      <c r="C821" t="s">
        <v>111</v>
      </c>
      <c r="D821" t="s">
        <v>202</v>
      </c>
      <c r="E821">
        <v>129</v>
      </c>
      <c r="F821" s="6">
        <v>20.5</v>
      </c>
    </row>
    <row r="822" spans="1:7" ht="12" customHeight="1" x14ac:dyDescent="0.25">
      <c r="A822" s="2">
        <v>41045</v>
      </c>
      <c r="B822" t="s">
        <v>44</v>
      </c>
      <c r="C822" t="s">
        <v>111</v>
      </c>
      <c r="D822" t="s">
        <v>94</v>
      </c>
      <c r="E822">
        <v>122</v>
      </c>
      <c r="F822" s="6">
        <v>16.5</v>
      </c>
    </row>
    <row r="823" spans="1:7" ht="12" customHeight="1" x14ac:dyDescent="0.25">
      <c r="A823" s="2">
        <v>41045</v>
      </c>
      <c r="B823" t="s">
        <v>44</v>
      </c>
      <c r="C823" t="s">
        <v>111</v>
      </c>
      <c r="D823" t="s">
        <v>94</v>
      </c>
      <c r="E823">
        <v>98</v>
      </c>
      <c r="F823" s="6">
        <v>8.6999999999999993</v>
      </c>
    </row>
    <row r="824" spans="1:7" ht="12" customHeight="1" x14ac:dyDescent="0.25">
      <c r="A824" s="2">
        <v>41045</v>
      </c>
      <c r="B824" t="s">
        <v>44</v>
      </c>
      <c r="C824" t="s">
        <v>111</v>
      </c>
      <c r="D824" t="s">
        <v>94</v>
      </c>
      <c r="E824">
        <v>97</v>
      </c>
      <c r="F824" s="6">
        <v>8.9</v>
      </c>
    </row>
    <row r="825" spans="1:7" ht="12" customHeight="1" x14ac:dyDescent="0.25">
      <c r="A825" s="2">
        <v>41045</v>
      </c>
      <c r="B825" t="s">
        <v>44</v>
      </c>
      <c r="C825" t="s">
        <v>111</v>
      </c>
      <c r="D825" t="s">
        <v>94</v>
      </c>
      <c r="E825">
        <v>94</v>
      </c>
      <c r="F825" s="6">
        <v>7.4</v>
      </c>
    </row>
    <row r="826" spans="1:7" ht="12" customHeight="1" x14ac:dyDescent="0.25">
      <c r="A826" s="2">
        <v>41045</v>
      </c>
      <c r="B826" t="s">
        <v>44</v>
      </c>
      <c r="C826" t="s">
        <v>111</v>
      </c>
      <c r="D826" t="s">
        <v>94</v>
      </c>
      <c r="E826">
        <v>89</v>
      </c>
      <c r="F826" s="6">
        <v>7</v>
      </c>
    </row>
    <row r="827" spans="1:7" ht="12" customHeight="1" x14ac:dyDescent="0.25">
      <c r="A827" s="2">
        <v>41045</v>
      </c>
      <c r="B827" t="s">
        <v>44</v>
      </c>
      <c r="C827" t="s">
        <v>111</v>
      </c>
      <c r="D827" t="s">
        <v>94</v>
      </c>
      <c r="E827">
        <v>117</v>
      </c>
      <c r="F827" s="6">
        <v>17</v>
      </c>
      <c r="G827" t="s">
        <v>169</v>
      </c>
    </row>
    <row r="828" spans="1:7" ht="12" customHeight="1" x14ac:dyDescent="0.25">
      <c r="A828" s="2">
        <v>41045</v>
      </c>
      <c r="B828" t="s">
        <v>44</v>
      </c>
      <c r="C828" t="s">
        <v>111</v>
      </c>
      <c r="D828" t="s">
        <v>94</v>
      </c>
      <c r="E828">
        <v>100</v>
      </c>
      <c r="F828" s="6">
        <v>8.8000000000000007</v>
      </c>
    </row>
    <row r="829" spans="1:7" ht="12" customHeight="1" x14ac:dyDescent="0.25">
      <c r="A829" s="2">
        <v>41045</v>
      </c>
      <c r="B829" t="s">
        <v>44</v>
      </c>
      <c r="C829" t="s">
        <v>111</v>
      </c>
      <c r="D829" t="s">
        <v>94</v>
      </c>
      <c r="E829">
        <v>108</v>
      </c>
      <c r="F829" s="6">
        <v>12.2</v>
      </c>
    </row>
    <row r="830" spans="1:7" ht="12" customHeight="1" x14ac:dyDescent="0.25">
      <c r="A830" s="2">
        <v>41045</v>
      </c>
      <c r="B830" t="s">
        <v>44</v>
      </c>
      <c r="C830" t="s">
        <v>111</v>
      </c>
      <c r="D830" t="s">
        <v>94</v>
      </c>
      <c r="E830">
        <v>109</v>
      </c>
      <c r="F830" s="6">
        <v>12.1</v>
      </c>
    </row>
    <row r="831" spans="1:7" ht="12" customHeight="1" x14ac:dyDescent="0.25">
      <c r="A831" s="66">
        <v>41045</v>
      </c>
      <c r="B831" s="7" t="s">
        <v>44</v>
      </c>
      <c r="C831" s="7" t="s">
        <v>111</v>
      </c>
      <c r="D831" s="7" t="s">
        <v>94</v>
      </c>
      <c r="E831" s="7">
        <v>97</v>
      </c>
      <c r="F831" s="22">
        <v>8.9</v>
      </c>
      <c r="G831" s="7"/>
    </row>
    <row r="832" spans="1:7" ht="12" customHeight="1" x14ac:dyDescent="0.25">
      <c r="A832" s="2">
        <v>41046</v>
      </c>
      <c r="B832" t="s">
        <v>102</v>
      </c>
      <c r="D832" t="s">
        <v>110</v>
      </c>
      <c r="E832">
        <v>110</v>
      </c>
    </row>
    <row r="833" spans="1:7" ht="12" customHeight="1" x14ac:dyDescent="0.25">
      <c r="A833" s="2">
        <v>41046</v>
      </c>
      <c r="B833" t="s">
        <v>44</v>
      </c>
      <c r="C833" t="s">
        <v>201</v>
      </c>
      <c r="D833" t="s">
        <v>45</v>
      </c>
      <c r="E833">
        <v>117</v>
      </c>
      <c r="F833" s="6">
        <v>14.8</v>
      </c>
    </row>
    <row r="834" spans="1:7" ht="12" customHeight="1" x14ac:dyDescent="0.25">
      <c r="A834" s="2">
        <v>41046</v>
      </c>
      <c r="B834" t="s">
        <v>44</v>
      </c>
      <c r="C834" t="s">
        <v>201</v>
      </c>
      <c r="D834" t="s">
        <v>45</v>
      </c>
      <c r="E834">
        <v>86</v>
      </c>
      <c r="F834" s="6">
        <v>6.3</v>
      </c>
    </row>
    <row r="835" spans="1:7" ht="12" customHeight="1" x14ac:dyDescent="0.25">
      <c r="A835" s="2">
        <v>41046</v>
      </c>
      <c r="B835" t="s">
        <v>44</v>
      </c>
      <c r="C835" t="s">
        <v>201</v>
      </c>
      <c r="D835" t="s">
        <v>45</v>
      </c>
      <c r="E835">
        <v>106</v>
      </c>
      <c r="F835" s="6">
        <v>11.3</v>
      </c>
    </row>
    <row r="836" spans="1:7" ht="12" customHeight="1" x14ac:dyDescent="0.25">
      <c r="A836" s="2">
        <v>41046</v>
      </c>
      <c r="B836" t="s">
        <v>44</v>
      </c>
      <c r="C836" t="s">
        <v>201</v>
      </c>
      <c r="D836" t="s">
        <v>45</v>
      </c>
      <c r="E836">
        <v>98</v>
      </c>
      <c r="F836" s="6">
        <v>9.5</v>
      </c>
    </row>
    <row r="837" spans="1:7" ht="12" customHeight="1" x14ac:dyDescent="0.25">
      <c r="A837" s="2">
        <v>41046</v>
      </c>
      <c r="B837" t="s">
        <v>44</v>
      </c>
      <c r="C837" t="s">
        <v>201</v>
      </c>
      <c r="D837" t="s">
        <v>45</v>
      </c>
      <c r="E837">
        <v>110</v>
      </c>
      <c r="F837" s="6">
        <v>12.8</v>
      </c>
    </row>
    <row r="838" spans="1:7" ht="12" customHeight="1" x14ac:dyDescent="0.25">
      <c r="A838" s="2">
        <v>41046</v>
      </c>
      <c r="B838" t="s">
        <v>44</v>
      </c>
      <c r="C838" t="s">
        <v>201</v>
      </c>
      <c r="D838" t="s">
        <v>45</v>
      </c>
      <c r="E838">
        <v>118</v>
      </c>
      <c r="F838" s="6">
        <v>15.7</v>
      </c>
    </row>
    <row r="839" spans="1:7" ht="12" customHeight="1" x14ac:dyDescent="0.25">
      <c r="A839" s="2">
        <v>41046</v>
      </c>
      <c r="B839" t="s">
        <v>44</v>
      </c>
      <c r="C839" t="s">
        <v>201</v>
      </c>
      <c r="D839" t="s">
        <v>45</v>
      </c>
      <c r="E839">
        <v>104</v>
      </c>
      <c r="F839" s="6">
        <v>10</v>
      </c>
    </row>
    <row r="840" spans="1:7" ht="12" customHeight="1" x14ac:dyDescent="0.25">
      <c r="A840" s="2">
        <v>41046</v>
      </c>
      <c r="B840" t="s">
        <v>44</v>
      </c>
      <c r="C840" t="s">
        <v>201</v>
      </c>
      <c r="D840" t="s">
        <v>45</v>
      </c>
      <c r="E840">
        <v>116</v>
      </c>
      <c r="F840" s="6">
        <v>14</v>
      </c>
    </row>
    <row r="841" spans="1:7" ht="12" customHeight="1" x14ac:dyDescent="0.25">
      <c r="A841" s="2">
        <v>41046</v>
      </c>
      <c r="B841" t="s">
        <v>44</v>
      </c>
      <c r="C841" t="s">
        <v>201</v>
      </c>
      <c r="D841" t="s">
        <v>45</v>
      </c>
      <c r="E841">
        <v>118</v>
      </c>
      <c r="F841" s="6">
        <v>15.1</v>
      </c>
    </row>
    <row r="842" spans="1:7" ht="12" customHeight="1" x14ac:dyDescent="0.25">
      <c r="A842" s="66">
        <v>41046</v>
      </c>
      <c r="B842" s="7" t="s">
        <v>44</v>
      </c>
      <c r="C842" s="7" t="s">
        <v>201</v>
      </c>
      <c r="D842" s="7" t="s">
        <v>45</v>
      </c>
      <c r="E842" s="7">
        <v>105</v>
      </c>
      <c r="F842" s="22">
        <v>10</v>
      </c>
      <c r="G842" s="7"/>
    </row>
    <row r="843" spans="1:7" ht="12" customHeight="1" x14ac:dyDescent="0.25">
      <c r="A843" s="2">
        <v>41047</v>
      </c>
      <c r="B843" t="s">
        <v>102</v>
      </c>
      <c r="D843" t="s">
        <v>101</v>
      </c>
      <c r="E843">
        <v>120</v>
      </c>
    </row>
    <row r="844" spans="1:7" ht="12" customHeight="1" x14ac:dyDescent="0.25">
      <c r="A844" s="2">
        <v>41047</v>
      </c>
      <c r="B844" t="s">
        <v>102</v>
      </c>
      <c r="D844" t="s">
        <v>101</v>
      </c>
      <c r="E844">
        <v>120</v>
      </c>
    </row>
    <row r="845" spans="1:7" ht="12" customHeight="1" x14ac:dyDescent="0.25">
      <c r="A845" s="2">
        <v>41047</v>
      </c>
      <c r="B845" t="s">
        <v>44</v>
      </c>
      <c r="C845" t="s">
        <v>111</v>
      </c>
      <c r="D845" t="s">
        <v>101</v>
      </c>
      <c r="E845">
        <v>127</v>
      </c>
      <c r="F845" s="6">
        <v>18.600000000000001</v>
      </c>
    </row>
    <row r="846" spans="1:7" ht="12" customHeight="1" x14ac:dyDescent="0.25">
      <c r="A846" s="2">
        <v>41047</v>
      </c>
      <c r="B846" t="s">
        <v>44</v>
      </c>
      <c r="C846" t="s">
        <v>111</v>
      </c>
      <c r="D846" t="s">
        <v>101</v>
      </c>
      <c r="E846">
        <v>100</v>
      </c>
      <c r="F846" s="6">
        <v>8.8000000000000007</v>
      </c>
    </row>
    <row r="847" spans="1:7" ht="12" customHeight="1" x14ac:dyDescent="0.25">
      <c r="A847" s="2">
        <v>41047</v>
      </c>
      <c r="B847" t="s">
        <v>44</v>
      </c>
      <c r="C847" t="s">
        <v>111</v>
      </c>
      <c r="D847" t="s">
        <v>101</v>
      </c>
      <c r="E847">
        <v>93</v>
      </c>
      <c r="F847" s="6">
        <v>7.1</v>
      </c>
    </row>
    <row r="848" spans="1:7" ht="12" customHeight="1" x14ac:dyDescent="0.25">
      <c r="A848" s="2">
        <v>41047</v>
      </c>
      <c r="B848" t="s">
        <v>44</v>
      </c>
      <c r="C848" t="s">
        <v>111</v>
      </c>
      <c r="D848" t="s">
        <v>101</v>
      </c>
      <c r="E848">
        <v>110</v>
      </c>
      <c r="F848" s="6">
        <v>12.8</v>
      </c>
    </row>
    <row r="849" spans="1:7" ht="12" customHeight="1" x14ac:dyDescent="0.25">
      <c r="A849" s="2">
        <v>41047</v>
      </c>
      <c r="B849" t="s">
        <v>44</v>
      </c>
      <c r="C849" t="s">
        <v>111</v>
      </c>
      <c r="D849" t="s">
        <v>101</v>
      </c>
      <c r="E849">
        <v>98</v>
      </c>
      <c r="F849" s="6">
        <v>8.9</v>
      </c>
    </row>
    <row r="850" spans="1:7" ht="12" customHeight="1" x14ac:dyDescent="0.25">
      <c r="A850" s="2">
        <v>41047</v>
      </c>
      <c r="B850" t="s">
        <v>44</v>
      </c>
      <c r="C850" t="s">
        <v>111</v>
      </c>
      <c r="D850" t="s">
        <v>101</v>
      </c>
      <c r="E850">
        <v>90</v>
      </c>
      <c r="F850" s="6">
        <v>7</v>
      </c>
    </row>
    <row r="851" spans="1:7" ht="12" customHeight="1" x14ac:dyDescent="0.25">
      <c r="A851" s="2">
        <v>41047</v>
      </c>
      <c r="B851" t="s">
        <v>44</v>
      </c>
      <c r="C851" t="s">
        <v>111</v>
      </c>
      <c r="D851" t="s">
        <v>101</v>
      </c>
      <c r="E851">
        <v>109</v>
      </c>
      <c r="F851" s="6">
        <v>12.1</v>
      </c>
    </row>
    <row r="852" spans="1:7" ht="12" customHeight="1" x14ac:dyDescent="0.25">
      <c r="A852" s="2">
        <v>41047</v>
      </c>
      <c r="B852" t="s">
        <v>44</v>
      </c>
      <c r="C852" t="s">
        <v>111</v>
      </c>
      <c r="D852" t="s">
        <v>101</v>
      </c>
      <c r="E852">
        <v>106</v>
      </c>
      <c r="F852" s="6">
        <v>10.7</v>
      </c>
    </row>
    <row r="853" spans="1:7" ht="12" customHeight="1" x14ac:dyDescent="0.25">
      <c r="A853" s="2">
        <v>41047</v>
      </c>
      <c r="B853" t="s">
        <v>44</v>
      </c>
      <c r="C853" t="s">
        <v>111</v>
      </c>
      <c r="D853" t="s">
        <v>101</v>
      </c>
      <c r="E853">
        <v>114</v>
      </c>
      <c r="F853" s="6">
        <v>15.3</v>
      </c>
    </row>
    <row r="854" spans="1:7" ht="12" customHeight="1" x14ac:dyDescent="0.25">
      <c r="A854" s="66">
        <v>41047</v>
      </c>
      <c r="B854" s="7" t="s">
        <v>44</v>
      </c>
      <c r="C854" s="7" t="s">
        <v>111</v>
      </c>
      <c r="D854" s="7" t="s">
        <v>101</v>
      </c>
      <c r="E854" s="7">
        <v>112</v>
      </c>
      <c r="F854" s="22">
        <v>12.7</v>
      </c>
      <c r="G854" s="7" t="s">
        <v>74</v>
      </c>
    </row>
    <row r="855" spans="1:7" ht="12" customHeight="1" x14ac:dyDescent="0.25">
      <c r="A855" s="2">
        <v>41048</v>
      </c>
      <c r="B855" t="s">
        <v>102</v>
      </c>
      <c r="D855" t="s">
        <v>110</v>
      </c>
      <c r="E855">
        <v>120</v>
      </c>
    </row>
    <row r="856" spans="1:7" ht="12" customHeight="1" x14ac:dyDescent="0.25">
      <c r="A856" s="2">
        <v>41048</v>
      </c>
      <c r="B856" t="s">
        <v>46</v>
      </c>
      <c r="C856" t="s">
        <v>201</v>
      </c>
      <c r="D856" t="s">
        <v>45</v>
      </c>
      <c r="E856">
        <v>98</v>
      </c>
      <c r="F856" s="6">
        <v>8.8000000000000007</v>
      </c>
    </row>
    <row r="857" spans="1:7" ht="12" customHeight="1" x14ac:dyDescent="0.25">
      <c r="A857" s="2">
        <v>41048</v>
      </c>
      <c r="B857" t="s">
        <v>46</v>
      </c>
      <c r="C857" t="s">
        <v>201</v>
      </c>
      <c r="D857" t="s">
        <v>45</v>
      </c>
      <c r="E857">
        <v>103</v>
      </c>
      <c r="F857" s="6">
        <v>10.4</v>
      </c>
    </row>
    <row r="858" spans="1:7" ht="12" customHeight="1" x14ac:dyDescent="0.25">
      <c r="A858" s="2">
        <v>41048</v>
      </c>
      <c r="B858" t="s">
        <v>46</v>
      </c>
      <c r="C858" t="s">
        <v>201</v>
      </c>
      <c r="D858" t="s">
        <v>45</v>
      </c>
      <c r="E858">
        <v>118</v>
      </c>
      <c r="F858" s="6">
        <v>15.9</v>
      </c>
    </row>
    <row r="859" spans="1:7" ht="12" customHeight="1" x14ac:dyDescent="0.25">
      <c r="A859" s="2">
        <v>41048</v>
      </c>
      <c r="B859" t="s">
        <v>46</v>
      </c>
      <c r="C859" t="s">
        <v>201</v>
      </c>
      <c r="D859" t="s">
        <v>45</v>
      </c>
      <c r="E859">
        <v>96</v>
      </c>
      <c r="F859" s="6">
        <v>9.6999999999999993</v>
      </c>
    </row>
    <row r="860" spans="1:7" ht="12" customHeight="1" x14ac:dyDescent="0.25">
      <c r="A860" s="2">
        <v>41048</v>
      </c>
      <c r="B860" t="s">
        <v>46</v>
      </c>
      <c r="C860" t="s">
        <v>201</v>
      </c>
      <c r="D860" t="s">
        <v>45</v>
      </c>
      <c r="E860">
        <v>103</v>
      </c>
      <c r="F860" s="6">
        <v>10.199999999999999</v>
      </c>
    </row>
    <row r="861" spans="1:7" ht="12" customHeight="1" x14ac:dyDescent="0.25">
      <c r="A861" s="2">
        <v>41048</v>
      </c>
      <c r="B861" t="s">
        <v>46</v>
      </c>
      <c r="C861" t="s">
        <v>201</v>
      </c>
      <c r="D861" t="s">
        <v>45</v>
      </c>
      <c r="E861">
        <v>104</v>
      </c>
      <c r="F861" s="6">
        <v>10.9</v>
      </c>
    </row>
    <row r="862" spans="1:7" ht="12" customHeight="1" x14ac:dyDescent="0.25">
      <c r="A862" s="2">
        <v>41048</v>
      </c>
      <c r="B862" t="s">
        <v>46</v>
      </c>
      <c r="C862" t="s">
        <v>201</v>
      </c>
      <c r="D862" t="s">
        <v>45</v>
      </c>
      <c r="E862">
        <v>96</v>
      </c>
      <c r="F862" s="6">
        <v>8.1</v>
      </c>
    </row>
    <row r="863" spans="1:7" ht="12" customHeight="1" x14ac:dyDescent="0.25">
      <c r="A863" s="2">
        <v>41048</v>
      </c>
      <c r="B863" t="s">
        <v>46</v>
      </c>
      <c r="C863" t="s">
        <v>201</v>
      </c>
      <c r="D863" t="s">
        <v>45</v>
      </c>
      <c r="E863">
        <v>130</v>
      </c>
      <c r="F863" s="6">
        <v>20.7</v>
      </c>
      <c r="G863" t="s">
        <v>106</v>
      </c>
    </row>
    <row r="864" spans="1:7" ht="12" customHeight="1" x14ac:dyDescent="0.25">
      <c r="A864" s="2">
        <v>41048</v>
      </c>
      <c r="B864" t="s">
        <v>46</v>
      </c>
      <c r="C864" t="s">
        <v>201</v>
      </c>
      <c r="D864" t="s">
        <v>45</v>
      </c>
      <c r="E864">
        <v>95</v>
      </c>
      <c r="F864" s="6">
        <v>8.5</v>
      </c>
    </row>
    <row r="865" spans="1:7" ht="12" customHeight="1" x14ac:dyDescent="0.25">
      <c r="A865" s="66">
        <v>41048</v>
      </c>
      <c r="B865" s="7" t="s">
        <v>46</v>
      </c>
      <c r="C865" s="7" t="s">
        <v>201</v>
      </c>
      <c r="D865" s="7" t="s">
        <v>45</v>
      </c>
      <c r="E865" s="7">
        <v>93</v>
      </c>
      <c r="F865" s="22">
        <v>9.1999999999999993</v>
      </c>
      <c r="G865" s="7"/>
    </row>
    <row r="866" spans="1:7" ht="12" customHeight="1" x14ac:dyDescent="0.25">
      <c r="A866" s="2">
        <v>41049</v>
      </c>
      <c r="B866" t="s">
        <v>102</v>
      </c>
      <c r="D866" t="s">
        <v>101</v>
      </c>
      <c r="E866">
        <v>120</v>
      </c>
    </row>
    <row r="867" spans="1:7" ht="12" customHeight="1" x14ac:dyDescent="0.25">
      <c r="A867" s="2">
        <v>41049</v>
      </c>
      <c r="B867" t="s">
        <v>102</v>
      </c>
      <c r="D867" t="s">
        <v>101</v>
      </c>
      <c r="E867">
        <v>145</v>
      </c>
    </row>
    <row r="868" spans="1:7" ht="12" customHeight="1" x14ac:dyDescent="0.25">
      <c r="A868" s="2">
        <v>41049</v>
      </c>
      <c r="B868" t="s">
        <v>102</v>
      </c>
      <c r="D868" t="s">
        <v>101</v>
      </c>
      <c r="E868">
        <v>110</v>
      </c>
    </row>
    <row r="869" spans="1:7" ht="12" customHeight="1" x14ac:dyDescent="0.25">
      <c r="A869" s="2">
        <v>41049</v>
      </c>
      <c r="B869" t="s">
        <v>102</v>
      </c>
      <c r="D869" t="s">
        <v>101</v>
      </c>
      <c r="E869">
        <v>135</v>
      </c>
    </row>
    <row r="870" spans="1:7" ht="12" customHeight="1" x14ac:dyDescent="0.25">
      <c r="A870" s="2">
        <v>41049</v>
      </c>
      <c r="B870" t="s">
        <v>102</v>
      </c>
      <c r="D870" t="s">
        <v>101</v>
      </c>
      <c r="E870">
        <v>140</v>
      </c>
    </row>
    <row r="871" spans="1:7" ht="12" customHeight="1" x14ac:dyDescent="0.25">
      <c r="A871" s="2">
        <v>41049</v>
      </c>
      <c r="B871" t="s">
        <v>44</v>
      </c>
      <c r="C871" t="s">
        <v>111</v>
      </c>
      <c r="D871" t="s">
        <v>101</v>
      </c>
      <c r="E871">
        <v>106</v>
      </c>
      <c r="F871" s="6">
        <v>10.5</v>
      </c>
    </row>
    <row r="872" spans="1:7" ht="12" customHeight="1" x14ac:dyDescent="0.25">
      <c r="A872" s="2">
        <v>41049</v>
      </c>
      <c r="B872" t="s">
        <v>44</v>
      </c>
      <c r="C872" t="s">
        <v>111</v>
      </c>
      <c r="D872" t="s">
        <v>101</v>
      </c>
      <c r="E872">
        <v>97</v>
      </c>
      <c r="F872" s="6">
        <v>8.6999999999999993</v>
      </c>
      <c r="G872" t="s">
        <v>74</v>
      </c>
    </row>
    <row r="873" spans="1:7" ht="12" customHeight="1" x14ac:dyDescent="0.25">
      <c r="A873" s="2">
        <v>41049</v>
      </c>
      <c r="B873" t="s">
        <v>44</v>
      </c>
      <c r="C873" t="s">
        <v>111</v>
      </c>
      <c r="D873" t="s">
        <v>101</v>
      </c>
      <c r="E873">
        <v>102</v>
      </c>
      <c r="F873" s="6">
        <v>11.1</v>
      </c>
    </row>
    <row r="874" spans="1:7" ht="12" customHeight="1" x14ac:dyDescent="0.25">
      <c r="A874" s="2">
        <v>41049</v>
      </c>
      <c r="B874" t="s">
        <v>44</v>
      </c>
      <c r="C874" t="s">
        <v>111</v>
      </c>
      <c r="D874" t="s">
        <v>101</v>
      </c>
      <c r="E874">
        <v>110</v>
      </c>
      <c r="F874" s="6">
        <v>12.7</v>
      </c>
    </row>
    <row r="875" spans="1:7" ht="12" customHeight="1" x14ac:dyDescent="0.25">
      <c r="A875" s="2">
        <v>41049</v>
      </c>
      <c r="B875" t="s">
        <v>44</v>
      </c>
      <c r="C875" t="s">
        <v>111</v>
      </c>
      <c r="D875" t="s">
        <v>101</v>
      </c>
      <c r="E875">
        <v>94</v>
      </c>
      <c r="F875" s="6">
        <v>7.4</v>
      </c>
    </row>
    <row r="876" spans="1:7" ht="12" customHeight="1" x14ac:dyDescent="0.25">
      <c r="A876" s="2">
        <v>41049</v>
      </c>
      <c r="B876" t="s">
        <v>44</v>
      </c>
      <c r="C876" t="s">
        <v>111</v>
      </c>
      <c r="D876" t="s">
        <v>101</v>
      </c>
      <c r="E876">
        <v>100</v>
      </c>
      <c r="F876" s="6">
        <v>9.1999999999999993</v>
      </c>
    </row>
    <row r="877" spans="1:7" ht="12" customHeight="1" x14ac:dyDescent="0.25">
      <c r="A877" s="2">
        <v>41049</v>
      </c>
      <c r="B877" t="s">
        <v>44</v>
      </c>
      <c r="C877" t="s">
        <v>111</v>
      </c>
      <c r="D877" t="s">
        <v>101</v>
      </c>
      <c r="E877">
        <v>95</v>
      </c>
      <c r="F877" s="6">
        <v>8.3000000000000007</v>
      </c>
    </row>
    <row r="878" spans="1:7" ht="12" customHeight="1" x14ac:dyDescent="0.25">
      <c r="A878" s="2">
        <v>41049</v>
      </c>
      <c r="B878" t="s">
        <v>44</v>
      </c>
      <c r="C878" t="s">
        <v>111</v>
      </c>
      <c r="D878" t="s">
        <v>101</v>
      </c>
      <c r="E878">
        <v>128</v>
      </c>
      <c r="F878" s="6">
        <v>19</v>
      </c>
      <c r="G878" t="s">
        <v>233</v>
      </c>
    </row>
    <row r="879" spans="1:7" ht="12" customHeight="1" x14ac:dyDescent="0.25">
      <c r="A879" s="2">
        <v>41049</v>
      </c>
      <c r="B879" t="s">
        <v>44</v>
      </c>
      <c r="C879" t="s">
        <v>111</v>
      </c>
      <c r="D879" t="s">
        <v>101</v>
      </c>
      <c r="E879">
        <v>94</v>
      </c>
      <c r="F879" s="6">
        <v>7.3</v>
      </c>
    </row>
    <row r="880" spans="1:7" ht="12" customHeight="1" x14ac:dyDescent="0.25">
      <c r="A880" s="66">
        <v>41049</v>
      </c>
      <c r="B880" s="7" t="s">
        <v>44</v>
      </c>
      <c r="C880" s="7" t="s">
        <v>111</v>
      </c>
      <c r="D880" s="7" t="s">
        <v>101</v>
      </c>
      <c r="E880" s="7">
        <v>99</v>
      </c>
      <c r="F880" s="22">
        <v>9.4</v>
      </c>
      <c r="G880" s="7"/>
    </row>
    <row r="881" spans="1:5" ht="12" customHeight="1" x14ac:dyDescent="0.25">
      <c r="A881" s="2">
        <v>41050</v>
      </c>
      <c r="B881" t="s">
        <v>102</v>
      </c>
      <c r="D881" t="s">
        <v>101</v>
      </c>
      <c r="E881">
        <v>115</v>
      </c>
    </row>
    <row r="882" spans="1:5" ht="12" customHeight="1" x14ac:dyDescent="0.25">
      <c r="A882" s="2">
        <v>41050</v>
      </c>
      <c r="B882" t="s">
        <v>102</v>
      </c>
      <c r="D882" t="s">
        <v>101</v>
      </c>
      <c r="E882">
        <v>160</v>
      </c>
    </row>
    <row r="883" spans="1:5" ht="12" customHeight="1" x14ac:dyDescent="0.25">
      <c r="A883" s="2">
        <v>41050</v>
      </c>
      <c r="B883" t="s">
        <v>102</v>
      </c>
      <c r="D883" t="s">
        <v>101</v>
      </c>
      <c r="E883">
        <v>160</v>
      </c>
    </row>
    <row r="884" spans="1:5" ht="12" customHeight="1" x14ac:dyDescent="0.25">
      <c r="A884" s="2">
        <v>41050</v>
      </c>
      <c r="B884" t="s">
        <v>102</v>
      </c>
      <c r="D884" t="s">
        <v>101</v>
      </c>
      <c r="E884">
        <v>120</v>
      </c>
    </row>
    <row r="885" spans="1:5" ht="12" customHeight="1" x14ac:dyDescent="0.25">
      <c r="A885" s="2">
        <v>41050</v>
      </c>
      <c r="B885" t="s">
        <v>102</v>
      </c>
      <c r="D885" t="s">
        <v>101</v>
      </c>
      <c r="E885">
        <v>140</v>
      </c>
    </row>
    <row r="886" spans="1:5" ht="12" customHeight="1" x14ac:dyDescent="0.25">
      <c r="A886" s="2">
        <v>41050</v>
      </c>
      <c r="B886" t="s">
        <v>102</v>
      </c>
      <c r="D886" t="s">
        <v>101</v>
      </c>
      <c r="E886">
        <v>125</v>
      </c>
    </row>
    <row r="887" spans="1:5" ht="12" customHeight="1" x14ac:dyDescent="0.25">
      <c r="A887" s="2">
        <v>41050</v>
      </c>
      <c r="B887" t="s">
        <v>102</v>
      </c>
      <c r="D887" t="s">
        <v>101</v>
      </c>
      <c r="E887">
        <v>125</v>
      </c>
    </row>
    <row r="888" spans="1:5" ht="12" customHeight="1" x14ac:dyDescent="0.25">
      <c r="A888" s="2">
        <v>41050</v>
      </c>
      <c r="B888" t="s">
        <v>102</v>
      </c>
      <c r="D888" t="s">
        <v>101</v>
      </c>
      <c r="E888">
        <v>170</v>
      </c>
    </row>
    <row r="889" spans="1:5" ht="12" customHeight="1" x14ac:dyDescent="0.25">
      <c r="A889" s="2">
        <v>41050</v>
      </c>
      <c r="B889" t="s">
        <v>102</v>
      </c>
      <c r="D889" t="s">
        <v>101</v>
      </c>
      <c r="E889">
        <v>160</v>
      </c>
    </row>
    <row r="890" spans="1:5" ht="12" customHeight="1" x14ac:dyDescent="0.25">
      <c r="A890" s="2">
        <v>41050</v>
      </c>
      <c r="B890" t="s">
        <v>102</v>
      </c>
      <c r="D890" t="s">
        <v>101</v>
      </c>
      <c r="E890">
        <v>180</v>
      </c>
    </row>
    <row r="891" spans="1:5" ht="12" customHeight="1" x14ac:dyDescent="0.25">
      <c r="A891" s="2">
        <v>41050</v>
      </c>
      <c r="B891" t="s">
        <v>102</v>
      </c>
      <c r="D891" t="s">
        <v>101</v>
      </c>
      <c r="E891">
        <v>145</v>
      </c>
    </row>
    <row r="892" spans="1:5" ht="12" customHeight="1" x14ac:dyDescent="0.25">
      <c r="A892" s="2">
        <v>41050</v>
      </c>
      <c r="B892" t="s">
        <v>102</v>
      </c>
      <c r="D892" t="s">
        <v>101</v>
      </c>
      <c r="E892">
        <v>140</v>
      </c>
    </row>
    <row r="893" spans="1:5" ht="12" customHeight="1" x14ac:dyDescent="0.25">
      <c r="A893" s="2">
        <v>41050</v>
      </c>
      <c r="B893" t="s">
        <v>102</v>
      </c>
      <c r="D893" t="s">
        <v>101</v>
      </c>
      <c r="E893">
        <v>145</v>
      </c>
    </row>
    <row r="894" spans="1:5" ht="12" customHeight="1" x14ac:dyDescent="0.25">
      <c r="A894" s="2">
        <v>41050</v>
      </c>
      <c r="B894" t="s">
        <v>102</v>
      </c>
      <c r="D894" t="s">
        <v>101</v>
      </c>
      <c r="E894">
        <v>140</v>
      </c>
    </row>
    <row r="895" spans="1:5" ht="12" customHeight="1" x14ac:dyDescent="0.25">
      <c r="A895" s="2">
        <v>41050</v>
      </c>
      <c r="B895" t="s">
        <v>102</v>
      </c>
      <c r="D895" t="s">
        <v>101</v>
      </c>
      <c r="E895">
        <v>170</v>
      </c>
    </row>
    <row r="896" spans="1:5" ht="12" customHeight="1" x14ac:dyDescent="0.25">
      <c r="A896" s="2">
        <v>41050</v>
      </c>
      <c r="B896" t="s">
        <v>102</v>
      </c>
      <c r="D896" t="s">
        <v>101</v>
      </c>
      <c r="E896">
        <v>220</v>
      </c>
    </row>
    <row r="897" spans="1:7" ht="12" customHeight="1" x14ac:dyDescent="0.25">
      <c r="A897" s="2">
        <v>41050</v>
      </c>
      <c r="B897" t="s">
        <v>44</v>
      </c>
      <c r="C897" t="s">
        <v>111</v>
      </c>
      <c r="D897" t="s">
        <v>101</v>
      </c>
      <c r="E897">
        <v>125</v>
      </c>
      <c r="F897" s="6">
        <v>18.5</v>
      </c>
    </row>
    <row r="898" spans="1:7" ht="12" customHeight="1" x14ac:dyDescent="0.25">
      <c r="A898" s="2">
        <v>41050</v>
      </c>
      <c r="B898" t="s">
        <v>44</v>
      </c>
      <c r="C898" t="s">
        <v>111</v>
      </c>
      <c r="D898" t="s">
        <v>101</v>
      </c>
      <c r="E898">
        <v>97</v>
      </c>
      <c r="F898" s="6">
        <v>8.8000000000000007</v>
      </c>
    </row>
    <row r="899" spans="1:7" ht="12" customHeight="1" x14ac:dyDescent="0.25">
      <c r="A899" s="2">
        <v>41050</v>
      </c>
      <c r="B899" t="s">
        <v>44</v>
      </c>
      <c r="C899" t="s">
        <v>111</v>
      </c>
      <c r="D899" t="s">
        <v>101</v>
      </c>
      <c r="E899">
        <v>107</v>
      </c>
      <c r="F899" s="6">
        <v>10.9</v>
      </c>
    </row>
    <row r="900" spans="1:7" ht="12" customHeight="1" x14ac:dyDescent="0.25">
      <c r="A900" s="2">
        <v>41050</v>
      </c>
      <c r="B900" t="s">
        <v>44</v>
      </c>
      <c r="C900" t="s">
        <v>111</v>
      </c>
      <c r="D900" t="s">
        <v>101</v>
      </c>
      <c r="E900">
        <v>100</v>
      </c>
      <c r="F900" s="6">
        <v>9.8000000000000007</v>
      </c>
    </row>
    <row r="901" spans="1:7" ht="12" customHeight="1" x14ac:dyDescent="0.25">
      <c r="A901" s="2">
        <v>41050</v>
      </c>
      <c r="B901" t="s">
        <v>44</v>
      </c>
      <c r="C901" t="s">
        <v>111</v>
      </c>
      <c r="D901" t="s">
        <v>101</v>
      </c>
      <c r="E901">
        <v>96</v>
      </c>
      <c r="F901" s="6">
        <v>8.3000000000000007</v>
      </c>
    </row>
    <row r="902" spans="1:7" ht="12" customHeight="1" x14ac:dyDescent="0.25">
      <c r="A902" s="2">
        <v>41050</v>
      </c>
      <c r="B902" t="s">
        <v>44</v>
      </c>
      <c r="C902" t="s">
        <v>111</v>
      </c>
      <c r="D902" t="s">
        <v>101</v>
      </c>
      <c r="E902">
        <v>128</v>
      </c>
      <c r="F902" s="6">
        <v>18.899999999999999</v>
      </c>
      <c r="G902" t="s">
        <v>70</v>
      </c>
    </row>
    <row r="903" spans="1:7" ht="12" customHeight="1" x14ac:dyDescent="0.25">
      <c r="A903" s="2">
        <v>41050</v>
      </c>
      <c r="B903" t="s">
        <v>44</v>
      </c>
      <c r="C903" t="s">
        <v>111</v>
      </c>
      <c r="D903" t="s">
        <v>101</v>
      </c>
      <c r="E903">
        <v>109</v>
      </c>
      <c r="F903" s="6">
        <v>12.3</v>
      </c>
    </row>
    <row r="904" spans="1:7" ht="12" customHeight="1" x14ac:dyDescent="0.25">
      <c r="A904" s="2">
        <v>41050</v>
      </c>
      <c r="B904" t="s">
        <v>44</v>
      </c>
      <c r="C904" t="s">
        <v>111</v>
      </c>
      <c r="D904" t="s">
        <v>101</v>
      </c>
      <c r="E904">
        <v>124</v>
      </c>
      <c r="F904" s="6">
        <v>18.2</v>
      </c>
    </row>
    <row r="905" spans="1:7" ht="12" customHeight="1" x14ac:dyDescent="0.25">
      <c r="A905" s="2">
        <v>41050</v>
      </c>
      <c r="B905" t="s">
        <v>44</v>
      </c>
      <c r="C905" t="s">
        <v>111</v>
      </c>
      <c r="D905" t="s">
        <v>101</v>
      </c>
      <c r="E905">
        <v>104</v>
      </c>
      <c r="F905" s="6">
        <v>11.4</v>
      </c>
    </row>
    <row r="906" spans="1:7" ht="12" customHeight="1" x14ac:dyDescent="0.25">
      <c r="A906" s="2">
        <v>41050</v>
      </c>
      <c r="B906" t="s">
        <v>44</v>
      </c>
      <c r="C906" t="s">
        <v>111</v>
      </c>
      <c r="D906" t="s">
        <v>101</v>
      </c>
      <c r="E906">
        <v>124</v>
      </c>
      <c r="F906" s="6">
        <v>17.7</v>
      </c>
    </row>
    <row r="907" spans="1:7" ht="12" customHeight="1" x14ac:dyDescent="0.25">
      <c r="A907" s="2">
        <v>41050</v>
      </c>
      <c r="B907" t="s">
        <v>44</v>
      </c>
      <c r="C907" t="s">
        <v>111</v>
      </c>
      <c r="D907" t="s">
        <v>101</v>
      </c>
      <c r="E907">
        <v>95</v>
      </c>
      <c r="F907" s="6">
        <v>9.1</v>
      </c>
    </row>
    <row r="908" spans="1:7" ht="12" customHeight="1" x14ac:dyDescent="0.25">
      <c r="A908" s="2">
        <v>41050</v>
      </c>
      <c r="B908" t="s">
        <v>44</v>
      </c>
      <c r="C908" t="s">
        <v>111</v>
      </c>
      <c r="D908" t="s">
        <v>101</v>
      </c>
      <c r="E908">
        <v>129</v>
      </c>
      <c r="F908" s="6">
        <v>18.5</v>
      </c>
    </row>
    <row r="909" spans="1:7" ht="12" customHeight="1" x14ac:dyDescent="0.25">
      <c r="A909" s="2">
        <v>41050</v>
      </c>
      <c r="B909" t="s">
        <v>44</v>
      </c>
      <c r="C909" t="s">
        <v>111</v>
      </c>
      <c r="D909" t="s">
        <v>101</v>
      </c>
      <c r="E909">
        <v>99</v>
      </c>
      <c r="F909" s="6">
        <v>9.5</v>
      </c>
    </row>
    <row r="910" spans="1:7" ht="12" customHeight="1" x14ac:dyDescent="0.25">
      <c r="A910" s="2">
        <v>41050</v>
      </c>
      <c r="B910" t="s">
        <v>44</v>
      </c>
      <c r="C910" t="s">
        <v>111</v>
      </c>
      <c r="D910" t="s">
        <v>101</v>
      </c>
      <c r="E910">
        <v>105</v>
      </c>
      <c r="F910" s="6">
        <v>11</v>
      </c>
    </row>
    <row r="911" spans="1:7" ht="12" customHeight="1" x14ac:dyDescent="0.25">
      <c r="A911" s="2">
        <v>41050</v>
      </c>
      <c r="B911" t="s">
        <v>44</v>
      </c>
      <c r="C911" t="s">
        <v>111</v>
      </c>
      <c r="D911" t="s">
        <v>101</v>
      </c>
      <c r="E911">
        <v>109</v>
      </c>
      <c r="F911" s="6">
        <v>11.2</v>
      </c>
    </row>
    <row r="912" spans="1:7" ht="12" customHeight="1" x14ac:dyDescent="0.25">
      <c r="A912" s="2">
        <v>41050</v>
      </c>
      <c r="B912" t="s">
        <v>44</v>
      </c>
      <c r="C912" t="s">
        <v>111</v>
      </c>
      <c r="D912" t="s">
        <v>101</v>
      </c>
      <c r="E912">
        <v>95</v>
      </c>
      <c r="F912" s="6">
        <v>8</v>
      </c>
    </row>
    <row r="913" spans="1:7" ht="12" customHeight="1" x14ac:dyDescent="0.25">
      <c r="A913" s="2">
        <v>41050</v>
      </c>
      <c r="B913" t="s">
        <v>44</v>
      </c>
      <c r="C913" t="s">
        <v>111</v>
      </c>
      <c r="D913" t="s">
        <v>101</v>
      </c>
      <c r="E913">
        <v>95</v>
      </c>
      <c r="F913" s="6">
        <v>9</v>
      </c>
    </row>
    <row r="914" spans="1:7" ht="12" customHeight="1" x14ac:dyDescent="0.25">
      <c r="A914" s="2">
        <v>41050</v>
      </c>
      <c r="B914" t="s">
        <v>44</v>
      </c>
      <c r="C914" t="s">
        <v>111</v>
      </c>
      <c r="D914" t="s">
        <v>101</v>
      </c>
      <c r="E914">
        <v>104</v>
      </c>
      <c r="F914" s="6">
        <v>10.5</v>
      </c>
    </row>
    <row r="915" spans="1:7" ht="12" customHeight="1" x14ac:dyDescent="0.25">
      <c r="A915" s="2">
        <v>41050</v>
      </c>
      <c r="B915" t="s">
        <v>44</v>
      </c>
      <c r="C915" t="s">
        <v>111</v>
      </c>
      <c r="D915" t="s">
        <v>101</v>
      </c>
      <c r="E915">
        <v>94</v>
      </c>
      <c r="F915" s="6">
        <v>8.6</v>
      </c>
    </row>
    <row r="916" spans="1:7" ht="12" customHeight="1" x14ac:dyDescent="0.25">
      <c r="A916" s="2">
        <v>41050</v>
      </c>
      <c r="B916" t="s">
        <v>44</v>
      </c>
      <c r="C916" t="s">
        <v>111</v>
      </c>
      <c r="D916" t="s">
        <v>101</v>
      </c>
      <c r="E916">
        <v>95</v>
      </c>
      <c r="F916" s="6">
        <v>8.1999999999999993</v>
      </c>
    </row>
    <row r="917" spans="1:7" ht="12" customHeight="1" x14ac:dyDescent="0.25">
      <c r="A917" s="2">
        <v>41050</v>
      </c>
      <c r="B917" t="s">
        <v>44</v>
      </c>
      <c r="C917" t="s">
        <v>111</v>
      </c>
      <c r="D917" t="s">
        <v>101</v>
      </c>
      <c r="E917">
        <v>96</v>
      </c>
      <c r="F917" s="6">
        <v>8.4</v>
      </c>
    </row>
    <row r="918" spans="1:7" ht="12" customHeight="1" x14ac:dyDescent="0.25">
      <c r="A918" s="2">
        <v>41050</v>
      </c>
      <c r="B918" t="s">
        <v>44</v>
      </c>
      <c r="C918" t="s">
        <v>111</v>
      </c>
      <c r="D918" t="s">
        <v>101</v>
      </c>
      <c r="E918">
        <v>130</v>
      </c>
      <c r="F918" s="6">
        <v>21.5</v>
      </c>
      <c r="G918" t="s">
        <v>106</v>
      </c>
    </row>
    <row r="919" spans="1:7" ht="12" customHeight="1" x14ac:dyDescent="0.25">
      <c r="A919" s="2">
        <v>41050</v>
      </c>
      <c r="B919" t="s">
        <v>44</v>
      </c>
      <c r="C919" t="s">
        <v>111</v>
      </c>
      <c r="D919" t="s">
        <v>101</v>
      </c>
      <c r="E919">
        <v>110</v>
      </c>
      <c r="F919" s="6">
        <v>11.6</v>
      </c>
    </row>
    <row r="920" spans="1:7" ht="12" customHeight="1" x14ac:dyDescent="0.25">
      <c r="A920" s="2">
        <v>41050</v>
      </c>
      <c r="B920" t="s">
        <v>44</v>
      </c>
      <c r="C920" t="s">
        <v>111</v>
      </c>
      <c r="D920" t="s">
        <v>101</v>
      </c>
      <c r="E920">
        <v>113</v>
      </c>
      <c r="F920" s="6">
        <v>13.3</v>
      </c>
    </row>
    <row r="921" spans="1:7" ht="12" customHeight="1" x14ac:dyDescent="0.25">
      <c r="A921" s="2">
        <v>41050</v>
      </c>
      <c r="B921" t="s">
        <v>44</v>
      </c>
      <c r="C921" t="s">
        <v>111</v>
      </c>
      <c r="D921" t="s">
        <v>101</v>
      </c>
      <c r="E921">
        <v>104</v>
      </c>
      <c r="F921" s="6">
        <v>9.4</v>
      </c>
    </row>
    <row r="922" spans="1:7" ht="12" customHeight="1" x14ac:dyDescent="0.25">
      <c r="A922" s="2">
        <v>41050</v>
      </c>
      <c r="B922" t="s">
        <v>44</v>
      </c>
      <c r="C922" t="s">
        <v>111</v>
      </c>
      <c r="D922" t="s">
        <v>101</v>
      </c>
      <c r="E922">
        <v>110</v>
      </c>
      <c r="F922" s="6">
        <v>13.1</v>
      </c>
    </row>
    <row r="923" spans="1:7" ht="12" customHeight="1" x14ac:dyDescent="0.25">
      <c r="A923" s="2">
        <v>41050</v>
      </c>
      <c r="B923" t="s">
        <v>44</v>
      </c>
      <c r="C923" t="s">
        <v>111</v>
      </c>
      <c r="D923" t="s">
        <v>101</v>
      </c>
      <c r="E923">
        <v>92</v>
      </c>
      <c r="F923" s="6">
        <v>7.3</v>
      </c>
    </row>
    <row r="924" spans="1:7" ht="12" customHeight="1" x14ac:dyDescent="0.25">
      <c r="A924" s="2">
        <v>41050</v>
      </c>
      <c r="B924" t="s">
        <v>44</v>
      </c>
      <c r="C924" t="s">
        <v>111</v>
      </c>
      <c r="D924" t="s">
        <v>101</v>
      </c>
      <c r="E924">
        <v>95</v>
      </c>
      <c r="F924" s="6">
        <v>7.9</v>
      </c>
    </row>
    <row r="925" spans="1:7" ht="12" customHeight="1" x14ac:dyDescent="0.25">
      <c r="A925" s="2">
        <v>41050</v>
      </c>
      <c r="B925" t="s">
        <v>44</v>
      </c>
      <c r="C925" t="s">
        <v>111</v>
      </c>
      <c r="D925" t="s">
        <v>101</v>
      </c>
      <c r="E925">
        <v>87</v>
      </c>
      <c r="F925" s="6">
        <v>6.7</v>
      </c>
    </row>
    <row r="926" spans="1:7" ht="12" customHeight="1" x14ac:dyDescent="0.25">
      <c r="A926" s="2">
        <v>41050</v>
      </c>
      <c r="B926" t="s">
        <v>44</v>
      </c>
      <c r="C926" t="s">
        <v>111</v>
      </c>
      <c r="D926" t="s">
        <v>101</v>
      </c>
      <c r="E926">
        <v>87</v>
      </c>
      <c r="F926" s="6">
        <v>7</v>
      </c>
    </row>
    <row r="927" spans="1:7" ht="12" customHeight="1" x14ac:dyDescent="0.25">
      <c r="A927" s="2">
        <v>41050</v>
      </c>
      <c r="B927" t="s">
        <v>44</v>
      </c>
      <c r="C927" t="s">
        <v>111</v>
      </c>
      <c r="D927" t="s">
        <v>101</v>
      </c>
      <c r="E927">
        <v>105</v>
      </c>
      <c r="F927" s="6">
        <v>10.6</v>
      </c>
    </row>
    <row r="928" spans="1:7" ht="12" customHeight="1" x14ac:dyDescent="0.25">
      <c r="A928" s="2">
        <v>41050</v>
      </c>
      <c r="B928" t="s">
        <v>44</v>
      </c>
      <c r="C928" t="s">
        <v>111</v>
      </c>
      <c r="D928" t="s">
        <v>101</v>
      </c>
      <c r="E928">
        <v>80</v>
      </c>
      <c r="F928" s="6">
        <v>5.7</v>
      </c>
    </row>
    <row r="929" spans="1:7" ht="12" customHeight="1" x14ac:dyDescent="0.25">
      <c r="A929" s="2">
        <v>41050</v>
      </c>
      <c r="B929" t="s">
        <v>44</v>
      </c>
      <c r="C929" t="s">
        <v>111</v>
      </c>
      <c r="D929" t="s">
        <v>101</v>
      </c>
      <c r="E929">
        <v>111</v>
      </c>
      <c r="F929" s="6">
        <v>12.4</v>
      </c>
    </row>
    <row r="930" spans="1:7" ht="12" customHeight="1" x14ac:dyDescent="0.25">
      <c r="A930" s="2">
        <v>41050</v>
      </c>
      <c r="B930" t="s">
        <v>44</v>
      </c>
      <c r="C930" t="s">
        <v>111</v>
      </c>
      <c r="D930" t="s">
        <v>101</v>
      </c>
      <c r="E930">
        <v>112</v>
      </c>
      <c r="F930" s="6">
        <v>11.4</v>
      </c>
    </row>
    <row r="931" spans="1:7" ht="12" customHeight="1" x14ac:dyDescent="0.25">
      <c r="A931" s="2">
        <v>41050</v>
      </c>
      <c r="B931" t="s">
        <v>44</v>
      </c>
      <c r="C931" t="s">
        <v>111</v>
      </c>
      <c r="D931" t="s">
        <v>101</v>
      </c>
      <c r="E931">
        <v>102</v>
      </c>
      <c r="F931" s="6">
        <v>9.5</v>
      </c>
    </row>
    <row r="932" spans="1:7" ht="12" customHeight="1" x14ac:dyDescent="0.25">
      <c r="A932" s="2">
        <v>41050</v>
      </c>
      <c r="B932" t="s">
        <v>44</v>
      </c>
      <c r="C932" t="s">
        <v>111</v>
      </c>
      <c r="D932" t="s">
        <v>101</v>
      </c>
      <c r="E932">
        <v>98</v>
      </c>
      <c r="F932" s="6">
        <v>8.6</v>
      </c>
    </row>
    <row r="933" spans="1:7" ht="12" customHeight="1" x14ac:dyDescent="0.25">
      <c r="A933" s="2">
        <v>41050</v>
      </c>
      <c r="B933" t="s">
        <v>44</v>
      </c>
      <c r="C933" t="s">
        <v>111</v>
      </c>
      <c r="D933" t="s">
        <v>101</v>
      </c>
      <c r="E933">
        <v>110</v>
      </c>
      <c r="F933" s="6">
        <v>12.4</v>
      </c>
      <c r="G933" t="s">
        <v>106</v>
      </c>
    </row>
    <row r="934" spans="1:7" ht="12" customHeight="1" x14ac:dyDescent="0.25">
      <c r="A934" s="2">
        <v>41050</v>
      </c>
      <c r="B934" t="s">
        <v>44</v>
      </c>
      <c r="C934" t="s">
        <v>111</v>
      </c>
      <c r="D934" t="s">
        <v>101</v>
      </c>
      <c r="E934">
        <v>106</v>
      </c>
      <c r="F934" s="6">
        <v>11.7</v>
      </c>
    </row>
    <row r="935" spans="1:7" ht="12" customHeight="1" x14ac:dyDescent="0.25">
      <c r="A935" s="2">
        <v>41050</v>
      </c>
      <c r="B935" t="s">
        <v>44</v>
      </c>
      <c r="C935" t="s">
        <v>111</v>
      </c>
      <c r="D935" t="s">
        <v>101</v>
      </c>
      <c r="E935">
        <v>113</v>
      </c>
      <c r="F935" s="6">
        <v>13.2</v>
      </c>
    </row>
    <row r="936" spans="1:7" ht="12" customHeight="1" x14ac:dyDescent="0.25">
      <c r="A936" s="2">
        <v>41050</v>
      </c>
      <c r="B936" t="s">
        <v>44</v>
      </c>
      <c r="C936" t="s">
        <v>111</v>
      </c>
      <c r="D936" t="s">
        <v>101</v>
      </c>
      <c r="E936">
        <v>106</v>
      </c>
      <c r="F936" s="6">
        <v>11</v>
      </c>
    </row>
    <row r="937" spans="1:7" ht="12" customHeight="1" x14ac:dyDescent="0.25">
      <c r="A937" s="2">
        <v>41050</v>
      </c>
      <c r="B937" t="s">
        <v>44</v>
      </c>
      <c r="C937" t="s">
        <v>111</v>
      </c>
      <c r="D937" t="s">
        <v>101</v>
      </c>
      <c r="E937">
        <v>102</v>
      </c>
      <c r="F937" s="6">
        <v>9.9</v>
      </c>
    </row>
    <row r="938" spans="1:7" ht="12" customHeight="1" x14ac:dyDescent="0.25">
      <c r="A938" s="2">
        <v>41050</v>
      </c>
      <c r="B938" t="s">
        <v>44</v>
      </c>
      <c r="C938" t="s">
        <v>111</v>
      </c>
      <c r="D938" t="s">
        <v>101</v>
      </c>
      <c r="E938">
        <v>84</v>
      </c>
      <c r="F938" s="6">
        <v>5.6</v>
      </c>
    </row>
    <row r="939" spans="1:7" ht="12" customHeight="1" x14ac:dyDescent="0.25">
      <c r="A939" s="2">
        <v>41050</v>
      </c>
      <c r="B939" t="s">
        <v>44</v>
      </c>
      <c r="C939" t="s">
        <v>111</v>
      </c>
      <c r="D939" t="s">
        <v>101</v>
      </c>
      <c r="E939">
        <v>90</v>
      </c>
      <c r="F939" s="6">
        <v>6.7</v>
      </c>
    </row>
    <row r="940" spans="1:7" ht="12" customHeight="1" x14ac:dyDescent="0.25">
      <c r="A940" s="2">
        <v>41050</v>
      </c>
      <c r="B940" t="s">
        <v>44</v>
      </c>
      <c r="C940" t="s">
        <v>111</v>
      </c>
      <c r="D940" t="s">
        <v>101</v>
      </c>
      <c r="E940">
        <v>95</v>
      </c>
      <c r="F940" s="6">
        <v>7.6</v>
      </c>
    </row>
    <row r="941" spans="1:7" ht="12" customHeight="1" x14ac:dyDescent="0.25">
      <c r="A941" s="2">
        <v>41050</v>
      </c>
      <c r="B941" t="s">
        <v>44</v>
      </c>
      <c r="C941" t="s">
        <v>111</v>
      </c>
      <c r="D941" t="s">
        <v>101</v>
      </c>
      <c r="E941">
        <v>87</v>
      </c>
      <c r="F941" s="6">
        <v>6.8</v>
      </c>
    </row>
    <row r="942" spans="1:7" ht="12" customHeight="1" x14ac:dyDescent="0.25">
      <c r="A942" s="2">
        <v>41050</v>
      </c>
      <c r="B942" t="s">
        <v>44</v>
      </c>
      <c r="C942" t="s">
        <v>111</v>
      </c>
      <c r="D942" t="s">
        <v>101</v>
      </c>
      <c r="E942">
        <v>97</v>
      </c>
      <c r="F942" s="6">
        <v>8.4</v>
      </c>
    </row>
    <row r="943" spans="1:7" ht="12" customHeight="1" x14ac:dyDescent="0.25">
      <c r="A943" s="2">
        <v>41050</v>
      </c>
      <c r="B943" t="s">
        <v>44</v>
      </c>
      <c r="C943" t="s">
        <v>111</v>
      </c>
      <c r="D943" t="s">
        <v>101</v>
      </c>
      <c r="E943">
        <v>99</v>
      </c>
      <c r="F943" s="6">
        <v>9.4</v>
      </c>
    </row>
    <row r="944" spans="1:7" ht="12" customHeight="1" x14ac:dyDescent="0.25">
      <c r="A944" s="2">
        <v>41050</v>
      </c>
      <c r="B944" t="s">
        <v>44</v>
      </c>
      <c r="C944" t="s">
        <v>111</v>
      </c>
      <c r="D944" t="s">
        <v>101</v>
      </c>
      <c r="E944">
        <v>93</v>
      </c>
      <c r="F944" s="6">
        <v>7.7</v>
      </c>
    </row>
    <row r="945" spans="1:7" ht="12" customHeight="1" x14ac:dyDescent="0.25">
      <c r="A945" s="2">
        <v>41050</v>
      </c>
      <c r="B945" t="s">
        <v>44</v>
      </c>
      <c r="C945" t="s">
        <v>111</v>
      </c>
      <c r="D945" t="s">
        <v>101</v>
      </c>
      <c r="E945">
        <v>112</v>
      </c>
      <c r="F945" s="6">
        <v>13.5</v>
      </c>
    </row>
    <row r="946" spans="1:7" ht="12" customHeight="1" x14ac:dyDescent="0.25">
      <c r="A946" s="66">
        <v>41050</v>
      </c>
      <c r="B946" s="7" t="s">
        <v>44</v>
      </c>
      <c r="C946" s="7" t="s">
        <v>111</v>
      </c>
      <c r="D946" s="7" t="s">
        <v>101</v>
      </c>
      <c r="E946" s="7">
        <v>102</v>
      </c>
      <c r="F946" s="22">
        <v>9.4</v>
      </c>
      <c r="G946" s="7"/>
    </row>
    <row r="947" spans="1:7" ht="12" customHeight="1" x14ac:dyDescent="0.25">
      <c r="A947" s="2">
        <v>41051</v>
      </c>
      <c r="B947" t="s">
        <v>63</v>
      </c>
      <c r="D947" t="s">
        <v>110</v>
      </c>
      <c r="E947">
        <v>95</v>
      </c>
    </row>
    <row r="948" spans="1:7" ht="12" customHeight="1" x14ac:dyDescent="0.25">
      <c r="A948" s="2">
        <v>41051</v>
      </c>
      <c r="B948" t="s">
        <v>63</v>
      </c>
      <c r="D948" t="s">
        <v>45</v>
      </c>
      <c r="E948">
        <v>120</v>
      </c>
    </row>
    <row r="949" spans="1:7" ht="12" customHeight="1" x14ac:dyDescent="0.25">
      <c r="A949" s="2">
        <v>41051</v>
      </c>
      <c r="B949" t="s">
        <v>63</v>
      </c>
      <c r="D949" t="s">
        <v>45</v>
      </c>
      <c r="E949">
        <v>110</v>
      </c>
    </row>
    <row r="950" spans="1:7" ht="12" customHeight="1" x14ac:dyDescent="0.25">
      <c r="A950" s="2">
        <v>41051</v>
      </c>
      <c r="B950" t="s">
        <v>44</v>
      </c>
      <c r="C950" t="s">
        <v>201</v>
      </c>
      <c r="D950" t="s">
        <v>202</v>
      </c>
      <c r="E950">
        <v>97</v>
      </c>
      <c r="F950" s="6">
        <v>9.1</v>
      </c>
    </row>
    <row r="951" spans="1:7" ht="12" customHeight="1" x14ac:dyDescent="0.25">
      <c r="A951" s="2">
        <v>41051</v>
      </c>
      <c r="B951" t="s">
        <v>44</v>
      </c>
      <c r="C951" t="s">
        <v>201</v>
      </c>
      <c r="D951" t="s">
        <v>155</v>
      </c>
      <c r="E951">
        <v>102</v>
      </c>
      <c r="F951" s="6">
        <v>9.6</v>
      </c>
    </row>
    <row r="952" spans="1:7" ht="12" customHeight="1" x14ac:dyDescent="0.25">
      <c r="A952" s="2">
        <v>41051</v>
      </c>
      <c r="B952" t="s">
        <v>44</v>
      </c>
      <c r="C952" t="s">
        <v>201</v>
      </c>
      <c r="D952" t="s">
        <v>155</v>
      </c>
      <c r="E952">
        <v>95</v>
      </c>
      <c r="F952" s="6">
        <v>7.9</v>
      </c>
    </row>
    <row r="953" spans="1:7" ht="12" customHeight="1" x14ac:dyDescent="0.25">
      <c r="A953" s="2">
        <v>41051</v>
      </c>
      <c r="B953" t="s">
        <v>44</v>
      </c>
      <c r="C953" t="s">
        <v>201</v>
      </c>
      <c r="D953" t="s">
        <v>155</v>
      </c>
      <c r="E953">
        <v>89</v>
      </c>
      <c r="F953" s="6">
        <v>7.1</v>
      </c>
    </row>
    <row r="954" spans="1:7" ht="12" customHeight="1" x14ac:dyDescent="0.25">
      <c r="A954" s="2">
        <v>41051</v>
      </c>
      <c r="B954" t="s">
        <v>44</v>
      </c>
      <c r="C954" t="s">
        <v>201</v>
      </c>
      <c r="D954" t="s">
        <v>155</v>
      </c>
      <c r="E954">
        <v>101</v>
      </c>
      <c r="F954" s="6">
        <v>8.6999999999999993</v>
      </c>
    </row>
    <row r="955" spans="1:7" ht="12" customHeight="1" x14ac:dyDescent="0.25">
      <c r="A955" s="2">
        <v>41051</v>
      </c>
      <c r="B955" t="s">
        <v>44</v>
      </c>
      <c r="C955" t="s">
        <v>201</v>
      </c>
      <c r="D955" t="s">
        <v>155</v>
      </c>
      <c r="E955">
        <v>94</v>
      </c>
      <c r="F955" s="6">
        <v>8.5</v>
      </c>
    </row>
    <row r="956" spans="1:7" ht="12" customHeight="1" x14ac:dyDescent="0.25">
      <c r="A956" s="2">
        <v>41051</v>
      </c>
      <c r="B956" t="s">
        <v>44</v>
      </c>
      <c r="C956" t="s">
        <v>201</v>
      </c>
      <c r="D956" t="s">
        <v>155</v>
      </c>
      <c r="E956">
        <v>95</v>
      </c>
      <c r="F956" s="6">
        <v>9.4</v>
      </c>
    </row>
    <row r="957" spans="1:7" ht="12" customHeight="1" x14ac:dyDescent="0.25">
      <c r="A957" s="2">
        <v>41051</v>
      </c>
      <c r="B957" t="s">
        <v>44</v>
      </c>
      <c r="C957" t="s">
        <v>201</v>
      </c>
      <c r="D957" t="s">
        <v>155</v>
      </c>
      <c r="E957">
        <v>108</v>
      </c>
      <c r="F957" s="6">
        <v>11.7</v>
      </c>
    </row>
    <row r="958" spans="1:7" ht="12" customHeight="1" x14ac:dyDescent="0.25">
      <c r="A958" s="2">
        <v>41051</v>
      </c>
      <c r="B958" t="s">
        <v>44</v>
      </c>
      <c r="C958" t="s">
        <v>201</v>
      </c>
      <c r="D958" t="s">
        <v>155</v>
      </c>
      <c r="E958">
        <v>95</v>
      </c>
      <c r="F958" s="6">
        <v>8.5</v>
      </c>
    </row>
    <row r="959" spans="1:7" ht="12" customHeight="1" x14ac:dyDescent="0.25">
      <c r="A959" s="2">
        <v>41051</v>
      </c>
      <c r="B959" t="s">
        <v>44</v>
      </c>
      <c r="C959" t="s">
        <v>201</v>
      </c>
      <c r="D959" t="s">
        <v>155</v>
      </c>
      <c r="E959">
        <v>111</v>
      </c>
      <c r="F959" s="6">
        <v>14.2</v>
      </c>
    </row>
    <row r="960" spans="1:7" ht="12" customHeight="1" x14ac:dyDescent="0.25">
      <c r="A960" s="2">
        <v>41051</v>
      </c>
      <c r="B960" t="s">
        <v>44</v>
      </c>
      <c r="C960" t="s">
        <v>201</v>
      </c>
      <c r="D960" t="s">
        <v>155</v>
      </c>
      <c r="E960">
        <v>103</v>
      </c>
      <c r="F960" s="6">
        <v>11.2</v>
      </c>
    </row>
    <row r="961" spans="1:7" ht="12" customHeight="1" x14ac:dyDescent="0.25">
      <c r="A961" s="2">
        <v>41051</v>
      </c>
      <c r="B961" t="s">
        <v>44</v>
      </c>
      <c r="C961" t="s">
        <v>201</v>
      </c>
      <c r="D961" t="s">
        <v>155</v>
      </c>
      <c r="E961">
        <v>112</v>
      </c>
      <c r="F961" s="6">
        <v>12.4</v>
      </c>
    </row>
    <row r="962" spans="1:7" ht="12" customHeight="1" x14ac:dyDescent="0.25">
      <c r="A962" s="66">
        <v>41051</v>
      </c>
      <c r="B962" s="7" t="s">
        <v>44</v>
      </c>
      <c r="C962" s="7" t="s">
        <v>201</v>
      </c>
      <c r="D962" s="7" t="s">
        <v>155</v>
      </c>
      <c r="E962" s="7">
        <v>109</v>
      </c>
      <c r="F962" s="22">
        <v>11.7</v>
      </c>
      <c r="G962" s="7"/>
    </row>
    <row r="963" spans="1:7" ht="12" customHeight="1" x14ac:dyDescent="0.25">
      <c r="A963" s="2">
        <v>41052</v>
      </c>
      <c r="B963" t="s">
        <v>102</v>
      </c>
      <c r="D963" t="s">
        <v>202</v>
      </c>
      <c r="E963">
        <v>110</v>
      </c>
    </row>
    <row r="964" spans="1:7" ht="12" customHeight="1" x14ac:dyDescent="0.25">
      <c r="A964" s="2">
        <v>41052</v>
      </c>
      <c r="B964" t="s">
        <v>102</v>
      </c>
      <c r="D964" t="s">
        <v>45</v>
      </c>
      <c r="E964">
        <v>150</v>
      </c>
    </row>
    <row r="965" spans="1:7" ht="12" customHeight="1" x14ac:dyDescent="0.25">
      <c r="A965" s="2">
        <v>41052</v>
      </c>
      <c r="B965" t="s">
        <v>109</v>
      </c>
      <c r="C965" t="s">
        <v>201</v>
      </c>
      <c r="D965" t="s">
        <v>202</v>
      </c>
      <c r="E965">
        <v>145</v>
      </c>
      <c r="F965" s="6">
        <v>33.6</v>
      </c>
    </row>
    <row r="966" spans="1:7" ht="12" customHeight="1" x14ac:dyDescent="0.25">
      <c r="A966" s="2">
        <v>41052</v>
      </c>
      <c r="B966" t="s">
        <v>109</v>
      </c>
      <c r="C966" t="s">
        <v>201</v>
      </c>
      <c r="D966" t="s">
        <v>45</v>
      </c>
      <c r="E966">
        <v>97</v>
      </c>
      <c r="F966" s="6">
        <v>9.1</v>
      </c>
    </row>
    <row r="967" spans="1:7" ht="12" customHeight="1" x14ac:dyDescent="0.25">
      <c r="A967" s="2">
        <v>41052</v>
      </c>
      <c r="B967" t="s">
        <v>109</v>
      </c>
      <c r="C967" t="s">
        <v>201</v>
      </c>
      <c r="D967" t="s">
        <v>45</v>
      </c>
      <c r="E967">
        <v>107</v>
      </c>
      <c r="F967" s="6">
        <v>10.3</v>
      </c>
    </row>
    <row r="968" spans="1:7" ht="12" customHeight="1" x14ac:dyDescent="0.25">
      <c r="A968" s="2">
        <v>41052</v>
      </c>
      <c r="B968" t="s">
        <v>109</v>
      </c>
      <c r="C968" t="s">
        <v>201</v>
      </c>
      <c r="D968" t="s">
        <v>45</v>
      </c>
      <c r="E968">
        <v>95</v>
      </c>
      <c r="F968" s="6">
        <v>8.1999999999999993</v>
      </c>
    </row>
    <row r="969" spans="1:7" ht="12" customHeight="1" x14ac:dyDescent="0.25">
      <c r="A969" s="2">
        <v>41052</v>
      </c>
      <c r="B969" t="s">
        <v>109</v>
      </c>
      <c r="C969" t="s">
        <v>201</v>
      </c>
      <c r="D969" t="s">
        <v>45</v>
      </c>
      <c r="E969">
        <v>115</v>
      </c>
      <c r="F969" s="6">
        <v>14</v>
      </c>
    </row>
    <row r="970" spans="1:7" ht="12" customHeight="1" x14ac:dyDescent="0.25">
      <c r="A970" s="2">
        <v>41052</v>
      </c>
      <c r="B970" t="s">
        <v>109</v>
      </c>
      <c r="C970" t="s">
        <v>201</v>
      </c>
      <c r="D970" t="s">
        <v>45</v>
      </c>
      <c r="E970">
        <v>121</v>
      </c>
      <c r="F970" s="6">
        <v>16</v>
      </c>
    </row>
    <row r="971" spans="1:7" ht="12" customHeight="1" x14ac:dyDescent="0.25">
      <c r="A971" s="2">
        <v>41052</v>
      </c>
      <c r="B971" t="s">
        <v>109</v>
      </c>
      <c r="C971" t="s">
        <v>201</v>
      </c>
      <c r="D971" t="s">
        <v>45</v>
      </c>
      <c r="E971">
        <v>88</v>
      </c>
      <c r="F971" s="6">
        <v>6.8</v>
      </c>
    </row>
    <row r="972" spans="1:7" ht="12" customHeight="1" x14ac:dyDescent="0.25">
      <c r="A972" s="2">
        <v>41052</v>
      </c>
      <c r="B972" t="s">
        <v>109</v>
      </c>
      <c r="C972" t="s">
        <v>201</v>
      </c>
      <c r="D972" t="s">
        <v>45</v>
      </c>
      <c r="E972">
        <v>101</v>
      </c>
      <c r="F972" s="6">
        <v>9.8000000000000007</v>
      </c>
    </row>
    <row r="973" spans="1:7" ht="12" customHeight="1" x14ac:dyDescent="0.25">
      <c r="A973" s="2">
        <v>41052</v>
      </c>
      <c r="B973" t="s">
        <v>109</v>
      </c>
      <c r="C973" t="s">
        <v>201</v>
      </c>
      <c r="D973" t="s">
        <v>45</v>
      </c>
      <c r="E973">
        <v>104</v>
      </c>
      <c r="F973" s="6">
        <v>9.1</v>
      </c>
    </row>
    <row r="974" spans="1:7" ht="12" customHeight="1" x14ac:dyDescent="0.25">
      <c r="A974" s="2">
        <v>41052</v>
      </c>
      <c r="B974" t="s">
        <v>109</v>
      </c>
      <c r="C974" t="s">
        <v>201</v>
      </c>
      <c r="D974" t="s">
        <v>45</v>
      </c>
      <c r="E974">
        <v>102</v>
      </c>
      <c r="F974" s="6">
        <v>10.1</v>
      </c>
    </row>
    <row r="975" spans="1:7" ht="12" customHeight="1" x14ac:dyDescent="0.25">
      <c r="A975" s="66">
        <v>41052</v>
      </c>
      <c r="B975" s="7" t="s">
        <v>109</v>
      </c>
      <c r="C975" s="7" t="s">
        <v>201</v>
      </c>
      <c r="D975" s="7" t="s">
        <v>45</v>
      </c>
      <c r="E975" s="7">
        <v>93</v>
      </c>
      <c r="F975" s="22">
        <v>8</v>
      </c>
      <c r="G975" s="7" t="s">
        <v>106</v>
      </c>
    </row>
    <row r="976" spans="1:7" ht="12" customHeight="1" x14ac:dyDescent="0.25">
      <c r="A976" s="2">
        <v>41053</v>
      </c>
      <c r="B976" t="s">
        <v>102</v>
      </c>
      <c r="D976" t="s">
        <v>101</v>
      </c>
      <c r="E976">
        <v>115</v>
      </c>
    </row>
    <row r="977" spans="1:7" ht="12" customHeight="1" x14ac:dyDescent="0.25">
      <c r="A977" s="2">
        <v>41053</v>
      </c>
      <c r="B977" t="s">
        <v>102</v>
      </c>
      <c r="D977" t="s">
        <v>101</v>
      </c>
      <c r="E977">
        <v>120</v>
      </c>
    </row>
    <row r="978" spans="1:7" ht="12" customHeight="1" x14ac:dyDescent="0.25">
      <c r="A978" s="2">
        <v>41053</v>
      </c>
      <c r="B978" t="s">
        <v>44</v>
      </c>
      <c r="C978" t="s">
        <v>156</v>
      </c>
      <c r="D978" t="s">
        <v>101</v>
      </c>
      <c r="E978">
        <v>94</v>
      </c>
      <c r="F978" s="6">
        <v>9.3000000000000007</v>
      </c>
    </row>
    <row r="979" spans="1:7" ht="12" customHeight="1" x14ac:dyDescent="0.25">
      <c r="A979" s="2">
        <v>41053</v>
      </c>
      <c r="B979" t="s">
        <v>44</v>
      </c>
      <c r="C979" t="s">
        <v>156</v>
      </c>
      <c r="D979" t="s">
        <v>101</v>
      </c>
      <c r="E979">
        <v>87</v>
      </c>
      <c r="F979" s="6">
        <v>7.9</v>
      </c>
    </row>
    <row r="980" spans="1:7" ht="12" customHeight="1" x14ac:dyDescent="0.25">
      <c r="A980" s="2">
        <v>41053</v>
      </c>
      <c r="B980" t="s">
        <v>44</v>
      </c>
      <c r="C980" t="s">
        <v>156</v>
      </c>
      <c r="D980" t="s">
        <v>101</v>
      </c>
      <c r="E980">
        <v>93</v>
      </c>
      <c r="F980" s="6">
        <v>7.5</v>
      </c>
    </row>
    <row r="981" spans="1:7" ht="12" customHeight="1" x14ac:dyDescent="0.25">
      <c r="A981" s="2">
        <v>41053</v>
      </c>
      <c r="B981" t="s">
        <v>44</v>
      </c>
      <c r="C981" t="s">
        <v>156</v>
      </c>
      <c r="D981" t="s">
        <v>101</v>
      </c>
      <c r="E981">
        <v>78</v>
      </c>
      <c r="F981" s="6">
        <v>5.0999999999999996</v>
      </c>
    </row>
    <row r="982" spans="1:7" ht="12" customHeight="1" x14ac:dyDescent="0.25">
      <c r="A982" s="2">
        <v>41053</v>
      </c>
      <c r="B982" t="s">
        <v>44</v>
      </c>
      <c r="C982" t="s">
        <v>156</v>
      </c>
      <c r="D982" t="s">
        <v>101</v>
      </c>
      <c r="E982">
        <v>101</v>
      </c>
      <c r="F982" s="6">
        <v>9.8000000000000007</v>
      </c>
    </row>
    <row r="983" spans="1:7" ht="12" customHeight="1" x14ac:dyDescent="0.25">
      <c r="A983" s="2">
        <v>41053</v>
      </c>
      <c r="B983" t="s">
        <v>44</v>
      </c>
      <c r="C983" t="s">
        <v>156</v>
      </c>
      <c r="D983" t="s">
        <v>101</v>
      </c>
      <c r="E983">
        <v>97</v>
      </c>
      <c r="F983" s="6">
        <v>8.5</v>
      </c>
      <c r="G983" t="s">
        <v>157</v>
      </c>
    </row>
    <row r="984" spans="1:7" ht="12" customHeight="1" x14ac:dyDescent="0.25">
      <c r="A984" s="2">
        <v>41053</v>
      </c>
      <c r="B984" t="s">
        <v>44</v>
      </c>
      <c r="C984" t="s">
        <v>156</v>
      </c>
      <c r="D984" t="s">
        <v>101</v>
      </c>
      <c r="E984">
        <v>93</v>
      </c>
      <c r="F984" s="6">
        <v>6.9</v>
      </c>
    </row>
    <row r="985" spans="1:7" ht="12" customHeight="1" x14ac:dyDescent="0.25">
      <c r="A985" s="2">
        <v>41053</v>
      </c>
      <c r="B985" t="s">
        <v>44</v>
      </c>
      <c r="C985" t="s">
        <v>156</v>
      </c>
      <c r="D985" t="s">
        <v>101</v>
      </c>
      <c r="E985">
        <v>97</v>
      </c>
      <c r="F985" s="6">
        <v>9.1</v>
      </c>
    </row>
    <row r="986" spans="1:7" ht="15" x14ac:dyDescent="0.25">
      <c r="A986" s="2">
        <v>41053</v>
      </c>
      <c r="B986" t="s">
        <v>207</v>
      </c>
      <c r="D986" t="s">
        <v>206</v>
      </c>
      <c r="E986">
        <v>140</v>
      </c>
      <c r="F986"/>
    </row>
    <row r="987" spans="1:7" ht="12" customHeight="1" x14ac:dyDescent="0.25">
      <c r="A987" s="2">
        <v>41053</v>
      </c>
      <c r="B987" t="s">
        <v>44</v>
      </c>
      <c r="C987" t="s">
        <v>156</v>
      </c>
      <c r="D987" t="s">
        <v>101</v>
      </c>
      <c r="E987">
        <v>93</v>
      </c>
      <c r="F987" s="6">
        <v>7.4</v>
      </c>
    </row>
    <row r="988" spans="1:7" ht="12" customHeight="1" x14ac:dyDescent="0.25">
      <c r="A988" s="66">
        <v>41053</v>
      </c>
      <c r="B988" s="7" t="s">
        <v>44</v>
      </c>
      <c r="C988" s="7" t="s">
        <v>156</v>
      </c>
      <c r="D988" s="7" t="s">
        <v>101</v>
      </c>
      <c r="E988" s="7">
        <v>90</v>
      </c>
      <c r="F988" s="22">
        <v>7.2</v>
      </c>
      <c r="G988" s="7"/>
    </row>
    <row r="989" spans="1:7" ht="12" customHeight="1" x14ac:dyDescent="0.25">
      <c r="A989" s="2">
        <v>41054</v>
      </c>
      <c r="B989" t="s">
        <v>102</v>
      </c>
      <c r="D989" t="s">
        <v>101</v>
      </c>
      <c r="E989">
        <v>190</v>
      </c>
    </row>
    <row r="990" spans="1:7" ht="12" customHeight="1" x14ac:dyDescent="0.25">
      <c r="A990" s="2">
        <v>41054</v>
      </c>
      <c r="B990" t="s">
        <v>109</v>
      </c>
      <c r="C990" t="s">
        <v>201</v>
      </c>
      <c r="D990" t="s">
        <v>202</v>
      </c>
      <c r="E990">
        <v>94</v>
      </c>
      <c r="F990" s="6">
        <v>8.5</v>
      </c>
    </row>
    <row r="991" spans="1:7" ht="12" customHeight="1" x14ac:dyDescent="0.25">
      <c r="A991" s="2">
        <v>41054</v>
      </c>
      <c r="B991" t="s">
        <v>109</v>
      </c>
      <c r="C991" t="s">
        <v>201</v>
      </c>
      <c r="D991" t="s">
        <v>85</v>
      </c>
      <c r="E991">
        <v>105</v>
      </c>
      <c r="F991" s="6">
        <v>11.7</v>
      </c>
      <c r="G991" t="s">
        <v>106</v>
      </c>
    </row>
    <row r="992" spans="1:7" ht="12" customHeight="1" x14ac:dyDescent="0.25">
      <c r="A992" s="2">
        <v>41054</v>
      </c>
      <c r="B992" t="s">
        <v>109</v>
      </c>
      <c r="C992" t="s">
        <v>201</v>
      </c>
      <c r="D992" t="s">
        <v>85</v>
      </c>
      <c r="E992">
        <v>112</v>
      </c>
      <c r="F992" s="6">
        <v>13.2</v>
      </c>
    </row>
    <row r="993" spans="1:7" ht="12" customHeight="1" x14ac:dyDescent="0.25">
      <c r="A993" s="2">
        <v>41054</v>
      </c>
      <c r="B993" t="s">
        <v>109</v>
      </c>
      <c r="C993" t="s">
        <v>201</v>
      </c>
      <c r="D993" t="s">
        <v>85</v>
      </c>
      <c r="E993">
        <v>103</v>
      </c>
      <c r="F993" s="6">
        <v>10.6</v>
      </c>
    </row>
    <row r="994" spans="1:7" ht="12" customHeight="1" x14ac:dyDescent="0.25">
      <c r="A994" s="2">
        <v>41054</v>
      </c>
      <c r="B994" t="s">
        <v>109</v>
      </c>
      <c r="C994" t="s">
        <v>201</v>
      </c>
      <c r="D994" t="s">
        <v>85</v>
      </c>
      <c r="E994">
        <v>106</v>
      </c>
      <c r="F994" s="6">
        <v>11.1</v>
      </c>
    </row>
    <row r="995" spans="1:7" ht="12" customHeight="1" x14ac:dyDescent="0.25">
      <c r="A995" s="2">
        <v>41054</v>
      </c>
      <c r="B995" t="s">
        <v>109</v>
      </c>
      <c r="C995" t="s">
        <v>201</v>
      </c>
      <c r="D995" t="s">
        <v>85</v>
      </c>
      <c r="E995">
        <v>98</v>
      </c>
      <c r="F995" s="6">
        <v>9.3000000000000007</v>
      </c>
    </row>
    <row r="996" spans="1:7" ht="12" customHeight="1" x14ac:dyDescent="0.25">
      <c r="A996" s="2">
        <v>41054</v>
      </c>
      <c r="B996" t="s">
        <v>109</v>
      </c>
      <c r="C996" t="s">
        <v>201</v>
      </c>
      <c r="D996" t="s">
        <v>85</v>
      </c>
      <c r="E996">
        <v>95</v>
      </c>
      <c r="F996" s="6">
        <v>8.6999999999999993</v>
      </c>
    </row>
    <row r="997" spans="1:7" ht="12" customHeight="1" x14ac:dyDescent="0.25">
      <c r="A997" s="2">
        <v>41054</v>
      </c>
      <c r="B997" t="s">
        <v>109</v>
      </c>
      <c r="C997" t="s">
        <v>201</v>
      </c>
      <c r="D997" t="s">
        <v>85</v>
      </c>
      <c r="E997">
        <v>104</v>
      </c>
      <c r="F997" s="6">
        <v>10.9</v>
      </c>
    </row>
    <row r="998" spans="1:7" ht="12" customHeight="1" x14ac:dyDescent="0.25">
      <c r="A998" s="2">
        <v>41054</v>
      </c>
      <c r="B998" t="s">
        <v>109</v>
      </c>
      <c r="C998" t="s">
        <v>201</v>
      </c>
      <c r="D998" t="s">
        <v>85</v>
      </c>
      <c r="E998">
        <v>97</v>
      </c>
      <c r="F998" s="6">
        <v>9</v>
      </c>
      <c r="G998" t="s">
        <v>158</v>
      </c>
    </row>
    <row r="999" spans="1:7" ht="12" customHeight="1" x14ac:dyDescent="0.25">
      <c r="A999" s="2">
        <v>41054</v>
      </c>
      <c r="B999" t="s">
        <v>109</v>
      </c>
      <c r="C999" t="s">
        <v>201</v>
      </c>
      <c r="D999" t="s">
        <v>85</v>
      </c>
      <c r="E999">
        <v>105</v>
      </c>
      <c r="F999" s="6">
        <v>11.1</v>
      </c>
    </row>
    <row r="1000" spans="1:7" ht="12" customHeight="1" x14ac:dyDescent="0.25">
      <c r="A1000" s="66">
        <v>41054</v>
      </c>
      <c r="B1000" s="7" t="s">
        <v>109</v>
      </c>
      <c r="C1000" s="7" t="s">
        <v>201</v>
      </c>
      <c r="D1000" s="7" t="s">
        <v>85</v>
      </c>
      <c r="E1000" s="7">
        <v>87</v>
      </c>
      <c r="F1000" s="22">
        <v>6.3</v>
      </c>
      <c r="G1000" s="7"/>
    </row>
    <row r="1001" spans="1:7" ht="12" customHeight="1" x14ac:dyDescent="0.25">
      <c r="A1001" s="2">
        <v>41055</v>
      </c>
      <c r="B1001" t="s">
        <v>102</v>
      </c>
      <c r="D1001" t="s">
        <v>110</v>
      </c>
      <c r="E1001">
        <v>150</v>
      </c>
    </row>
    <row r="1002" spans="1:7" ht="12" customHeight="1" x14ac:dyDescent="0.25">
      <c r="A1002" s="2">
        <v>41055</v>
      </c>
      <c r="B1002" t="s">
        <v>44</v>
      </c>
      <c r="C1002" t="s">
        <v>201</v>
      </c>
      <c r="D1002" t="s">
        <v>45</v>
      </c>
      <c r="E1002">
        <v>94</v>
      </c>
      <c r="F1002" s="6">
        <v>7.2</v>
      </c>
    </row>
    <row r="1003" spans="1:7" ht="12" customHeight="1" x14ac:dyDescent="0.25">
      <c r="A1003" s="2">
        <v>41055</v>
      </c>
      <c r="B1003" t="s">
        <v>44</v>
      </c>
      <c r="C1003" t="s">
        <v>201</v>
      </c>
      <c r="D1003" t="s">
        <v>45</v>
      </c>
      <c r="E1003">
        <v>106</v>
      </c>
      <c r="F1003" s="6">
        <v>11</v>
      </c>
    </row>
    <row r="1004" spans="1:7" ht="12" customHeight="1" x14ac:dyDescent="0.25">
      <c r="A1004" s="2">
        <v>41055</v>
      </c>
      <c r="B1004" t="s">
        <v>44</v>
      </c>
      <c r="C1004" t="s">
        <v>201</v>
      </c>
      <c r="D1004" t="s">
        <v>45</v>
      </c>
      <c r="E1004">
        <v>102</v>
      </c>
      <c r="F1004" s="6">
        <v>9.1999999999999993</v>
      </c>
    </row>
    <row r="1005" spans="1:7" ht="12" customHeight="1" x14ac:dyDescent="0.25">
      <c r="A1005" s="2">
        <v>41055</v>
      </c>
      <c r="B1005" t="s">
        <v>44</v>
      </c>
      <c r="C1005" t="s">
        <v>201</v>
      </c>
      <c r="D1005" t="s">
        <v>45</v>
      </c>
      <c r="E1005">
        <v>96</v>
      </c>
      <c r="F1005" s="6">
        <v>10.3</v>
      </c>
    </row>
    <row r="1006" spans="1:7" ht="12" customHeight="1" x14ac:dyDescent="0.25">
      <c r="A1006" s="2">
        <v>41055</v>
      </c>
      <c r="B1006" t="s">
        <v>44</v>
      </c>
      <c r="C1006" t="s">
        <v>201</v>
      </c>
      <c r="D1006" t="s">
        <v>45</v>
      </c>
      <c r="E1006">
        <v>95</v>
      </c>
      <c r="F1006" s="6">
        <v>8.4</v>
      </c>
    </row>
    <row r="1007" spans="1:7" ht="12" customHeight="1" x14ac:dyDescent="0.25">
      <c r="A1007" s="2">
        <v>41055</v>
      </c>
      <c r="B1007" t="s">
        <v>44</v>
      </c>
      <c r="C1007" t="s">
        <v>201</v>
      </c>
      <c r="D1007" t="s">
        <v>45</v>
      </c>
      <c r="E1007">
        <v>106</v>
      </c>
      <c r="F1007" s="6">
        <v>10.5</v>
      </c>
    </row>
    <row r="1008" spans="1:7" ht="12" customHeight="1" x14ac:dyDescent="0.25">
      <c r="A1008" s="2">
        <v>41055</v>
      </c>
      <c r="B1008" t="s">
        <v>44</v>
      </c>
      <c r="C1008" t="s">
        <v>201</v>
      </c>
      <c r="D1008" t="s">
        <v>45</v>
      </c>
      <c r="E1008">
        <v>100</v>
      </c>
      <c r="F1008" s="6">
        <v>8.8000000000000007</v>
      </c>
    </row>
    <row r="1009" spans="1:7" ht="12" customHeight="1" x14ac:dyDescent="0.25">
      <c r="A1009" s="2">
        <v>41055</v>
      </c>
      <c r="B1009" t="s">
        <v>44</v>
      </c>
      <c r="C1009" t="s">
        <v>201</v>
      </c>
      <c r="D1009" t="s">
        <v>45</v>
      </c>
      <c r="E1009">
        <v>102</v>
      </c>
      <c r="F1009" s="6">
        <v>9.4</v>
      </c>
    </row>
    <row r="1010" spans="1:7" ht="12" customHeight="1" x14ac:dyDescent="0.25">
      <c r="A1010" s="2">
        <v>41055</v>
      </c>
      <c r="B1010" t="s">
        <v>44</v>
      </c>
      <c r="C1010" t="s">
        <v>201</v>
      </c>
      <c r="D1010" t="s">
        <v>45</v>
      </c>
      <c r="E1010">
        <v>88</v>
      </c>
      <c r="F1010" s="6">
        <v>7.2</v>
      </c>
    </row>
    <row r="1011" spans="1:7" ht="12" customHeight="1" x14ac:dyDescent="0.25">
      <c r="A1011" s="66">
        <v>41055</v>
      </c>
      <c r="B1011" s="7" t="s">
        <v>44</v>
      </c>
      <c r="C1011" s="7" t="s">
        <v>201</v>
      </c>
      <c r="D1011" s="7" t="s">
        <v>45</v>
      </c>
      <c r="E1011" s="7">
        <v>93</v>
      </c>
      <c r="F1011" s="22">
        <v>7.4</v>
      </c>
      <c r="G1011" s="7"/>
    </row>
    <row r="1012" spans="1:7" ht="12" customHeight="1" x14ac:dyDescent="0.25">
      <c r="A1012" s="2">
        <v>41056</v>
      </c>
      <c r="B1012" t="s">
        <v>44</v>
      </c>
      <c r="C1012" t="s">
        <v>201</v>
      </c>
      <c r="D1012" t="s">
        <v>45</v>
      </c>
      <c r="E1012">
        <v>130</v>
      </c>
      <c r="F1012" s="6">
        <v>19.399999999999999</v>
      </c>
      <c r="G1012" t="s">
        <v>157</v>
      </c>
    </row>
    <row r="1013" spans="1:7" ht="12" customHeight="1" x14ac:dyDescent="0.25">
      <c r="A1013" s="2">
        <v>41056</v>
      </c>
      <c r="B1013" t="s">
        <v>44</v>
      </c>
      <c r="C1013" t="s">
        <v>201</v>
      </c>
      <c r="D1013" t="s">
        <v>45</v>
      </c>
      <c r="E1013">
        <v>92</v>
      </c>
      <c r="F1013" s="6">
        <v>7.4</v>
      </c>
    </row>
    <row r="1014" spans="1:7" ht="12" customHeight="1" x14ac:dyDescent="0.25">
      <c r="A1014" s="2">
        <v>41056</v>
      </c>
      <c r="B1014" t="s">
        <v>44</v>
      </c>
      <c r="C1014" t="s">
        <v>201</v>
      </c>
      <c r="D1014" t="s">
        <v>45</v>
      </c>
      <c r="E1014">
        <v>85</v>
      </c>
      <c r="F1014" s="6">
        <v>6</v>
      </c>
    </row>
    <row r="1015" spans="1:7" ht="12" customHeight="1" x14ac:dyDescent="0.25">
      <c r="A1015" s="2">
        <v>41056</v>
      </c>
      <c r="B1015" t="s">
        <v>44</v>
      </c>
      <c r="C1015" t="s">
        <v>201</v>
      </c>
      <c r="D1015" t="s">
        <v>45</v>
      </c>
      <c r="E1015">
        <v>91</v>
      </c>
      <c r="F1015" s="6">
        <v>7.1</v>
      </c>
    </row>
    <row r="1016" spans="1:7" ht="12" customHeight="1" x14ac:dyDescent="0.25">
      <c r="A1016" s="2">
        <v>41056</v>
      </c>
      <c r="B1016" t="s">
        <v>44</v>
      </c>
      <c r="C1016" t="s">
        <v>201</v>
      </c>
      <c r="D1016" t="s">
        <v>45</v>
      </c>
      <c r="E1016">
        <v>89</v>
      </c>
      <c r="F1016" s="6">
        <v>7.4</v>
      </c>
    </row>
    <row r="1017" spans="1:7" ht="12" customHeight="1" x14ac:dyDescent="0.25">
      <c r="A1017" s="2">
        <v>41056</v>
      </c>
      <c r="B1017" t="s">
        <v>44</v>
      </c>
      <c r="C1017" t="s">
        <v>201</v>
      </c>
      <c r="D1017" t="s">
        <v>45</v>
      </c>
      <c r="E1017">
        <v>95</v>
      </c>
      <c r="F1017" s="6">
        <v>8.3000000000000007</v>
      </c>
    </row>
    <row r="1018" spans="1:7" ht="12" customHeight="1" x14ac:dyDescent="0.25">
      <c r="A1018" s="2">
        <v>41056</v>
      </c>
      <c r="B1018" t="s">
        <v>44</v>
      </c>
      <c r="C1018" t="s">
        <v>201</v>
      </c>
      <c r="D1018" t="s">
        <v>45</v>
      </c>
      <c r="E1018">
        <v>97</v>
      </c>
      <c r="F1018" s="6">
        <v>8.6999999999999993</v>
      </c>
    </row>
    <row r="1019" spans="1:7" ht="12" customHeight="1" x14ac:dyDescent="0.25">
      <c r="A1019" s="2">
        <v>41056</v>
      </c>
      <c r="B1019" t="s">
        <v>44</v>
      </c>
      <c r="C1019" t="s">
        <v>201</v>
      </c>
      <c r="D1019" t="s">
        <v>45</v>
      </c>
      <c r="E1019">
        <v>83</v>
      </c>
      <c r="F1019" s="6">
        <v>5.7</v>
      </c>
    </row>
    <row r="1020" spans="1:7" ht="12" customHeight="1" x14ac:dyDescent="0.25">
      <c r="A1020" s="2">
        <v>41056</v>
      </c>
      <c r="B1020" t="s">
        <v>44</v>
      </c>
      <c r="C1020" t="s">
        <v>201</v>
      </c>
      <c r="D1020" t="s">
        <v>45</v>
      </c>
      <c r="E1020">
        <v>94</v>
      </c>
      <c r="F1020" s="6">
        <v>8.6999999999999993</v>
      </c>
    </row>
    <row r="1021" spans="1:7" ht="12" customHeight="1" x14ac:dyDescent="0.25">
      <c r="A1021" s="66">
        <v>41056</v>
      </c>
      <c r="B1021" s="7" t="s">
        <v>44</v>
      </c>
      <c r="C1021" s="7" t="s">
        <v>201</v>
      </c>
      <c r="D1021" s="7" t="s">
        <v>45</v>
      </c>
      <c r="E1021" s="7">
        <v>97</v>
      </c>
      <c r="F1021" s="22">
        <v>9.1</v>
      </c>
      <c r="G1021" s="7"/>
    </row>
    <row r="1022" spans="1:7" ht="12" customHeight="1" x14ac:dyDescent="0.25">
      <c r="A1022" s="2">
        <v>41057</v>
      </c>
      <c r="B1022" t="s">
        <v>102</v>
      </c>
      <c r="D1022" t="s">
        <v>110</v>
      </c>
      <c r="E1022">
        <v>120</v>
      </c>
    </row>
    <row r="1023" spans="1:7" ht="12" customHeight="1" x14ac:dyDescent="0.25">
      <c r="A1023" s="2">
        <v>41057</v>
      </c>
      <c r="B1023" t="s">
        <v>46</v>
      </c>
      <c r="C1023" t="s">
        <v>201</v>
      </c>
      <c r="D1023" t="s">
        <v>45</v>
      </c>
      <c r="E1023">
        <v>95</v>
      </c>
      <c r="F1023" s="6">
        <v>8</v>
      </c>
    </row>
    <row r="1024" spans="1:7" ht="12" customHeight="1" x14ac:dyDescent="0.25">
      <c r="A1024" s="2">
        <v>41057</v>
      </c>
      <c r="B1024" t="s">
        <v>46</v>
      </c>
      <c r="C1024" t="s">
        <v>201</v>
      </c>
      <c r="D1024" t="s">
        <v>45</v>
      </c>
      <c r="E1024">
        <v>102</v>
      </c>
      <c r="F1024" s="6">
        <v>9.6</v>
      </c>
    </row>
    <row r="1025" spans="1:7" ht="12" customHeight="1" x14ac:dyDescent="0.25">
      <c r="A1025" s="2">
        <v>41057</v>
      </c>
      <c r="B1025" t="s">
        <v>46</v>
      </c>
      <c r="C1025" t="s">
        <v>201</v>
      </c>
      <c r="D1025" t="s">
        <v>45</v>
      </c>
      <c r="E1025">
        <v>98</v>
      </c>
      <c r="F1025" s="6">
        <v>9.4</v>
      </c>
    </row>
    <row r="1026" spans="1:7" ht="12" customHeight="1" x14ac:dyDescent="0.25">
      <c r="A1026" s="2">
        <v>41057</v>
      </c>
      <c r="B1026" t="s">
        <v>46</v>
      </c>
      <c r="C1026" t="s">
        <v>201</v>
      </c>
      <c r="D1026" t="s">
        <v>45</v>
      </c>
      <c r="E1026">
        <v>99</v>
      </c>
      <c r="F1026" s="6">
        <v>9.6999999999999993</v>
      </c>
    </row>
    <row r="1027" spans="1:7" ht="12" customHeight="1" x14ac:dyDescent="0.25">
      <c r="A1027" s="2">
        <v>41057</v>
      </c>
      <c r="B1027" t="s">
        <v>46</v>
      </c>
      <c r="C1027" t="s">
        <v>201</v>
      </c>
      <c r="D1027" t="s">
        <v>45</v>
      </c>
      <c r="E1027">
        <v>87</v>
      </c>
      <c r="F1027" s="6">
        <v>6.6</v>
      </c>
    </row>
    <row r="1028" spans="1:7" ht="12" customHeight="1" x14ac:dyDescent="0.25">
      <c r="A1028" s="2">
        <v>41057</v>
      </c>
      <c r="B1028" t="s">
        <v>46</v>
      </c>
      <c r="C1028" t="s">
        <v>201</v>
      </c>
      <c r="D1028" t="s">
        <v>45</v>
      </c>
      <c r="E1028">
        <v>80</v>
      </c>
      <c r="F1028" s="6">
        <v>5.0999999999999996</v>
      </c>
    </row>
    <row r="1029" spans="1:7" ht="12" customHeight="1" x14ac:dyDescent="0.25">
      <c r="A1029" s="2">
        <v>41057</v>
      </c>
      <c r="B1029" t="s">
        <v>46</v>
      </c>
      <c r="C1029" t="s">
        <v>201</v>
      </c>
      <c r="D1029" t="s">
        <v>45</v>
      </c>
      <c r="E1029">
        <v>94</v>
      </c>
      <c r="F1029" s="6">
        <v>8.1999999999999993</v>
      </c>
    </row>
    <row r="1030" spans="1:7" ht="12" customHeight="1" x14ac:dyDescent="0.25">
      <c r="A1030" s="2">
        <v>41057</v>
      </c>
      <c r="B1030" t="s">
        <v>46</v>
      </c>
      <c r="C1030" t="s">
        <v>201</v>
      </c>
      <c r="D1030" t="s">
        <v>45</v>
      </c>
      <c r="E1030">
        <v>113</v>
      </c>
      <c r="F1030" s="6">
        <v>12.2</v>
      </c>
    </row>
    <row r="1031" spans="1:7" ht="12" customHeight="1" x14ac:dyDescent="0.25">
      <c r="A1031" s="2">
        <v>41057</v>
      </c>
      <c r="B1031" t="s">
        <v>46</v>
      </c>
      <c r="C1031" t="s">
        <v>201</v>
      </c>
      <c r="D1031" t="s">
        <v>45</v>
      </c>
      <c r="E1031">
        <v>91</v>
      </c>
      <c r="F1031" s="6">
        <v>7</v>
      </c>
    </row>
    <row r="1032" spans="1:7" ht="12" customHeight="1" x14ac:dyDescent="0.25">
      <c r="A1032" s="66">
        <v>41057</v>
      </c>
      <c r="B1032" s="7" t="s">
        <v>46</v>
      </c>
      <c r="C1032" s="7" t="s">
        <v>201</v>
      </c>
      <c r="D1032" s="7" t="s">
        <v>45</v>
      </c>
      <c r="E1032" s="7">
        <v>106</v>
      </c>
      <c r="F1032" s="22">
        <v>10.6</v>
      </c>
      <c r="G1032" s="7"/>
    </row>
    <row r="1033" spans="1:7" ht="12" customHeight="1" x14ac:dyDescent="0.25">
      <c r="A1033" s="2">
        <v>41058</v>
      </c>
      <c r="B1033" t="s">
        <v>102</v>
      </c>
      <c r="D1033" t="s">
        <v>101</v>
      </c>
      <c r="E1033">
        <v>100</v>
      </c>
    </row>
    <row r="1034" spans="1:7" ht="12" customHeight="1" x14ac:dyDescent="0.25">
      <c r="A1034" s="2">
        <v>41058</v>
      </c>
      <c r="B1034" t="s">
        <v>44</v>
      </c>
      <c r="C1034" t="s">
        <v>201</v>
      </c>
      <c r="D1034" t="s">
        <v>45</v>
      </c>
      <c r="E1034">
        <v>97</v>
      </c>
      <c r="F1034" s="6">
        <v>9</v>
      </c>
    </row>
    <row r="1035" spans="1:7" ht="12" customHeight="1" x14ac:dyDescent="0.25">
      <c r="A1035" s="2">
        <v>41058</v>
      </c>
      <c r="B1035" t="s">
        <v>44</v>
      </c>
      <c r="C1035" t="s">
        <v>201</v>
      </c>
      <c r="D1035" t="s">
        <v>45</v>
      </c>
      <c r="E1035">
        <v>96</v>
      </c>
      <c r="F1035" s="6">
        <v>7.5</v>
      </c>
    </row>
    <row r="1036" spans="1:7" ht="12" customHeight="1" x14ac:dyDescent="0.25">
      <c r="A1036" s="2">
        <v>41058</v>
      </c>
      <c r="B1036" t="s">
        <v>44</v>
      </c>
      <c r="C1036" t="s">
        <v>201</v>
      </c>
      <c r="D1036" t="s">
        <v>45</v>
      </c>
      <c r="E1036">
        <v>96</v>
      </c>
      <c r="F1036" s="6">
        <v>7.4</v>
      </c>
    </row>
    <row r="1037" spans="1:7" ht="12" customHeight="1" x14ac:dyDescent="0.25">
      <c r="A1037" s="2">
        <v>41058</v>
      </c>
      <c r="B1037" t="s">
        <v>44</v>
      </c>
      <c r="C1037" t="s">
        <v>201</v>
      </c>
      <c r="D1037" t="s">
        <v>45</v>
      </c>
      <c r="E1037">
        <v>100</v>
      </c>
      <c r="F1037" s="6">
        <v>9.6</v>
      </c>
    </row>
    <row r="1038" spans="1:7" ht="12" customHeight="1" x14ac:dyDescent="0.25">
      <c r="A1038" s="2">
        <v>41058</v>
      </c>
      <c r="B1038" t="s">
        <v>44</v>
      </c>
      <c r="C1038" t="s">
        <v>201</v>
      </c>
      <c r="D1038" t="s">
        <v>45</v>
      </c>
      <c r="E1038">
        <v>94</v>
      </c>
      <c r="F1038" s="6">
        <v>8.1999999999999993</v>
      </c>
    </row>
    <row r="1039" spans="1:7" ht="12" customHeight="1" x14ac:dyDescent="0.25">
      <c r="A1039" s="2">
        <v>41058</v>
      </c>
      <c r="B1039" t="s">
        <v>44</v>
      </c>
      <c r="C1039" t="s">
        <v>201</v>
      </c>
      <c r="D1039" t="s">
        <v>45</v>
      </c>
      <c r="E1039">
        <v>97</v>
      </c>
      <c r="F1039" s="6">
        <v>8.1999999999999993</v>
      </c>
    </row>
    <row r="1040" spans="1:7" ht="12" customHeight="1" x14ac:dyDescent="0.25">
      <c r="A1040" s="2">
        <v>41058</v>
      </c>
      <c r="B1040" t="s">
        <v>44</v>
      </c>
      <c r="C1040" t="s">
        <v>201</v>
      </c>
      <c r="D1040" t="s">
        <v>45</v>
      </c>
      <c r="E1040">
        <v>101</v>
      </c>
      <c r="F1040" s="6">
        <v>9.8000000000000007</v>
      </c>
    </row>
    <row r="1041" spans="1:7" ht="12" customHeight="1" x14ac:dyDescent="0.25">
      <c r="A1041" s="2">
        <v>41058</v>
      </c>
      <c r="B1041" t="s">
        <v>44</v>
      </c>
      <c r="C1041" t="s">
        <v>201</v>
      </c>
      <c r="D1041" t="s">
        <v>45</v>
      </c>
      <c r="E1041">
        <v>90</v>
      </c>
      <c r="F1041" s="6">
        <v>6.7</v>
      </c>
    </row>
    <row r="1042" spans="1:7" ht="12" customHeight="1" x14ac:dyDescent="0.25">
      <c r="A1042" s="2">
        <v>41058</v>
      </c>
      <c r="B1042" t="s">
        <v>44</v>
      </c>
      <c r="C1042" t="s">
        <v>201</v>
      </c>
      <c r="D1042" t="s">
        <v>45</v>
      </c>
      <c r="E1042">
        <v>98</v>
      </c>
      <c r="F1042" s="6">
        <v>8.6999999999999993</v>
      </c>
    </row>
    <row r="1043" spans="1:7" ht="12" customHeight="1" x14ac:dyDescent="0.25">
      <c r="A1043" s="66">
        <v>41058</v>
      </c>
      <c r="B1043" s="7" t="s">
        <v>44</v>
      </c>
      <c r="C1043" s="7" t="s">
        <v>201</v>
      </c>
      <c r="D1043" s="7" t="s">
        <v>45</v>
      </c>
      <c r="E1043" s="7">
        <v>91</v>
      </c>
      <c r="F1043" s="22">
        <v>7.3</v>
      </c>
      <c r="G1043" s="7"/>
    </row>
    <row r="1044" spans="1:7" ht="12" customHeight="1" x14ac:dyDescent="0.25">
      <c r="A1044" s="2">
        <v>41059</v>
      </c>
      <c r="B1044" t="s">
        <v>102</v>
      </c>
      <c r="D1044" t="s">
        <v>101</v>
      </c>
      <c r="E1044">
        <v>145</v>
      </c>
    </row>
    <row r="1045" spans="1:7" ht="12" customHeight="1" x14ac:dyDescent="0.25">
      <c r="A1045" s="2">
        <v>41059</v>
      </c>
      <c r="B1045" t="s">
        <v>102</v>
      </c>
      <c r="D1045" t="s">
        <v>101</v>
      </c>
      <c r="E1045">
        <v>80</v>
      </c>
    </row>
    <row r="1046" spans="1:7" ht="12" customHeight="1" x14ac:dyDescent="0.25">
      <c r="A1046" s="2">
        <v>41059</v>
      </c>
      <c r="B1046" t="s">
        <v>102</v>
      </c>
      <c r="D1046" t="s">
        <v>101</v>
      </c>
      <c r="E1046">
        <v>125</v>
      </c>
    </row>
    <row r="1047" spans="1:7" ht="12" customHeight="1" x14ac:dyDescent="0.25">
      <c r="A1047" s="2">
        <v>41059</v>
      </c>
      <c r="B1047" t="s">
        <v>44</v>
      </c>
      <c r="C1047" t="s">
        <v>111</v>
      </c>
      <c r="D1047" t="s">
        <v>101</v>
      </c>
      <c r="E1047">
        <v>97</v>
      </c>
      <c r="F1047" s="6">
        <v>8.8000000000000007</v>
      </c>
    </row>
    <row r="1048" spans="1:7" ht="12" customHeight="1" x14ac:dyDescent="0.25">
      <c r="A1048" s="2">
        <v>41059</v>
      </c>
      <c r="B1048" t="s">
        <v>44</v>
      </c>
      <c r="C1048" t="s">
        <v>111</v>
      </c>
      <c r="D1048" t="s">
        <v>101</v>
      </c>
      <c r="E1048">
        <v>126</v>
      </c>
      <c r="F1048" s="6">
        <v>17.100000000000001</v>
      </c>
    </row>
    <row r="1049" spans="1:7" ht="12" customHeight="1" x14ac:dyDescent="0.25">
      <c r="A1049" s="2">
        <v>41059</v>
      </c>
      <c r="B1049" t="s">
        <v>44</v>
      </c>
      <c r="C1049" t="s">
        <v>111</v>
      </c>
      <c r="D1049" t="s">
        <v>101</v>
      </c>
      <c r="E1049">
        <v>112</v>
      </c>
      <c r="F1049" s="6">
        <v>12.3</v>
      </c>
    </row>
    <row r="1050" spans="1:7" ht="12" customHeight="1" x14ac:dyDescent="0.25">
      <c r="A1050" s="2">
        <v>41059</v>
      </c>
      <c r="B1050" t="s">
        <v>44</v>
      </c>
      <c r="C1050" t="s">
        <v>111</v>
      </c>
      <c r="D1050" t="s">
        <v>101</v>
      </c>
      <c r="E1050">
        <v>117</v>
      </c>
      <c r="F1050" s="6">
        <v>15.4</v>
      </c>
      <c r="G1050" t="s">
        <v>71</v>
      </c>
    </row>
    <row r="1051" spans="1:7" ht="12" customHeight="1" x14ac:dyDescent="0.25">
      <c r="A1051" s="2">
        <v>41059</v>
      </c>
      <c r="B1051" t="s">
        <v>44</v>
      </c>
      <c r="C1051" t="s">
        <v>111</v>
      </c>
      <c r="D1051" t="s">
        <v>101</v>
      </c>
      <c r="E1051">
        <v>108</v>
      </c>
      <c r="F1051" s="6">
        <v>10.7</v>
      </c>
    </row>
    <row r="1052" spans="1:7" ht="12" customHeight="1" x14ac:dyDescent="0.25">
      <c r="A1052" s="2">
        <v>41059</v>
      </c>
      <c r="B1052" t="s">
        <v>44</v>
      </c>
      <c r="C1052" t="s">
        <v>111</v>
      </c>
      <c r="D1052" t="s">
        <v>101</v>
      </c>
      <c r="E1052">
        <v>100</v>
      </c>
      <c r="F1052" s="6">
        <v>8.6999999999999993</v>
      </c>
    </row>
    <row r="1053" spans="1:7" ht="12" customHeight="1" x14ac:dyDescent="0.25">
      <c r="A1053" s="2">
        <v>41059</v>
      </c>
      <c r="B1053" t="s">
        <v>44</v>
      </c>
      <c r="C1053" t="s">
        <v>111</v>
      </c>
      <c r="D1053" t="s">
        <v>101</v>
      </c>
      <c r="E1053">
        <v>93</v>
      </c>
      <c r="F1053" s="6">
        <v>6.8</v>
      </c>
    </row>
    <row r="1054" spans="1:7" ht="12" customHeight="1" x14ac:dyDescent="0.25">
      <c r="A1054" s="2">
        <v>41059</v>
      </c>
      <c r="B1054" t="s">
        <v>44</v>
      </c>
      <c r="C1054" t="s">
        <v>111</v>
      </c>
      <c r="D1054" t="s">
        <v>101</v>
      </c>
      <c r="E1054">
        <v>97</v>
      </c>
      <c r="F1054" s="6">
        <v>8.6999999999999993</v>
      </c>
    </row>
    <row r="1055" spans="1:7" ht="12" customHeight="1" x14ac:dyDescent="0.25">
      <c r="A1055" s="2">
        <v>41059</v>
      </c>
      <c r="B1055" t="s">
        <v>44</v>
      </c>
      <c r="C1055" t="s">
        <v>111</v>
      </c>
      <c r="D1055" t="s">
        <v>101</v>
      </c>
      <c r="E1055">
        <v>100</v>
      </c>
      <c r="F1055" s="6">
        <v>10.8</v>
      </c>
    </row>
    <row r="1056" spans="1:7" ht="12" customHeight="1" x14ac:dyDescent="0.25">
      <c r="A1056" s="66">
        <v>41059</v>
      </c>
      <c r="B1056" s="7" t="s">
        <v>44</v>
      </c>
      <c r="C1056" s="7" t="s">
        <v>111</v>
      </c>
      <c r="D1056" s="7" t="s">
        <v>101</v>
      </c>
      <c r="E1056" s="7">
        <v>106</v>
      </c>
      <c r="F1056" s="22">
        <v>11.3</v>
      </c>
      <c r="G1056" s="7"/>
    </row>
    <row r="1057" spans="1:7" ht="12" customHeight="1" x14ac:dyDescent="0.25">
      <c r="A1057" s="2">
        <v>41060</v>
      </c>
      <c r="B1057" t="s">
        <v>102</v>
      </c>
      <c r="D1057" t="s">
        <v>101</v>
      </c>
      <c r="E1057">
        <v>160</v>
      </c>
    </row>
    <row r="1058" spans="1:7" ht="12" customHeight="1" x14ac:dyDescent="0.25">
      <c r="A1058" s="2">
        <v>41060</v>
      </c>
      <c r="B1058" t="s">
        <v>102</v>
      </c>
      <c r="D1058" t="s">
        <v>101</v>
      </c>
      <c r="E1058">
        <v>160</v>
      </c>
    </row>
    <row r="1059" spans="1:7" ht="12" customHeight="1" x14ac:dyDescent="0.25">
      <c r="A1059" s="2">
        <v>41060</v>
      </c>
      <c r="B1059" t="s">
        <v>102</v>
      </c>
      <c r="D1059" t="s">
        <v>101</v>
      </c>
      <c r="E1059">
        <v>125</v>
      </c>
    </row>
    <row r="1060" spans="1:7" ht="12" customHeight="1" x14ac:dyDescent="0.25">
      <c r="A1060" s="2">
        <v>41060</v>
      </c>
      <c r="B1060" t="s">
        <v>102</v>
      </c>
      <c r="D1060" t="s">
        <v>101</v>
      </c>
      <c r="E1060">
        <v>140</v>
      </c>
    </row>
    <row r="1061" spans="1:7" ht="12" customHeight="1" x14ac:dyDescent="0.25">
      <c r="A1061" s="2">
        <v>41060</v>
      </c>
      <c r="B1061" t="s">
        <v>102</v>
      </c>
      <c r="D1061" t="s">
        <v>101</v>
      </c>
      <c r="E1061">
        <v>100</v>
      </c>
    </row>
    <row r="1062" spans="1:7" ht="12" customHeight="1" x14ac:dyDescent="0.25">
      <c r="A1062" s="2">
        <v>41060</v>
      </c>
      <c r="B1062" t="s">
        <v>102</v>
      </c>
      <c r="D1062" t="s">
        <v>101</v>
      </c>
      <c r="E1062">
        <v>150</v>
      </c>
    </row>
    <row r="1063" spans="1:7" ht="12" customHeight="1" x14ac:dyDescent="0.25">
      <c r="A1063" s="2">
        <v>41060</v>
      </c>
      <c r="B1063" t="s">
        <v>102</v>
      </c>
      <c r="D1063" t="s">
        <v>101</v>
      </c>
      <c r="E1063">
        <v>145</v>
      </c>
    </row>
    <row r="1064" spans="1:7" ht="12" customHeight="1" x14ac:dyDescent="0.25">
      <c r="A1064" s="2">
        <v>41060</v>
      </c>
      <c r="B1064" t="s">
        <v>44</v>
      </c>
      <c r="C1064" t="s">
        <v>111</v>
      </c>
      <c r="D1064" t="s">
        <v>101</v>
      </c>
      <c r="E1064">
        <v>102</v>
      </c>
      <c r="F1064" s="6">
        <v>9.8000000000000007</v>
      </c>
    </row>
    <row r="1065" spans="1:7" ht="12" customHeight="1" x14ac:dyDescent="0.25">
      <c r="A1065" s="2">
        <v>41060</v>
      </c>
      <c r="B1065" t="s">
        <v>44</v>
      </c>
      <c r="C1065" t="s">
        <v>111</v>
      </c>
      <c r="D1065" t="s">
        <v>101</v>
      </c>
      <c r="E1065">
        <v>101</v>
      </c>
      <c r="F1065" s="6">
        <v>9.1999999999999993</v>
      </c>
    </row>
    <row r="1066" spans="1:7" ht="12" customHeight="1" x14ac:dyDescent="0.25">
      <c r="A1066" s="2">
        <v>41060</v>
      </c>
      <c r="B1066" t="s">
        <v>44</v>
      </c>
      <c r="C1066" t="s">
        <v>111</v>
      </c>
      <c r="D1066" t="s">
        <v>101</v>
      </c>
      <c r="E1066">
        <v>101</v>
      </c>
      <c r="F1066" s="6">
        <v>9.6</v>
      </c>
    </row>
    <row r="1067" spans="1:7" ht="12" customHeight="1" x14ac:dyDescent="0.25">
      <c r="A1067" s="2">
        <v>41060</v>
      </c>
      <c r="B1067" t="s">
        <v>44</v>
      </c>
      <c r="C1067" t="s">
        <v>111</v>
      </c>
      <c r="D1067" t="s">
        <v>101</v>
      </c>
      <c r="E1067">
        <v>100</v>
      </c>
      <c r="F1067" s="6">
        <v>9.5</v>
      </c>
    </row>
    <row r="1068" spans="1:7" ht="12" customHeight="1" x14ac:dyDescent="0.25">
      <c r="A1068" s="2">
        <v>41060</v>
      </c>
      <c r="B1068" t="s">
        <v>44</v>
      </c>
      <c r="C1068" t="s">
        <v>111</v>
      </c>
      <c r="D1068" t="s">
        <v>101</v>
      </c>
      <c r="E1068">
        <v>109</v>
      </c>
      <c r="F1068" s="6">
        <v>11.5</v>
      </c>
      <c r="G1068" t="s">
        <v>159</v>
      </c>
    </row>
    <row r="1069" spans="1:7" ht="12" customHeight="1" x14ac:dyDescent="0.25">
      <c r="A1069" s="2">
        <v>41060</v>
      </c>
      <c r="B1069" t="s">
        <v>44</v>
      </c>
      <c r="C1069" t="s">
        <v>111</v>
      </c>
      <c r="D1069" t="s">
        <v>101</v>
      </c>
      <c r="E1069">
        <v>106</v>
      </c>
      <c r="F1069" s="6">
        <v>10.9</v>
      </c>
    </row>
    <row r="1070" spans="1:7" ht="12" customHeight="1" x14ac:dyDescent="0.25">
      <c r="A1070" s="2">
        <v>41060</v>
      </c>
      <c r="B1070" t="s">
        <v>44</v>
      </c>
      <c r="C1070" t="s">
        <v>111</v>
      </c>
      <c r="D1070" t="s">
        <v>101</v>
      </c>
      <c r="E1070">
        <v>101</v>
      </c>
      <c r="F1070" s="6">
        <v>9.3000000000000007</v>
      </c>
    </row>
    <row r="1071" spans="1:7" ht="12" customHeight="1" x14ac:dyDescent="0.25">
      <c r="A1071" s="2">
        <v>41060</v>
      </c>
      <c r="B1071" t="s">
        <v>44</v>
      </c>
      <c r="C1071" t="s">
        <v>111</v>
      </c>
      <c r="D1071" t="s">
        <v>101</v>
      </c>
      <c r="E1071">
        <v>116</v>
      </c>
      <c r="F1071" s="6">
        <v>13.2</v>
      </c>
    </row>
    <row r="1072" spans="1:7" ht="12" customHeight="1" x14ac:dyDescent="0.25">
      <c r="A1072" s="2">
        <v>41060</v>
      </c>
      <c r="B1072" t="s">
        <v>44</v>
      </c>
      <c r="C1072" t="s">
        <v>111</v>
      </c>
      <c r="D1072" t="s">
        <v>101</v>
      </c>
      <c r="E1072">
        <v>101</v>
      </c>
      <c r="F1072" s="6">
        <v>10.199999999999999</v>
      </c>
    </row>
    <row r="1073" spans="1:7" ht="12" customHeight="1" x14ac:dyDescent="0.25">
      <c r="A1073" s="2">
        <v>41060</v>
      </c>
      <c r="B1073" t="s">
        <v>44</v>
      </c>
      <c r="C1073" t="s">
        <v>111</v>
      </c>
      <c r="D1073" t="s">
        <v>101</v>
      </c>
      <c r="E1073">
        <v>117</v>
      </c>
      <c r="F1073" s="6">
        <v>13.3</v>
      </c>
    </row>
    <row r="1074" spans="1:7" ht="12" customHeight="1" x14ac:dyDescent="0.25">
      <c r="A1074" s="2">
        <v>41060</v>
      </c>
      <c r="B1074" t="s">
        <v>44</v>
      </c>
      <c r="C1074" t="s">
        <v>111</v>
      </c>
      <c r="D1074" t="s">
        <v>101</v>
      </c>
      <c r="E1074">
        <v>93</v>
      </c>
      <c r="F1074" s="6">
        <v>6.9</v>
      </c>
    </row>
    <row r="1075" spans="1:7" ht="12" customHeight="1" x14ac:dyDescent="0.25">
      <c r="A1075" s="2">
        <v>41060</v>
      </c>
      <c r="B1075" t="s">
        <v>44</v>
      </c>
      <c r="C1075" t="s">
        <v>111</v>
      </c>
      <c r="D1075" t="s">
        <v>101</v>
      </c>
      <c r="E1075">
        <v>110</v>
      </c>
      <c r="F1075" s="6">
        <v>11.7</v>
      </c>
    </row>
    <row r="1076" spans="1:7" ht="12" customHeight="1" x14ac:dyDescent="0.25">
      <c r="A1076" s="2">
        <v>41060</v>
      </c>
      <c r="B1076" t="s">
        <v>44</v>
      </c>
      <c r="C1076" t="s">
        <v>111</v>
      </c>
      <c r="D1076" t="s">
        <v>101</v>
      </c>
      <c r="E1076">
        <v>105</v>
      </c>
      <c r="F1076" s="6">
        <v>10.3</v>
      </c>
    </row>
    <row r="1077" spans="1:7" ht="12" customHeight="1" x14ac:dyDescent="0.25">
      <c r="A1077" s="2">
        <v>41060</v>
      </c>
      <c r="B1077" t="s">
        <v>44</v>
      </c>
      <c r="C1077" t="s">
        <v>111</v>
      </c>
      <c r="D1077" t="s">
        <v>101</v>
      </c>
      <c r="E1077">
        <v>112</v>
      </c>
      <c r="F1077" s="6">
        <v>12.2</v>
      </c>
    </row>
    <row r="1078" spans="1:7" ht="12" customHeight="1" x14ac:dyDescent="0.25">
      <c r="A1078" s="2">
        <v>41060</v>
      </c>
      <c r="B1078" t="s">
        <v>44</v>
      </c>
      <c r="C1078" t="s">
        <v>111</v>
      </c>
      <c r="D1078" t="s">
        <v>101</v>
      </c>
      <c r="E1078">
        <v>98</v>
      </c>
      <c r="F1078" s="6">
        <v>8</v>
      </c>
    </row>
    <row r="1079" spans="1:7" ht="12" customHeight="1" x14ac:dyDescent="0.25">
      <c r="A1079" s="2">
        <v>41060</v>
      </c>
      <c r="B1079" t="s">
        <v>44</v>
      </c>
      <c r="C1079" t="s">
        <v>111</v>
      </c>
      <c r="D1079" t="s">
        <v>101</v>
      </c>
      <c r="E1079">
        <v>101</v>
      </c>
      <c r="F1079" s="6">
        <v>9.9</v>
      </c>
    </row>
    <row r="1080" spans="1:7" ht="12" customHeight="1" x14ac:dyDescent="0.25">
      <c r="A1080" s="2">
        <v>41060</v>
      </c>
      <c r="B1080" t="s">
        <v>44</v>
      </c>
      <c r="C1080" t="s">
        <v>111</v>
      </c>
      <c r="D1080" t="s">
        <v>101</v>
      </c>
      <c r="E1080">
        <v>118</v>
      </c>
      <c r="F1080" s="6">
        <v>15.3</v>
      </c>
    </row>
    <row r="1081" spans="1:7" ht="12" customHeight="1" x14ac:dyDescent="0.25">
      <c r="A1081" s="2">
        <v>41060</v>
      </c>
      <c r="B1081" t="s">
        <v>44</v>
      </c>
      <c r="C1081" t="s">
        <v>111</v>
      </c>
      <c r="D1081" t="s">
        <v>101</v>
      </c>
      <c r="E1081">
        <v>104</v>
      </c>
      <c r="F1081" s="6">
        <v>9.5</v>
      </c>
    </row>
    <row r="1082" spans="1:7" ht="12" customHeight="1" x14ac:dyDescent="0.25">
      <c r="A1082" s="2">
        <v>41060</v>
      </c>
      <c r="B1082" t="s">
        <v>44</v>
      </c>
      <c r="C1082" t="s">
        <v>111</v>
      </c>
      <c r="D1082" t="s">
        <v>101</v>
      </c>
      <c r="E1082">
        <v>97</v>
      </c>
      <c r="F1082" s="6">
        <v>8.4</v>
      </c>
    </row>
    <row r="1083" spans="1:7" ht="12" customHeight="1" x14ac:dyDescent="0.25">
      <c r="A1083" s="2">
        <v>41060</v>
      </c>
      <c r="B1083" t="s">
        <v>44</v>
      </c>
      <c r="C1083" t="s">
        <v>111</v>
      </c>
      <c r="D1083" t="s">
        <v>101</v>
      </c>
      <c r="E1083">
        <v>98</v>
      </c>
      <c r="F1083" s="6">
        <v>8.3000000000000007</v>
      </c>
    </row>
    <row r="1084" spans="1:7" ht="12" customHeight="1" x14ac:dyDescent="0.25">
      <c r="A1084" s="2">
        <v>41060</v>
      </c>
      <c r="B1084" t="s">
        <v>44</v>
      </c>
      <c r="C1084" t="s">
        <v>111</v>
      </c>
      <c r="D1084" t="s">
        <v>101</v>
      </c>
      <c r="E1084">
        <v>103</v>
      </c>
      <c r="F1084" s="6">
        <v>10</v>
      </c>
    </row>
    <row r="1085" spans="1:7" ht="12" customHeight="1" x14ac:dyDescent="0.25">
      <c r="A1085" s="2">
        <v>41060</v>
      </c>
      <c r="B1085" t="s">
        <v>44</v>
      </c>
      <c r="C1085" t="s">
        <v>111</v>
      </c>
      <c r="D1085" t="s">
        <v>101</v>
      </c>
      <c r="E1085">
        <v>105</v>
      </c>
      <c r="F1085" s="6">
        <v>10.6</v>
      </c>
    </row>
    <row r="1086" spans="1:7" ht="12" customHeight="1" x14ac:dyDescent="0.25">
      <c r="A1086" s="2">
        <v>41060</v>
      </c>
      <c r="B1086" t="s">
        <v>44</v>
      </c>
      <c r="C1086" t="s">
        <v>111</v>
      </c>
      <c r="D1086" t="s">
        <v>101</v>
      </c>
      <c r="E1086">
        <v>110</v>
      </c>
      <c r="F1086" s="6">
        <v>10.8</v>
      </c>
    </row>
    <row r="1087" spans="1:7" ht="12" customHeight="1" x14ac:dyDescent="0.25">
      <c r="A1087" s="2">
        <v>41060</v>
      </c>
      <c r="B1087" t="s">
        <v>44</v>
      </c>
      <c r="C1087" t="s">
        <v>111</v>
      </c>
      <c r="D1087" t="s">
        <v>101</v>
      </c>
      <c r="E1087">
        <v>134</v>
      </c>
      <c r="F1087" s="6">
        <v>21.4</v>
      </c>
      <c r="G1087" t="s">
        <v>74</v>
      </c>
    </row>
    <row r="1088" spans="1:7" ht="12" customHeight="1" x14ac:dyDescent="0.25">
      <c r="A1088" s="2">
        <v>41060</v>
      </c>
      <c r="B1088" t="s">
        <v>44</v>
      </c>
      <c r="C1088" t="s">
        <v>111</v>
      </c>
      <c r="D1088" t="s">
        <v>101</v>
      </c>
      <c r="E1088">
        <v>106</v>
      </c>
      <c r="F1088" s="6">
        <v>10.4</v>
      </c>
      <c r="G1088" t="s">
        <v>74</v>
      </c>
    </row>
    <row r="1089" spans="1:7" ht="12" customHeight="1" x14ac:dyDescent="0.25">
      <c r="A1089" s="2">
        <v>41060</v>
      </c>
      <c r="B1089" t="s">
        <v>44</v>
      </c>
      <c r="C1089" t="s">
        <v>111</v>
      </c>
      <c r="D1089" t="s">
        <v>101</v>
      </c>
      <c r="E1089">
        <v>106</v>
      </c>
      <c r="F1089" s="6">
        <v>10.6</v>
      </c>
      <c r="G1089" t="s">
        <v>106</v>
      </c>
    </row>
    <row r="1090" spans="1:7" ht="12" customHeight="1" x14ac:dyDescent="0.25">
      <c r="A1090" s="2">
        <v>41060</v>
      </c>
      <c r="B1090" t="s">
        <v>44</v>
      </c>
      <c r="C1090" t="s">
        <v>111</v>
      </c>
      <c r="D1090" t="s">
        <v>101</v>
      </c>
      <c r="E1090">
        <v>102</v>
      </c>
      <c r="F1090" s="6">
        <v>10.8</v>
      </c>
    </row>
    <row r="1091" spans="1:7" ht="12" customHeight="1" x14ac:dyDescent="0.25">
      <c r="A1091" s="2">
        <v>41060</v>
      </c>
      <c r="B1091" t="s">
        <v>44</v>
      </c>
      <c r="C1091" t="s">
        <v>111</v>
      </c>
      <c r="D1091" t="s">
        <v>101</v>
      </c>
      <c r="E1091">
        <v>92</v>
      </c>
      <c r="F1091" s="6">
        <v>6.5</v>
      </c>
    </row>
    <row r="1092" spans="1:7" ht="12" customHeight="1" x14ac:dyDescent="0.25">
      <c r="A1092" s="2">
        <v>41060</v>
      </c>
      <c r="B1092" t="s">
        <v>44</v>
      </c>
      <c r="C1092" t="s">
        <v>111</v>
      </c>
      <c r="D1092" t="s">
        <v>101</v>
      </c>
      <c r="E1092">
        <v>111</v>
      </c>
      <c r="F1092" s="6">
        <v>11.9</v>
      </c>
    </row>
    <row r="1093" spans="1:7" ht="12" customHeight="1" x14ac:dyDescent="0.25">
      <c r="A1093" s="2">
        <v>41060</v>
      </c>
      <c r="B1093" t="s">
        <v>44</v>
      </c>
      <c r="C1093" t="s">
        <v>111</v>
      </c>
      <c r="D1093" t="s">
        <v>101</v>
      </c>
      <c r="E1093">
        <v>106</v>
      </c>
      <c r="F1093" s="6">
        <v>11</v>
      </c>
    </row>
    <row r="1094" spans="1:7" ht="12" customHeight="1" x14ac:dyDescent="0.25">
      <c r="A1094" s="2">
        <v>41060</v>
      </c>
      <c r="B1094" t="s">
        <v>44</v>
      </c>
      <c r="C1094" t="s">
        <v>111</v>
      </c>
      <c r="D1094" t="s">
        <v>101</v>
      </c>
      <c r="E1094">
        <v>105</v>
      </c>
      <c r="F1094" s="6">
        <v>9.6999999999999993</v>
      </c>
      <c r="G1094" t="s">
        <v>160</v>
      </c>
    </row>
    <row r="1095" spans="1:7" ht="12" customHeight="1" x14ac:dyDescent="0.25">
      <c r="A1095" s="2">
        <v>41060</v>
      </c>
      <c r="B1095" t="s">
        <v>44</v>
      </c>
      <c r="C1095" t="s">
        <v>111</v>
      </c>
      <c r="D1095" t="s">
        <v>101</v>
      </c>
      <c r="E1095">
        <v>106</v>
      </c>
      <c r="F1095" s="6">
        <v>10.3</v>
      </c>
    </row>
    <row r="1096" spans="1:7" ht="12" customHeight="1" x14ac:dyDescent="0.25">
      <c r="A1096" s="2">
        <v>41060</v>
      </c>
      <c r="B1096" t="s">
        <v>44</v>
      </c>
      <c r="C1096" t="s">
        <v>111</v>
      </c>
      <c r="D1096" t="s">
        <v>101</v>
      </c>
      <c r="E1096">
        <v>120</v>
      </c>
      <c r="F1096" s="6">
        <v>15.7</v>
      </c>
    </row>
    <row r="1097" spans="1:7" ht="12" customHeight="1" x14ac:dyDescent="0.25">
      <c r="A1097" s="2">
        <v>41060</v>
      </c>
      <c r="B1097" t="s">
        <v>44</v>
      </c>
      <c r="C1097" t="s">
        <v>111</v>
      </c>
      <c r="D1097" t="s">
        <v>101</v>
      </c>
      <c r="E1097">
        <v>99</v>
      </c>
      <c r="F1097" s="6">
        <v>8.9</v>
      </c>
    </row>
    <row r="1098" spans="1:7" ht="12" customHeight="1" x14ac:dyDescent="0.25">
      <c r="A1098" s="2">
        <v>41060</v>
      </c>
      <c r="B1098" t="s">
        <v>44</v>
      </c>
      <c r="C1098" t="s">
        <v>111</v>
      </c>
      <c r="D1098" t="s">
        <v>101</v>
      </c>
      <c r="E1098">
        <v>108</v>
      </c>
      <c r="F1098" s="6">
        <v>11.3</v>
      </c>
    </row>
    <row r="1099" spans="1:7" ht="12" customHeight="1" x14ac:dyDescent="0.25">
      <c r="A1099" s="2">
        <v>41060</v>
      </c>
      <c r="B1099" t="s">
        <v>44</v>
      </c>
      <c r="C1099" t="s">
        <v>111</v>
      </c>
      <c r="D1099" t="s">
        <v>101</v>
      </c>
      <c r="E1099">
        <v>100</v>
      </c>
      <c r="F1099" s="6">
        <v>9.5</v>
      </c>
    </row>
    <row r="1100" spans="1:7" ht="12" customHeight="1" x14ac:dyDescent="0.25">
      <c r="A1100" s="2">
        <v>41060</v>
      </c>
      <c r="B1100" t="s">
        <v>44</v>
      </c>
      <c r="C1100" t="s">
        <v>111</v>
      </c>
      <c r="D1100" t="s">
        <v>101</v>
      </c>
      <c r="E1100">
        <v>99</v>
      </c>
      <c r="F1100" s="6">
        <v>9.3000000000000007</v>
      </c>
    </row>
    <row r="1101" spans="1:7" ht="12" customHeight="1" x14ac:dyDescent="0.25">
      <c r="A1101" s="2">
        <v>41060</v>
      </c>
      <c r="B1101" t="s">
        <v>44</v>
      </c>
      <c r="C1101" t="s">
        <v>111</v>
      </c>
      <c r="D1101" t="s">
        <v>101</v>
      </c>
      <c r="E1101">
        <v>88</v>
      </c>
      <c r="F1101" s="6">
        <v>6.4</v>
      </c>
    </row>
    <row r="1102" spans="1:7" ht="12" customHeight="1" x14ac:dyDescent="0.25">
      <c r="A1102" s="2">
        <v>41060</v>
      </c>
      <c r="B1102" t="s">
        <v>44</v>
      </c>
      <c r="C1102" t="s">
        <v>111</v>
      </c>
      <c r="D1102" t="s">
        <v>101</v>
      </c>
      <c r="E1102">
        <v>117</v>
      </c>
      <c r="F1102" s="6">
        <v>14.6</v>
      </c>
    </row>
    <row r="1103" spans="1:7" ht="12" customHeight="1" x14ac:dyDescent="0.25">
      <c r="A1103" s="2">
        <v>41060</v>
      </c>
      <c r="B1103" t="s">
        <v>44</v>
      </c>
      <c r="C1103" t="s">
        <v>111</v>
      </c>
      <c r="D1103" t="s">
        <v>101</v>
      </c>
      <c r="E1103">
        <v>90</v>
      </c>
      <c r="F1103" s="6">
        <v>6.5</v>
      </c>
    </row>
    <row r="1104" spans="1:7" ht="12" customHeight="1" x14ac:dyDescent="0.25">
      <c r="A1104" s="2">
        <v>41060</v>
      </c>
      <c r="B1104" t="s">
        <v>44</v>
      </c>
      <c r="C1104" t="s">
        <v>111</v>
      </c>
      <c r="D1104" t="s">
        <v>101</v>
      </c>
      <c r="E1104">
        <v>113</v>
      </c>
      <c r="F1104" s="6">
        <v>12.5</v>
      </c>
    </row>
    <row r="1105" spans="1:7" ht="12" customHeight="1" x14ac:dyDescent="0.25">
      <c r="A1105" s="2">
        <v>41060</v>
      </c>
      <c r="B1105" t="s">
        <v>44</v>
      </c>
      <c r="C1105" t="s">
        <v>111</v>
      </c>
      <c r="D1105" t="s">
        <v>101</v>
      </c>
      <c r="E1105">
        <v>95</v>
      </c>
      <c r="F1105" s="6">
        <v>8</v>
      </c>
    </row>
    <row r="1106" spans="1:7" ht="12" customHeight="1" x14ac:dyDescent="0.25">
      <c r="A1106" s="2">
        <v>41060</v>
      </c>
      <c r="B1106" t="s">
        <v>44</v>
      </c>
      <c r="C1106" t="s">
        <v>111</v>
      </c>
      <c r="D1106" t="s">
        <v>101</v>
      </c>
      <c r="E1106">
        <v>117</v>
      </c>
      <c r="F1106" s="6">
        <v>12.3</v>
      </c>
    </row>
    <row r="1107" spans="1:7" ht="12" customHeight="1" x14ac:dyDescent="0.25">
      <c r="A1107" s="2">
        <v>41060</v>
      </c>
      <c r="B1107" t="s">
        <v>44</v>
      </c>
      <c r="C1107" t="s">
        <v>111</v>
      </c>
      <c r="D1107" t="s">
        <v>101</v>
      </c>
      <c r="E1107">
        <v>94</v>
      </c>
      <c r="F1107" s="6">
        <v>7.6</v>
      </c>
    </row>
    <row r="1108" spans="1:7" ht="12" customHeight="1" x14ac:dyDescent="0.25">
      <c r="A1108" s="2">
        <v>41060</v>
      </c>
      <c r="B1108" t="s">
        <v>44</v>
      </c>
      <c r="C1108" t="s">
        <v>111</v>
      </c>
      <c r="D1108" t="s">
        <v>101</v>
      </c>
      <c r="E1108">
        <v>95</v>
      </c>
      <c r="F1108" s="6">
        <v>8.1999999999999993</v>
      </c>
    </row>
    <row r="1109" spans="1:7" ht="12" customHeight="1" x14ac:dyDescent="0.25">
      <c r="A1109" s="2">
        <v>41060</v>
      </c>
      <c r="B1109" t="s">
        <v>44</v>
      </c>
      <c r="C1109" t="s">
        <v>111</v>
      </c>
      <c r="D1109" t="s">
        <v>101</v>
      </c>
      <c r="E1109">
        <v>97</v>
      </c>
      <c r="F1109" s="6">
        <v>7.8</v>
      </c>
    </row>
    <row r="1110" spans="1:7" ht="12" customHeight="1" x14ac:dyDescent="0.25">
      <c r="A1110" s="2">
        <v>41060</v>
      </c>
      <c r="B1110" t="s">
        <v>44</v>
      </c>
      <c r="C1110" t="s">
        <v>111</v>
      </c>
      <c r="D1110" t="s">
        <v>101</v>
      </c>
      <c r="E1110">
        <v>87</v>
      </c>
      <c r="F1110" s="6">
        <v>6.9</v>
      </c>
    </row>
    <row r="1111" spans="1:7" ht="12" customHeight="1" x14ac:dyDescent="0.25">
      <c r="A1111" s="2">
        <v>41060</v>
      </c>
      <c r="B1111" t="s">
        <v>44</v>
      </c>
      <c r="C1111" t="s">
        <v>111</v>
      </c>
      <c r="D1111" t="s">
        <v>101</v>
      </c>
      <c r="E1111">
        <v>98</v>
      </c>
      <c r="F1111" s="6">
        <v>8.5</v>
      </c>
    </row>
    <row r="1112" spans="1:7" ht="12" customHeight="1" x14ac:dyDescent="0.25">
      <c r="A1112" s="2">
        <v>41060</v>
      </c>
      <c r="B1112" t="s">
        <v>44</v>
      </c>
      <c r="C1112" t="s">
        <v>111</v>
      </c>
      <c r="D1112" t="s">
        <v>101</v>
      </c>
      <c r="E1112">
        <v>100</v>
      </c>
      <c r="F1112" s="6">
        <v>9.1</v>
      </c>
    </row>
    <row r="1113" spans="1:7" ht="12" customHeight="1" x14ac:dyDescent="0.25">
      <c r="A1113" s="66">
        <v>41060</v>
      </c>
      <c r="B1113" s="7" t="s">
        <v>44</v>
      </c>
      <c r="C1113" s="7" t="s">
        <v>111</v>
      </c>
      <c r="D1113" s="7" t="s">
        <v>101</v>
      </c>
      <c r="E1113" s="7">
        <v>112</v>
      </c>
      <c r="F1113" s="22">
        <v>11.7</v>
      </c>
      <c r="G1113" s="7" t="s">
        <v>161</v>
      </c>
    </row>
    <row r="1114" spans="1:7" ht="12" customHeight="1" x14ac:dyDescent="0.25">
      <c r="A1114" s="2">
        <v>41061</v>
      </c>
      <c r="B1114" t="s">
        <v>102</v>
      </c>
      <c r="D1114" t="s">
        <v>45</v>
      </c>
      <c r="E1114">
        <v>165</v>
      </c>
    </row>
    <row r="1115" spans="1:7" ht="12" customHeight="1" x14ac:dyDescent="0.25">
      <c r="A1115" s="2">
        <v>41061</v>
      </c>
      <c r="B1115" t="s">
        <v>102</v>
      </c>
      <c r="D1115" t="s">
        <v>45</v>
      </c>
      <c r="E1115">
        <v>110</v>
      </c>
    </row>
    <row r="1116" spans="1:7" ht="12" customHeight="1" x14ac:dyDescent="0.25">
      <c r="A1116" s="2">
        <v>41061</v>
      </c>
      <c r="B1116" t="s">
        <v>102</v>
      </c>
      <c r="D1116" t="s">
        <v>45</v>
      </c>
      <c r="E1116">
        <v>135</v>
      </c>
    </row>
    <row r="1117" spans="1:7" ht="12" customHeight="1" x14ac:dyDescent="0.25">
      <c r="A1117" s="2">
        <v>41061</v>
      </c>
      <c r="B1117" t="s">
        <v>102</v>
      </c>
      <c r="D1117" t="s">
        <v>45</v>
      </c>
      <c r="E1117">
        <v>130</v>
      </c>
    </row>
    <row r="1118" spans="1:7" ht="12" customHeight="1" x14ac:dyDescent="0.25">
      <c r="A1118" s="2">
        <v>41061</v>
      </c>
      <c r="B1118" t="s">
        <v>102</v>
      </c>
      <c r="D1118" t="s">
        <v>45</v>
      </c>
      <c r="E1118">
        <v>130</v>
      </c>
    </row>
    <row r="1119" spans="1:7" ht="12" customHeight="1" x14ac:dyDescent="0.25">
      <c r="A1119" s="2">
        <v>41061</v>
      </c>
      <c r="B1119" t="s">
        <v>102</v>
      </c>
      <c r="D1119" t="s">
        <v>45</v>
      </c>
      <c r="E1119">
        <v>130</v>
      </c>
    </row>
    <row r="1120" spans="1:7" ht="12" customHeight="1" x14ac:dyDescent="0.25">
      <c r="A1120" s="2">
        <v>41061</v>
      </c>
      <c r="B1120" t="s">
        <v>102</v>
      </c>
      <c r="D1120" t="s">
        <v>45</v>
      </c>
      <c r="E1120">
        <v>140</v>
      </c>
    </row>
    <row r="1121" spans="1:7" ht="12" customHeight="1" x14ac:dyDescent="0.25">
      <c r="A1121" s="2">
        <v>41061</v>
      </c>
      <c r="B1121" t="s">
        <v>102</v>
      </c>
      <c r="D1121" t="s">
        <v>45</v>
      </c>
      <c r="E1121">
        <v>130</v>
      </c>
    </row>
    <row r="1122" spans="1:7" ht="12" customHeight="1" x14ac:dyDescent="0.25">
      <c r="A1122" s="2">
        <v>41061</v>
      </c>
      <c r="B1122" t="s">
        <v>102</v>
      </c>
      <c r="D1122" t="s">
        <v>45</v>
      </c>
      <c r="E1122">
        <v>125</v>
      </c>
    </row>
    <row r="1123" spans="1:7" ht="12" customHeight="1" x14ac:dyDescent="0.25">
      <c r="A1123" s="2">
        <v>41061</v>
      </c>
      <c r="B1123" t="s">
        <v>44</v>
      </c>
      <c r="C1123" t="s">
        <v>111</v>
      </c>
      <c r="D1123" t="s">
        <v>45</v>
      </c>
      <c r="E1123">
        <v>96</v>
      </c>
      <c r="F1123" s="6">
        <v>8.1999999999999993</v>
      </c>
    </row>
    <row r="1124" spans="1:7" ht="12" customHeight="1" x14ac:dyDescent="0.25">
      <c r="A1124" s="2">
        <v>41061</v>
      </c>
      <c r="B1124" t="s">
        <v>44</v>
      </c>
      <c r="C1124" t="s">
        <v>111</v>
      </c>
      <c r="D1124" t="s">
        <v>45</v>
      </c>
      <c r="E1124">
        <v>106</v>
      </c>
      <c r="F1124" s="6">
        <v>10.7</v>
      </c>
    </row>
    <row r="1125" spans="1:7" ht="12" customHeight="1" x14ac:dyDescent="0.25">
      <c r="A1125" s="2">
        <v>41061</v>
      </c>
      <c r="B1125" t="s">
        <v>44</v>
      </c>
      <c r="C1125" t="s">
        <v>111</v>
      </c>
      <c r="D1125" t="s">
        <v>45</v>
      </c>
      <c r="E1125">
        <v>95</v>
      </c>
      <c r="F1125" s="6">
        <v>7.3</v>
      </c>
    </row>
    <row r="1126" spans="1:7" ht="12" customHeight="1" x14ac:dyDescent="0.25">
      <c r="A1126" s="2">
        <v>41061</v>
      </c>
      <c r="B1126" t="s">
        <v>44</v>
      </c>
      <c r="C1126" t="s">
        <v>111</v>
      </c>
      <c r="D1126" t="s">
        <v>45</v>
      </c>
      <c r="E1126">
        <v>125</v>
      </c>
      <c r="F1126" s="6">
        <v>17.100000000000001</v>
      </c>
    </row>
    <row r="1127" spans="1:7" ht="12" customHeight="1" x14ac:dyDescent="0.25">
      <c r="A1127" s="2">
        <v>41061</v>
      </c>
      <c r="B1127" t="s">
        <v>44</v>
      </c>
      <c r="C1127" t="s">
        <v>111</v>
      </c>
      <c r="D1127" t="s">
        <v>45</v>
      </c>
      <c r="E1127">
        <v>111</v>
      </c>
      <c r="F1127" s="6">
        <v>12.7</v>
      </c>
      <c r="G1127" t="s">
        <v>162</v>
      </c>
    </row>
    <row r="1128" spans="1:7" ht="12" customHeight="1" x14ac:dyDescent="0.25">
      <c r="A1128" s="2">
        <v>41061</v>
      </c>
      <c r="B1128" t="s">
        <v>44</v>
      </c>
      <c r="C1128" t="s">
        <v>111</v>
      </c>
      <c r="D1128" t="s">
        <v>45</v>
      </c>
      <c r="E1128">
        <v>118</v>
      </c>
      <c r="F1128" s="6">
        <v>14</v>
      </c>
    </row>
    <row r="1129" spans="1:7" ht="12" customHeight="1" x14ac:dyDescent="0.25">
      <c r="A1129" s="2">
        <v>41061</v>
      </c>
      <c r="B1129" t="s">
        <v>44</v>
      </c>
      <c r="C1129" t="s">
        <v>111</v>
      </c>
      <c r="D1129" t="s">
        <v>45</v>
      </c>
      <c r="E1129">
        <v>125</v>
      </c>
      <c r="F1129" s="6">
        <v>16.600000000000001</v>
      </c>
      <c r="G1129" t="s">
        <v>163</v>
      </c>
    </row>
    <row r="1130" spans="1:7" ht="12" customHeight="1" x14ac:dyDescent="0.25">
      <c r="A1130" s="2">
        <v>41061</v>
      </c>
      <c r="B1130" t="s">
        <v>44</v>
      </c>
      <c r="C1130" t="s">
        <v>111</v>
      </c>
      <c r="D1130" t="s">
        <v>45</v>
      </c>
      <c r="E1130">
        <v>115</v>
      </c>
      <c r="F1130" s="6">
        <v>14.7</v>
      </c>
    </row>
    <row r="1131" spans="1:7" ht="12" customHeight="1" x14ac:dyDescent="0.25">
      <c r="A1131" s="2">
        <v>41061</v>
      </c>
      <c r="B1131" t="s">
        <v>44</v>
      </c>
      <c r="C1131" t="s">
        <v>111</v>
      </c>
      <c r="D1131" t="s">
        <v>45</v>
      </c>
      <c r="E1131">
        <v>135</v>
      </c>
      <c r="F1131" s="6">
        <v>18.7</v>
      </c>
      <c r="G1131" t="s">
        <v>167</v>
      </c>
    </row>
    <row r="1132" spans="1:7" ht="12" customHeight="1" x14ac:dyDescent="0.25">
      <c r="A1132" s="2">
        <v>41061</v>
      </c>
      <c r="B1132" t="s">
        <v>44</v>
      </c>
      <c r="C1132" t="s">
        <v>111</v>
      </c>
      <c r="D1132" t="s">
        <v>45</v>
      </c>
      <c r="E1132">
        <v>129</v>
      </c>
      <c r="F1132" s="6">
        <v>22.1</v>
      </c>
    </row>
    <row r="1133" spans="1:7" ht="12" customHeight="1" x14ac:dyDescent="0.25">
      <c r="A1133" s="2">
        <v>41061</v>
      </c>
      <c r="B1133" t="s">
        <v>44</v>
      </c>
      <c r="C1133" t="s">
        <v>111</v>
      </c>
      <c r="D1133" t="s">
        <v>45</v>
      </c>
      <c r="E1133">
        <v>101</v>
      </c>
      <c r="F1133" s="6">
        <v>10.199999999999999</v>
      </c>
    </row>
    <row r="1134" spans="1:7" ht="12" customHeight="1" x14ac:dyDescent="0.25">
      <c r="A1134" s="2">
        <v>41061</v>
      </c>
      <c r="B1134" t="s">
        <v>44</v>
      </c>
      <c r="C1134" t="s">
        <v>111</v>
      </c>
      <c r="D1134" t="s">
        <v>45</v>
      </c>
      <c r="E1134">
        <v>109</v>
      </c>
      <c r="F1134" s="6">
        <v>14.5</v>
      </c>
    </row>
    <row r="1135" spans="1:7" ht="12" customHeight="1" x14ac:dyDescent="0.25">
      <c r="A1135" s="2">
        <v>41061</v>
      </c>
      <c r="B1135" t="s">
        <v>44</v>
      </c>
      <c r="C1135" t="s">
        <v>111</v>
      </c>
      <c r="D1135" t="s">
        <v>45</v>
      </c>
      <c r="E1135">
        <v>122</v>
      </c>
      <c r="F1135" s="6">
        <v>16.7</v>
      </c>
      <c r="G1135" t="s">
        <v>164</v>
      </c>
    </row>
    <row r="1136" spans="1:7" ht="12" customHeight="1" x14ac:dyDescent="0.25">
      <c r="A1136" s="2">
        <v>41061</v>
      </c>
      <c r="B1136" t="s">
        <v>44</v>
      </c>
      <c r="C1136" t="s">
        <v>111</v>
      </c>
      <c r="D1136" t="s">
        <v>45</v>
      </c>
      <c r="E1136">
        <v>119</v>
      </c>
      <c r="F1136" s="6">
        <v>13.4</v>
      </c>
    </row>
    <row r="1137" spans="1:7" ht="12" customHeight="1" x14ac:dyDescent="0.25">
      <c r="A1137" s="2">
        <v>41061</v>
      </c>
      <c r="B1137" t="s">
        <v>44</v>
      </c>
      <c r="C1137" t="s">
        <v>111</v>
      </c>
      <c r="D1137" t="s">
        <v>45</v>
      </c>
      <c r="E1137">
        <v>114</v>
      </c>
      <c r="F1137" s="6">
        <v>12.8</v>
      </c>
      <c r="G1137" t="s">
        <v>165</v>
      </c>
    </row>
    <row r="1138" spans="1:7" ht="12" customHeight="1" x14ac:dyDescent="0.25">
      <c r="A1138" s="66">
        <v>41061</v>
      </c>
      <c r="B1138" s="7" t="s">
        <v>44</v>
      </c>
      <c r="C1138" s="7" t="s">
        <v>201</v>
      </c>
      <c r="D1138" s="7" t="s">
        <v>45</v>
      </c>
      <c r="E1138" s="7">
        <v>92</v>
      </c>
      <c r="F1138" s="22">
        <v>7</v>
      </c>
      <c r="G1138" s="7"/>
    </row>
    <row r="1139" spans="1:7" ht="12" customHeight="1" x14ac:dyDescent="0.25">
      <c r="A1139" s="2">
        <v>41062</v>
      </c>
      <c r="B1139" t="s">
        <v>46</v>
      </c>
      <c r="C1139" t="s">
        <v>201</v>
      </c>
      <c r="D1139" t="s">
        <v>45</v>
      </c>
      <c r="E1139">
        <v>83</v>
      </c>
      <c r="F1139" s="6">
        <v>5.4</v>
      </c>
    </row>
    <row r="1140" spans="1:7" ht="12" customHeight="1" x14ac:dyDescent="0.25">
      <c r="A1140" s="2">
        <v>41062</v>
      </c>
      <c r="B1140" t="s">
        <v>46</v>
      </c>
      <c r="C1140" t="s">
        <v>201</v>
      </c>
      <c r="D1140" t="s">
        <v>45</v>
      </c>
      <c r="E1140">
        <v>84</v>
      </c>
      <c r="F1140" s="6">
        <v>5.7</v>
      </c>
    </row>
    <row r="1141" spans="1:7" ht="12" customHeight="1" x14ac:dyDescent="0.25">
      <c r="A1141" s="2">
        <v>41062</v>
      </c>
      <c r="B1141" t="s">
        <v>46</v>
      </c>
      <c r="C1141" t="s">
        <v>201</v>
      </c>
      <c r="D1141" t="s">
        <v>45</v>
      </c>
      <c r="E1141">
        <v>95</v>
      </c>
      <c r="F1141" s="6">
        <v>8.8000000000000007</v>
      </c>
    </row>
    <row r="1142" spans="1:7" ht="12" customHeight="1" x14ac:dyDescent="0.25">
      <c r="A1142" s="2">
        <v>41062</v>
      </c>
      <c r="B1142" t="s">
        <v>46</v>
      </c>
      <c r="C1142" t="s">
        <v>201</v>
      </c>
      <c r="D1142" t="s">
        <v>45</v>
      </c>
      <c r="E1142">
        <v>103</v>
      </c>
      <c r="F1142" s="6">
        <v>10.9</v>
      </c>
    </row>
    <row r="1143" spans="1:7" ht="12" customHeight="1" x14ac:dyDescent="0.25">
      <c r="A1143" s="66">
        <v>41062</v>
      </c>
      <c r="B1143" s="7" t="s">
        <v>46</v>
      </c>
      <c r="C1143" s="7" t="s">
        <v>201</v>
      </c>
      <c r="D1143" s="7" t="s">
        <v>45</v>
      </c>
      <c r="E1143" s="7">
        <v>93</v>
      </c>
      <c r="F1143" s="22">
        <v>8.3000000000000007</v>
      </c>
      <c r="G1143" s="7"/>
    </row>
    <row r="1144" spans="1:7" ht="12" customHeight="1" x14ac:dyDescent="0.25">
      <c r="A1144" s="2">
        <v>41063</v>
      </c>
      <c r="B1144" t="s">
        <v>44</v>
      </c>
      <c r="C1144" t="s">
        <v>201</v>
      </c>
      <c r="D1144" t="s">
        <v>45</v>
      </c>
      <c r="E1144">
        <v>92</v>
      </c>
      <c r="F1144" s="6">
        <v>7.3</v>
      </c>
    </row>
    <row r="1145" spans="1:7" ht="12" customHeight="1" x14ac:dyDescent="0.25">
      <c r="A1145" s="2">
        <v>41063</v>
      </c>
      <c r="B1145" t="s">
        <v>44</v>
      </c>
      <c r="C1145" t="s">
        <v>201</v>
      </c>
      <c r="D1145" t="s">
        <v>45</v>
      </c>
      <c r="E1145">
        <v>104</v>
      </c>
      <c r="F1145" s="6">
        <v>10</v>
      </c>
    </row>
    <row r="1146" spans="1:7" ht="12" customHeight="1" x14ac:dyDescent="0.25">
      <c r="A1146" s="2">
        <v>41063</v>
      </c>
      <c r="B1146" t="s">
        <v>44</v>
      </c>
      <c r="C1146" t="s">
        <v>201</v>
      </c>
      <c r="D1146" t="s">
        <v>45</v>
      </c>
      <c r="E1146">
        <v>115</v>
      </c>
      <c r="F1146" s="6">
        <v>14.7</v>
      </c>
    </row>
    <row r="1147" spans="1:7" ht="12" customHeight="1" x14ac:dyDescent="0.25">
      <c r="A1147" s="2">
        <v>41063</v>
      </c>
      <c r="B1147" t="s">
        <v>44</v>
      </c>
      <c r="C1147" t="s">
        <v>201</v>
      </c>
      <c r="D1147" t="s">
        <v>45</v>
      </c>
      <c r="E1147">
        <v>137</v>
      </c>
      <c r="F1147" s="6">
        <v>21.5</v>
      </c>
      <c r="G1147" t="s">
        <v>166</v>
      </c>
    </row>
    <row r="1148" spans="1:7" ht="12" customHeight="1" x14ac:dyDescent="0.25">
      <c r="A1148" s="2">
        <v>41063</v>
      </c>
      <c r="B1148" t="s">
        <v>44</v>
      </c>
      <c r="C1148" t="s">
        <v>201</v>
      </c>
      <c r="D1148" t="s">
        <v>45</v>
      </c>
      <c r="E1148">
        <v>105</v>
      </c>
      <c r="F1148" s="6">
        <v>10.9</v>
      </c>
    </row>
    <row r="1149" spans="1:7" ht="12" customHeight="1" x14ac:dyDescent="0.25">
      <c r="A1149" s="2">
        <v>41063</v>
      </c>
      <c r="B1149" t="s">
        <v>44</v>
      </c>
      <c r="C1149" t="s">
        <v>201</v>
      </c>
      <c r="D1149" t="s">
        <v>45</v>
      </c>
      <c r="E1149">
        <v>105</v>
      </c>
      <c r="F1149" s="6">
        <v>11.7</v>
      </c>
    </row>
    <row r="1150" spans="1:7" ht="12" customHeight="1" x14ac:dyDescent="0.25">
      <c r="A1150" s="2">
        <v>41063</v>
      </c>
      <c r="B1150" t="s">
        <v>44</v>
      </c>
      <c r="C1150" t="s">
        <v>201</v>
      </c>
      <c r="D1150" t="s">
        <v>45</v>
      </c>
      <c r="E1150">
        <v>95</v>
      </c>
      <c r="F1150" s="6">
        <v>8.1</v>
      </c>
    </row>
    <row r="1151" spans="1:7" ht="12" customHeight="1" x14ac:dyDescent="0.25">
      <c r="A1151" s="2">
        <v>41063</v>
      </c>
      <c r="B1151" t="s">
        <v>44</v>
      </c>
      <c r="C1151" t="s">
        <v>201</v>
      </c>
      <c r="D1151" t="s">
        <v>45</v>
      </c>
      <c r="E1151">
        <v>102</v>
      </c>
      <c r="F1151" s="6">
        <v>11.2</v>
      </c>
    </row>
    <row r="1152" spans="1:7" ht="12" customHeight="1" x14ac:dyDescent="0.25">
      <c r="A1152" s="2">
        <v>41063</v>
      </c>
      <c r="B1152" t="s">
        <v>44</v>
      </c>
      <c r="C1152" t="s">
        <v>201</v>
      </c>
      <c r="D1152" t="s">
        <v>45</v>
      </c>
      <c r="E1152">
        <v>95</v>
      </c>
      <c r="F1152" s="6">
        <v>8</v>
      </c>
    </row>
    <row r="1153" spans="1:7" ht="12" customHeight="1" x14ac:dyDescent="0.25">
      <c r="A1153" s="66">
        <v>41063</v>
      </c>
      <c r="B1153" s="7" t="s">
        <v>44</v>
      </c>
      <c r="C1153" s="7" t="s">
        <v>201</v>
      </c>
      <c r="D1153" s="7" t="s">
        <v>45</v>
      </c>
      <c r="E1153" s="7">
        <v>106</v>
      </c>
      <c r="F1153" s="22">
        <v>10.4</v>
      </c>
      <c r="G1153" s="7"/>
    </row>
    <row r="1154" spans="1:7" ht="12" customHeight="1" x14ac:dyDescent="0.25">
      <c r="A1154" s="2">
        <v>41064</v>
      </c>
      <c r="B1154" t="s">
        <v>109</v>
      </c>
      <c r="C1154" t="s">
        <v>201</v>
      </c>
      <c r="D1154" t="s">
        <v>45</v>
      </c>
      <c r="E1154">
        <v>95</v>
      </c>
      <c r="F1154" s="6">
        <v>8.5</v>
      </c>
    </row>
    <row r="1155" spans="1:7" ht="12" customHeight="1" thickBot="1" x14ac:dyDescent="0.3">
      <c r="A1155" s="67">
        <v>41064</v>
      </c>
      <c r="B1155" s="27" t="s">
        <v>44</v>
      </c>
      <c r="C1155" s="27" t="s">
        <v>201</v>
      </c>
      <c r="D1155" s="27" t="s">
        <v>45</v>
      </c>
      <c r="E1155" s="27">
        <v>100</v>
      </c>
      <c r="F1155" s="32">
        <v>10.4</v>
      </c>
      <c r="G1155" s="27"/>
    </row>
    <row r="1156" spans="1:7" ht="12" customHeight="1" thickTop="1" x14ac:dyDescent="0.25"/>
  </sheetData>
  <autoFilter ref="A1:G1155" xr:uid="{818A9E59-BDEE-4B17-8BD7-2F7B15B014DD}"/>
  <phoneticPr fontId="3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2F5-785C-4242-A8CA-2DA2EA789DDC}">
  <dimension ref="A1:AH50"/>
  <sheetViews>
    <sheetView zoomScale="15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8.85546875" defaultRowHeight="15" x14ac:dyDescent="0.25"/>
  <cols>
    <col min="1" max="1" width="21.140625" style="10" bestFit="1" customWidth="1"/>
    <col min="2" max="2" width="12.42578125" style="4" bestFit="1" customWidth="1"/>
    <col min="3" max="3" width="10.42578125" bestFit="1" customWidth="1"/>
    <col min="4" max="4" width="13.85546875" bestFit="1" customWidth="1"/>
    <col min="5" max="5" width="4.85546875" style="6" bestFit="1" customWidth="1"/>
    <col min="6" max="6" width="5.140625" style="6" bestFit="1" customWidth="1"/>
    <col min="7" max="7" width="6" bestFit="1" customWidth="1"/>
    <col min="8" max="8" width="13.28515625" bestFit="1" customWidth="1"/>
    <col min="9" max="9" width="36.42578125" bestFit="1" customWidth="1"/>
    <col min="10" max="10" width="12.7109375" customWidth="1"/>
    <col min="11" max="11" width="12.42578125" customWidth="1"/>
    <col min="12" max="12" width="17.28515625" customWidth="1"/>
    <col min="13" max="13" width="18.85546875" bestFit="1" customWidth="1"/>
    <col min="14" max="15" width="11.42578125" bestFit="1" customWidth="1"/>
    <col min="16" max="16" width="13.85546875" customWidth="1"/>
    <col min="17" max="17" width="14.42578125" customWidth="1"/>
    <col min="18" max="18" width="14" customWidth="1"/>
    <col min="19" max="19" width="14.8554687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0.42578125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9.7109375" customWidth="1"/>
    <col min="29" max="29" width="10.140625" customWidth="1"/>
    <col min="30" max="30" width="8.42578125" bestFit="1" customWidth="1"/>
    <col min="31" max="31" width="11.140625" bestFit="1" customWidth="1"/>
    <col min="32" max="32" width="7.140625" customWidth="1"/>
    <col min="33" max="33" width="16.28515625" bestFit="1" customWidth="1"/>
    <col min="34" max="34" width="45.140625" bestFit="1" customWidth="1"/>
  </cols>
  <sheetData>
    <row r="1" spans="1:34" ht="13.5" customHeight="1" x14ac:dyDescent="0.25">
      <c r="C1" s="12"/>
      <c r="D1" s="70" t="s">
        <v>205</v>
      </c>
      <c r="E1" s="70"/>
    </row>
    <row r="2" spans="1:34" s="1" customFormat="1" ht="30" customHeight="1" x14ac:dyDescent="0.25">
      <c r="A2" s="31" t="s">
        <v>204</v>
      </c>
      <c r="B2" s="5" t="s">
        <v>191</v>
      </c>
      <c r="C2" s="1" t="s">
        <v>190</v>
      </c>
      <c r="D2" s="1" t="s">
        <v>189</v>
      </c>
      <c r="E2" s="28" t="s">
        <v>188</v>
      </c>
      <c r="F2" s="28" t="s">
        <v>187</v>
      </c>
      <c r="G2" s="1" t="s">
        <v>11</v>
      </c>
      <c r="H2" s="1" t="s">
        <v>10</v>
      </c>
      <c r="I2" s="1" t="s">
        <v>175</v>
      </c>
      <c r="J2" s="1" t="s">
        <v>174</v>
      </c>
      <c r="K2" s="1" t="s">
        <v>173</v>
      </c>
      <c r="L2" s="1" t="s">
        <v>172</v>
      </c>
      <c r="M2" s="1" t="s">
        <v>31</v>
      </c>
      <c r="N2" s="1" t="s">
        <v>67</v>
      </c>
      <c r="O2" s="1" t="s">
        <v>66</v>
      </c>
      <c r="P2" s="1" t="s">
        <v>235</v>
      </c>
      <c r="Q2" s="1" t="s">
        <v>64</v>
      </c>
      <c r="R2" s="1" t="s">
        <v>154</v>
      </c>
      <c r="S2" s="1" t="s">
        <v>153</v>
      </c>
      <c r="T2" s="1" t="s">
        <v>152</v>
      </c>
      <c r="U2" s="1" t="s">
        <v>151</v>
      </c>
      <c r="V2" s="1" t="s">
        <v>150</v>
      </c>
      <c r="W2" s="1" t="s">
        <v>149</v>
      </c>
      <c r="X2" s="1" t="s">
        <v>148</v>
      </c>
      <c r="Y2" s="1" t="s">
        <v>147</v>
      </c>
      <c r="Z2" s="1" t="s">
        <v>146</v>
      </c>
      <c r="AA2" s="1" t="s">
        <v>145</v>
      </c>
      <c r="AB2" s="1" t="s">
        <v>144</v>
      </c>
      <c r="AC2" s="1" t="s">
        <v>143</v>
      </c>
      <c r="AD2" s="1" t="s">
        <v>142</v>
      </c>
      <c r="AE2" s="1" t="s">
        <v>24</v>
      </c>
      <c r="AF2" s="1" t="s">
        <v>234</v>
      </c>
      <c r="AG2" s="1" t="s">
        <v>22</v>
      </c>
      <c r="AH2" s="1" t="s">
        <v>21</v>
      </c>
    </row>
    <row r="3" spans="1:34" x14ac:dyDescent="0.25">
      <c r="A3" s="10">
        <v>41015</v>
      </c>
      <c r="B3" s="4">
        <v>0.41666666666666669</v>
      </c>
      <c r="C3">
        <v>11</v>
      </c>
      <c r="D3">
        <v>9.6</v>
      </c>
      <c r="E3" s="6">
        <v>7.4</v>
      </c>
      <c r="F3" s="35"/>
      <c r="G3">
        <v>60</v>
      </c>
      <c r="H3">
        <v>0.2</v>
      </c>
      <c r="I3" t="s">
        <v>192</v>
      </c>
      <c r="R3">
        <v>1</v>
      </c>
      <c r="AH3" t="s">
        <v>75</v>
      </c>
    </row>
    <row r="4" spans="1:34" x14ac:dyDescent="0.25">
      <c r="A4" s="10">
        <v>41016</v>
      </c>
      <c r="B4" s="4">
        <v>0.375</v>
      </c>
      <c r="C4">
        <v>9</v>
      </c>
      <c r="D4">
        <v>8.3000000000000007</v>
      </c>
      <c r="E4" s="6">
        <v>6.8</v>
      </c>
      <c r="F4" s="6">
        <v>9.1</v>
      </c>
      <c r="G4">
        <v>70</v>
      </c>
      <c r="H4">
        <v>0.2</v>
      </c>
      <c r="I4" t="s">
        <v>195</v>
      </c>
    </row>
    <row r="5" spans="1:34" x14ac:dyDescent="0.25">
      <c r="A5" s="10">
        <v>41017</v>
      </c>
      <c r="B5" s="4">
        <v>0.45833333333333331</v>
      </c>
      <c r="C5">
        <v>12</v>
      </c>
      <c r="D5">
        <v>8.1999999999999993</v>
      </c>
      <c r="E5" s="6">
        <v>6.8</v>
      </c>
      <c r="F5" s="6">
        <v>9.1999999999999993</v>
      </c>
      <c r="G5">
        <v>70</v>
      </c>
      <c r="H5">
        <v>0.2</v>
      </c>
      <c r="I5" t="s">
        <v>195</v>
      </c>
    </row>
    <row r="6" spans="1:34" x14ac:dyDescent="0.25">
      <c r="A6" s="10">
        <v>41018</v>
      </c>
      <c r="B6" s="4">
        <v>0.39583333333333331</v>
      </c>
      <c r="C6">
        <v>8</v>
      </c>
      <c r="D6">
        <v>7.6</v>
      </c>
      <c r="E6" s="6">
        <v>6.8</v>
      </c>
      <c r="F6" s="6">
        <v>9.4</v>
      </c>
      <c r="G6">
        <v>70</v>
      </c>
      <c r="H6">
        <v>0.2</v>
      </c>
      <c r="I6" t="s">
        <v>76</v>
      </c>
    </row>
    <row r="7" spans="1:34" x14ac:dyDescent="0.25">
      <c r="A7" s="10">
        <v>41019</v>
      </c>
      <c r="B7" s="4">
        <v>0.39583333333333331</v>
      </c>
      <c r="C7">
        <v>11</v>
      </c>
      <c r="D7">
        <v>7.4</v>
      </c>
      <c r="E7" s="6">
        <v>6.8</v>
      </c>
      <c r="F7" s="6">
        <v>9.5</v>
      </c>
      <c r="G7">
        <v>60</v>
      </c>
      <c r="H7">
        <v>0.2</v>
      </c>
      <c r="I7" t="s">
        <v>77</v>
      </c>
      <c r="J7">
        <v>1</v>
      </c>
      <c r="Q7">
        <v>3</v>
      </c>
      <c r="T7">
        <v>4</v>
      </c>
    </row>
    <row r="8" spans="1:34" x14ac:dyDescent="0.25">
      <c r="A8" s="10">
        <v>41020</v>
      </c>
      <c r="B8" s="33"/>
      <c r="C8">
        <v>12</v>
      </c>
      <c r="D8">
        <v>7.2</v>
      </c>
      <c r="E8" s="6">
        <v>6.9</v>
      </c>
      <c r="F8" s="6">
        <v>9.1</v>
      </c>
      <c r="G8">
        <v>70</v>
      </c>
      <c r="H8">
        <v>0.2</v>
      </c>
      <c r="I8" t="s">
        <v>77</v>
      </c>
      <c r="AH8" t="s">
        <v>78</v>
      </c>
    </row>
    <row r="9" spans="1:34" x14ac:dyDescent="0.25">
      <c r="A9" s="10">
        <v>41021</v>
      </c>
      <c r="B9" s="33"/>
      <c r="C9">
        <v>13</v>
      </c>
      <c r="D9">
        <v>9.1</v>
      </c>
      <c r="E9" s="6">
        <v>6.7</v>
      </c>
      <c r="F9" s="6">
        <v>9.1999999999999993</v>
      </c>
      <c r="G9">
        <v>70</v>
      </c>
      <c r="H9">
        <v>0.2</v>
      </c>
      <c r="I9" t="s">
        <v>195</v>
      </c>
      <c r="J9">
        <v>2</v>
      </c>
      <c r="Q9">
        <v>4</v>
      </c>
      <c r="T9">
        <v>4</v>
      </c>
    </row>
    <row r="10" spans="1:34" x14ac:dyDescent="0.25">
      <c r="A10" s="10">
        <v>41022</v>
      </c>
      <c r="B10" s="33"/>
      <c r="C10">
        <v>12</v>
      </c>
      <c r="D10">
        <v>9.8000000000000007</v>
      </c>
      <c r="E10" s="6">
        <v>6.8</v>
      </c>
      <c r="F10" s="6">
        <v>8.9</v>
      </c>
      <c r="G10">
        <v>70</v>
      </c>
      <c r="H10" s="37"/>
      <c r="I10" t="s">
        <v>79</v>
      </c>
      <c r="Q10">
        <v>3</v>
      </c>
      <c r="T10">
        <v>3</v>
      </c>
    </row>
    <row r="11" spans="1:34" x14ac:dyDescent="0.25">
      <c r="A11" s="10">
        <v>41023</v>
      </c>
      <c r="B11" s="4">
        <v>0.375</v>
      </c>
      <c r="C11">
        <v>11</v>
      </c>
      <c r="D11">
        <v>8.6</v>
      </c>
      <c r="E11" s="6">
        <v>6.8</v>
      </c>
      <c r="F11" s="6">
        <v>9.3000000000000007</v>
      </c>
      <c r="G11">
        <v>70</v>
      </c>
      <c r="H11">
        <v>0.16</v>
      </c>
      <c r="I11" t="s">
        <v>80</v>
      </c>
      <c r="J11">
        <v>1</v>
      </c>
      <c r="Q11">
        <v>2</v>
      </c>
      <c r="T11">
        <v>4</v>
      </c>
      <c r="AH11" t="s">
        <v>81</v>
      </c>
    </row>
    <row r="12" spans="1:34" x14ac:dyDescent="0.25">
      <c r="A12" s="10">
        <v>41024</v>
      </c>
      <c r="B12" s="4">
        <v>0.39583333333333331</v>
      </c>
      <c r="C12">
        <v>10</v>
      </c>
      <c r="D12">
        <v>9</v>
      </c>
      <c r="E12" s="6">
        <v>6.7</v>
      </c>
      <c r="F12" s="6">
        <v>9.1</v>
      </c>
      <c r="G12">
        <v>70</v>
      </c>
      <c r="H12">
        <v>0.16</v>
      </c>
      <c r="I12" t="s">
        <v>79</v>
      </c>
      <c r="Q12">
        <v>1</v>
      </c>
      <c r="R12">
        <v>2</v>
      </c>
    </row>
    <row r="13" spans="1:34" x14ac:dyDescent="0.25">
      <c r="A13" s="10">
        <v>41025</v>
      </c>
      <c r="B13" s="4">
        <v>0.45833333333333331</v>
      </c>
      <c r="C13">
        <v>12</v>
      </c>
      <c r="D13">
        <v>9.4</v>
      </c>
      <c r="E13" s="6">
        <v>6.6</v>
      </c>
      <c r="F13" s="6">
        <v>9.3000000000000007</v>
      </c>
      <c r="G13">
        <v>70</v>
      </c>
      <c r="H13">
        <v>0.18</v>
      </c>
      <c r="I13" t="s">
        <v>80</v>
      </c>
      <c r="J13">
        <v>5</v>
      </c>
      <c r="Q13">
        <v>1</v>
      </c>
      <c r="T13">
        <v>4</v>
      </c>
      <c r="AH13" t="s">
        <v>82</v>
      </c>
    </row>
    <row r="14" spans="1:34" x14ac:dyDescent="0.25">
      <c r="A14" s="10">
        <v>41026</v>
      </c>
      <c r="B14" s="4">
        <v>0.375</v>
      </c>
      <c r="C14">
        <v>10</v>
      </c>
      <c r="D14">
        <v>7.7</v>
      </c>
      <c r="E14" s="6">
        <v>6.7</v>
      </c>
      <c r="F14" s="6">
        <v>9.6999999999999993</v>
      </c>
      <c r="G14">
        <v>70</v>
      </c>
      <c r="H14">
        <v>0.18</v>
      </c>
      <c r="I14" t="s">
        <v>83</v>
      </c>
      <c r="J14">
        <v>5</v>
      </c>
      <c r="Q14">
        <v>5</v>
      </c>
      <c r="T14">
        <v>3</v>
      </c>
    </row>
    <row r="15" spans="1:34" x14ac:dyDescent="0.25">
      <c r="A15" s="10">
        <v>41027</v>
      </c>
      <c r="B15" s="4">
        <v>0.29166666666666669</v>
      </c>
      <c r="C15">
        <v>8</v>
      </c>
      <c r="D15">
        <v>8.9</v>
      </c>
      <c r="E15" s="6">
        <v>6.9</v>
      </c>
      <c r="F15" s="6">
        <v>9.5</v>
      </c>
      <c r="G15">
        <v>70</v>
      </c>
      <c r="H15">
        <v>0.18</v>
      </c>
      <c r="I15" t="s">
        <v>79</v>
      </c>
      <c r="J15">
        <v>1</v>
      </c>
      <c r="K15">
        <v>1</v>
      </c>
      <c r="M15">
        <v>1</v>
      </c>
    </row>
    <row r="16" spans="1:34" x14ac:dyDescent="0.25">
      <c r="A16" s="10">
        <v>41028</v>
      </c>
      <c r="B16" s="4">
        <v>0.29166666666666669</v>
      </c>
      <c r="C16">
        <v>10</v>
      </c>
      <c r="D16">
        <v>9</v>
      </c>
      <c r="E16" s="6">
        <v>6.8</v>
      </c>
      <c r="F16" s="6">
        <v>9.3000000000000007</v>
      </c>
      <c r="G16">
        <v>70</v>
      </c>
      <c r="H16">
        <v>0.18</v>
      </c>
      <c r="I16" t="s">
        <v>195</v>
      </c>
      <c r="J16">
        <v>4</v>
      </c>
      <c r="K16">
        <v>2</v>
      </c>
      <c r="M16">
        <v>2</v>
      </c>
      <c r="Q16">
        <v>1</v>
      </c>
      <c r="T16">
        <v>3</v>
      </c>
      <c r="AH16" t="s">
        <v>84</v>
      </c>
    </row>
    <row r="17" spans="1:34" x14ac:dyDescent="0.25">
      <c r="A17" s="10">
        <v>41029</v>
      </c>
      <c r="B17" s="4">
        <v>0.375</v>
      </c>
      <c r="C17">
        <v>10</v>
      </c>
      <c r="D17">
        <v>9.1999999999999993</v>
      </c>
      <c r="E17" s="6">
        <v>6.8</v>
      </c>
      <c r="F17" s="6">
        <v>9.1999999999999993</v>
      </c>
      <c r="G17">
        <v>70</v>
      </c>
      <c r="H17">
        <v>0.18</v>
      </c>
      <c r="I17" t="s">
        <v>195</v>
      </c>
      <c r="J17">
        <v>5</v>
      </c>
      <c r="K17">
        <v>1</v>
      </c>
      <c r="Q17">
        <v>3</v>
      </c>
      <c r="R17">
        <v>2</v>
      </c>
      <c r="T17">
        <v>3</v>
      </c>
      <c r="AC17">
        <v>1</v>
      </c>
      <c r="AH17" t="s">
        <v>116</v>
      </c>
    </row>
    <row r="18" spans="1:34" x14ac:dyDescent="0.25">
      <c r="A18" s="10">
        <v>41030</v>
      </c>
      <c r="B18" s="4">
        <v>0.38541666666666669</v>
      </c>
      <c r="C18">
        <v>11</v>
      </c>
      <c r="D18">
        <v>8.9</v>
      </c>
      <c r="E18" s="6">
        <v>6.8</v>
      </c>
      <c r="F18" s="6">
        <v>9.3000000000000007</v>
      </c>
      <c r="G18">
        <v>70</v>
      </c>
      <c r="H18">
        <v>0.24</v>
      </c>
      <c r="I18" t="s">
        <v>80</v>
      </c>
      <c r="J18">
        <v>8</v>
      </c>
      <c r="K18">
        <v>2</v>
      </c>
      <c r="T18">
        <v>3</v>
      </c>
    </row>
    <row r="19" spans="1:34" x14ac:dyDescent="0.25">
      <c r="A19" s="10">
        <v>41031</v>
      </c>
      <c r="B19" s="4">
        <v>0.29166666666666669</v>
      </c>
      <c r="C19">
        <v>7</v>
      </c>
      <c r="D19">
        <v>8.1</v>
      </c>
      <c r="E19" s="6">
        <v>6.9</v>
      </c>
      <c r="F19" s="6">
        <v>9.5</v>
      </c>
      <c r="G19">
        <v>70</v>
      </c>
      <c r="H19">
        <v>0.18</v>
      </c>
      <c r="I19" t="s">
        <v>80</v>
      </c>
      <c r="J19">
        <v>16</v>
      </c>
      <c r="K19">
        <v>2</v>
      </c>
      <c r="M19">
        <v>2</v>
      </c>
      <c r="Q19">
        <v>3</v>
      </c>
      <c r="T19">
        <v>3</v>
      </c>
    </row>
    <row r="20" spans="1:34" x14ac:dyDescent="0.25">
      <c r="A20" s="10">
        <v>41032</v>
      </c>
      <c r="B20" s="4">
        <v>0.5</v>
      </c>
      <c r="C20">
        <v>14</v>
      </c>
      <c r="D20">
        <v>11.1</v>
      </c>
      <c r="E20" s="6">
        <v>6.8</v>
      </c>
      <c r="F20" s="6">
        <v>9.1</v>
      </c>
      <c r="G20">
        <v>70</v>
      </c>
      <c r="H20">
        <v>0.18</v>
      </c>
      <c r="I20" t="s">
        <v>80</v>
      </c>
      <c r="J20">
        <v>9</v>
      </c>
      <c r="Q20">
        <v>1</v>
      </c>
      <c r="T20">
        <v>3</v>
      </c>
    </row>
    <row r="21" spans="1:34" x14ac:dyDescent="0.25">
      <c r="A21" s="10">
        <v>41033</v>
      </c>
      <c r="B21" s="4">
        <v>0.29166666666666669</v>
      </c>
      <c r="C21">
        <v>8</v>
      </c>
      <c r="D21">
        <v>9</v>
      </c>
      <c r="E21" s="6">
        <v>6.9</v>
      </c>
      <c r="F21" s="6">
        <v>9.6</v>
      </c>
      <c r="G21">
        <v>50</v>
      </c>
      <c r="H21">
        <v>0.24</v>
      </c>
      <c r="I21" t="s">
        <v>195</v>
      </c>
      <c r="J21">
        <v>28</v>
      </c>
      <c r="Q21">
        <v>4</v>
      </c>
    </row>
    <row r="22" spans="1:34" x14ac:dyDescent="0.25">
      <c r="A22" s="10">
        <v>41034</v>
      </c>
      <c r="B22" s="4">
        <v>0.29166666666666669</v>
      </c>
      <c r="C22">
        <v>6</v>
      </c>
      <c r="D22">
        <v>8.4</v>
      </c>
      <c r="E22" s="6">
        <v>7</v>
      </c>
      <c r="F22" s="6">
        <v>9.6</v>
      </c>
      <c r="G22">
        <v>70</v>
      </c>
      <c r="H22">
        <v>0.16</v>
      </c>
      <c r="I22" t="s">
        <v>77</v>
      </c>
      <c r="J22">
        <v>3</v>
      </c>
      <c r="Q22">
        <v>4</v>
      </c>
      <c r="T22">
        <v>1</v>
      </c>
    </row>
    <row r="23" spans="1:34" x14ac:dyDescent="0.25">
      <c r="A23" s="10">
        <v>41035</v>
      </c>
      <c r="B23" s="33"/>
      <c r="C23">
        <v>16</v>
      </c>
      <c r="D23">
        <v>10.3</v>
      </c>
      <c r="E23" s="6">
        <v>6.9</v>
      </c>
      <c r="F23" s="6">
        <v>9.4</v>
      </c>
      <c r="G23">
        <v>70</v>
      </c>
      <c r="H23">
        <v>0.16</v>
      </c>
      <c r="I23" t="s">
        <v>83</v>
      </c>
      <c r="J23">
        <v>1</v>
      </c>
      <c r="Q23">
        <v>2</v>
      </c>
    </row>
    <row r="24" spans="1:34" x14ac:dyDescent="0.25">
      <c r="A24" s="10">
        <v>41036</v>
      </c>
      <c r="B24" s="33"/>
      <c r="C24">
        <v>25</v>
      </c>
      <c r="D24">
        <v>12.4</v>
      </c>
      <c r="E24" s="6">
        <v>8.8000000000000007</v>
      </c>
      <c r="F24" s="6">
        <v>9.1</v>
      </c>
      <c r="G24">
        <v>70</v>
      </c>
      <c r="H24">
        <v>0.16</v>
      </c>
      <c r="I24" t="s">
        <v>77</v>
      </c>
      <c r="J24">
        <v>8</v>
      </c>
      <c r="K24">
        <v>4</v>
      </c>
      <c r="R24">
        <v>2</v>
      </c>
      <c r="T24">
        <v>1</v>
      </c>
    </row>
    <row r="25" spans="1:34" x14ac:dyDescent="0.25">
      <c r="A25" s="10">
        <v>41037</v>
      </c>
      <c r="B25" s="4">
        <v>0.4375</v>
      </c>
      <c r="C25">
        <v>15</v>
      </c>
      <c r="D25">
        <v>11.6</v>
      </c>
      <c r="E25" s="6">
        <v>7.2</v>
      </c>
      <c r="F25" s="6">
        <v>8.9</v>
      </c>
      <c r="G25">
        <v>70</v>
      </c>
      <c r="H25">
        <v>0.16</v>
      </c>
      <c r="I25" t="s">
        <v>80</v>
      </c>
      <c r="J25">
        <v>5</v>
      </c>
      <c r="K25">
        <v>1</v>
      </c>
      <c r="R25">
        <v>2</v>
      </c>
      <c r="T25">
        <v>2</v>
      </c>
    </row>
    <row r="26" spans="1:34" x14ac:dyDescent="0.25">
      <c r="A26" s="10">
        <v>41038</v>
      </c>
      <c r="B26" s="4">
        <v>0.29166666666666669</v>
      </c>
      <c r="C26">
        <v>6</v>
      </c>
      <c r="D26">
        <v>8.5</v>
      </c>
      <c r="E26" s="6">
        <v>7.4</v>
      </c>
      <c r="F26" s="6">
        <v>9.6</v>
      </c>
      <c r="G26">
        <v>80</v>
      </c>
      <c r="H26">
        <v>0.15</v>
      </c>
      <c r="I26" t="s">
        <v>77</v>
      </c>
      <c r="J26">
        <v>4</v>
      </c>
      <c r="K26">
        <v>1</v>
      </c>
      <c r="Q26">
        <v>3</v>
      </c>
      <c r="R26">
        <v>1</v>
      </c>
      <c r="T26">
        <v>2</v>
      </c>
    </row>
    <row r="27" spans="1:34" x14ac:dyDescent="0.25">
      <c r="A27" s="10">
        <v>41039</v>
      </c>
      <c r="B27" s="33"/>
      <c r="C27">
        <v>17</v>
      </c>
      <c r="D27">
        <v>10.4</v>
      </c>
      <c r="E27" s="6">
        <v>8.1</v>
      </c>
      <c r="F27" s="6">
        <v>9.6</v>
      </c>
      <c r="G27">
        <v>70</v>
      </c>
      <c r="H27">
        <v>0.16</v>
      </c>
      <c r="I27" t="s">
        <v>15</v>
      </c>
      <c r="J27">
        <v>8</v>
      </c>
      <c r="M27">
        <v>1</v>
      </c>
      <c r="Q27">
        <v>3</v>
      </c>
    </row>
    <row r="28" spans="1:34" x14ac:dyDescent="0.25">
      <c r="A28" s="10">
        <v>41040</v>
      </c>
      <c r="B28" s="33"/>
      <c r="C28">
        <v>19</v>
      </c>
      <c r="D28">
        <v>8.8000000000000007</v>
      </c>
      <c r="E28" s="6">
        <v>8.8000000000000007</v>
      </c>
      <c r="F28" s="6">
        <v>9.9</v>
      </c>
      <c r="G28">
        <v>70</v>
      </c>
      <c r="H28" s="37"/>
      <c r="I28" t="s">
        <v>77</v>
      </c>
      <c r="J28">
        <v>1</v>
      </c>
      <c r="K28">
        <v>1</v>
      </c>
      <c r="Q28">
        <v>2</v>
      </c>
      <c r="T28">
        <v>4</v>
      </c>
    </row>
    <row r="29" spans="1:34" x14ac:dyDescent="0.25">
      <c r="A29" s="10">
        <v>41041</v>
      </c>
      <c r="B29" s="33"/>
      <c r="C29">
        <v>16</v>
      </c>
      <c r="D29">
        <v>10.199999999999999</v>
      </c>
      <c r="E29" s="6">
        <v>7.6</v>
      </c>
      <c r="F29" s="6">
        <v>9</v>
      </c>
      <c r="G29">
        <v>70</v>
      </c>
      <c r="H29">
        <v>0.15</v>
      </c>
      <c r="I29" t="s">
        <v>77</v>
      </c>
      <c r="J29">
        <v>2</v>
      </c>
      <c r="Q29">
        <v>1</v>
      </c>
    </row>
    <row r="30" spans="1:34" x14ac:dyDescent="0.25">
      <c r="A30" s="10">
        <v>41042</v>
      </c>
      <c r="B30" s="33"/>
      <c r="C30">
        <v>20</v>
      </c>
      <c r="D30">
        <v>12.2</v>
      </c>
      <c r="E30" s="6">
        <v>8.3000000000000007</v>
      </c>
      <c r="F30" s="6">
        <v>8.8000000000000007</v>
      </c>
      <c r="G30">
        <v>70</v>
      </c>
      <c r="H30">
        <v>0.14000000000000001</v>
      </c>
      <c r="I30" t="s">
        <v>77</v>
      </c>
      <c r="J30">
        <v>4</v>
      </c>
      <c r="Q30">
        <v>1</v>
      </c>
      <c r="T30">
        <v>1</v>
      </c>
    </row>
    <row r="31" spans="1:34" x14ac:dyDescent="0.25">
      <c r="A31" s="10">
        <v>41043</v>
      </c>
      <c r="B31" s="4">
        <v>0.29166666666666669</v>
      </c>
      <c r="C31">
        <v>11</v>
      </c>
      <c r="D31">
        <v>10.6</v>
      </c>
      <c r="E31" s="6">
        <v>8.1999999999999993</v>
      </c>
      <c r="F31" s="6">
        <v>8.9</v>
      </c>
      <c r="G31">
        <v>80</v>
      </c>
      <c r="H31">
        <v>0.14000000000000001</v>
      </c>
      <c r="I31" t="s">
        <v>77</v>
      </c>
      <c r="J31">
        <v>2</v>
      </c>
      <c r="L31">
        <v>1</v>
      </c>
      <c r="T31">
        <v>2</v>
      </c>
      <c r="AH31" t="s">
        <v>84</v>
      </c>
    </row>
    <row r="32" spans="1:34" x14ac:dyDescent="0.25">
      <c r="A32" s="10">
        <v>41044</v>
      </c>
      <c r="B32" s="33"/>
      <c r="C32">
        <v>16</v>
      </c>
      <c r="D32">
        <v>11.4</v>
      </c>
      <c r="E32" s="6">
        <v>8.1999999999999993</v>
      </c>
      <c r="F32" s="6">
        <v>7.5</v>
      </c>
      <c r="G32">
        <v>70</v>
      </c>
      <c r="H32">
        <v>0.14000000000000001</v>
      </c>
      <c r="I32" t="s">
        <v>77</v>
      </c>
      <c r="Q32">
        <v>1</v>
      </c>
      <c r="T32">
        <v>1</v>
      </c>
    </row>
    <row r="33" spans="1:34" x14ac:dyDescent="0.25">
      <c r="A33" s="10">
        <v>41045</v>
      </c>
      <c r="B33" s="33"/>
      <c r="C33">
        <v>18</v>
      </c>
      <c r="D33">
        <v>11.3</v>
      </c>
      <c r="E33" s="6">
        <v>7.8</v>
      </c>
      <c r="F33" s="6">
        <v>8.6</v>
      </c>
      <c r="G33">
        <v>80</v>
      </c>
      <c r="H33">
        <v>0.14000000000000001</v>
      </c>
      <c r="I33" t="s">
        <v>77</v>
      </c>
      <c r="J33">
        <v>4</v>
      </c>
    </row>
    <row r="34" spans="1:34" x14ac:dyDescent="0.25">
      <c r="A34" s="10">
        <v>41046</v>
      </c>
      <c r="B34" s="33"/>
      <c r="C34">
        <v>12</v>
      </c>
      <c r="D34">
        <v>9.5</v>
      </c>
      <c r="E34" s="6">
        <v>7.8</v>
      </c>
      <c r="F34" s="6">
        <v>8.5</v>
      </c>
      <c r="G34">
        <v>80</v>
      </c>
      <c r="H34">
        <v>0.14000000000000001</v>
      </c>
      <c r="I34" t="s">
        <v>112</v>
      </c>
      <c r="J34">
        <v>4</v>
      </c>
      <c r="T34">
        <v>4</v>
      </c>
    </row>
    <row r="35" spans="1:34" x14ac:dyDescent="0.25">
      <c r="A35" s="10">
        <v>41047</v>
      </c>
      <c r="B35" s="33"/>
      <c r="C35">
        <v>13</v>
      </c>
      <c r="D35">
        <v>10</v>
      </c>
      <c r="E35" s="6">
        <v>8.1999999999999993</v>
      </c>
      <c r="F35" s="6">
        <v>8.9</v>
      </c>
      <c r="G35">
        <v>70</v>
      </c>
      <c r="H35">
        <v>0.12</v>
      </c>
      <c r="I35" t="s">
        <v>77</v>
      </c>
    </row>
    <row r="36" spans="1:34" x14ac:dyDescent="0.25">
      <c r="A36" s="10">
        <v>41048</v>
      </c>
      <c r="B36" s="33"/>
      <c r="C36">
        <v>13</v>
      </c>
      <c r="D36">
        <v>9.5</v>
      </c>
      <c r="E36" s="6">
        <v>8.1</v>
      </c>
      <c r="F36" s="6">
        <v>9.1</v>
      </c>
      <c r="G36">
        <v>80</v>
      </c>
      <c r="H36">
        <v>0.12</v>
      </c>
      <c r="I36" t="s">
        <v>77</v>
      </c>
      <c r="J36">
        <v>2</v>
      </c>
      <c r="T36">
        <v>1</v>
      </c>
      <c r="AH36" t="s">
        <v>113</v>
      </c>
    </row>
    <row r="37" spans="1:34" x14ac:dyDescent="0.25">
      <c r="A37" s="10">
        <v>41049</v>
      </c>
      <c r="B37" s="33"/>
      <c r="C37">
        <v>11</v>
      </c>
      <c r="D37">
        <v>10.3</v>
      </c>
      <c r="E37" s="6">
        <v>8.3000000000000007</v>
      </c>
      <c r="F37" s="6">
        <v>8.9</v>
      </c>
      <c r="G37">
        <v>80</v>
      </c>
      <c r="H37">
        <v>0.14000000000000001</v>
      </c>
      <c r="I37" t="s">
        <v>192</v>
      </c>
      <c r="J37">
        <v>1</v>
      </c>
      <c r="Q37">
        <v>1</v>
      </c>
      <c r="R37">
        <v>1</v>
      </c>
      <c r="T37">
        <v>1</v>
      </c>
    </row>
    <row r="38" spans="1:34" x14ac:dyDescent="0.25">
      <c r="A38" s="10">
        <v>41050</v>
      </c>
      <c r="B38" s="33"/>
      <c r="C38">
        <v>12</v>
      </c>
      <c r="D38">
        <v>10.7</v>
      </c>
      <c r="E38" s="6">
        <v>8.4</v>
      </c>
      <c r="F38" s="6">
        <v>8.8000000000000007</v>
      </c>
      <c r="G38">
        <v>70</v>
      </c>
      <c r="H38">
        <v>0.16</v>
      </c>
      <c r="I38" t="s">
        <v>38</v>
      </c>
      <c r="J38">
        <v>9</v>
      </c>
      <c r="Q38">
        <v>2</v>
      </c>
      <c r="AH38" t="s">
        <v>114</v>
      </c>
    </row>
    <row r="39" spans="1:34" x14ac:dyDescent="0.25">
      <c r="A39" s="10">
        <v>41051</v>
      </c>
      <c r="B39" s="33"/>
      <c r="C39">
        <v>14</v>
      </c>
      <c r="D39">
        <v>10.8</v>
      </c>
      <c r="E39" s="35"/>
      <c r="F39" s="6">
        <v>8.6999999999999993</v>
      </c>
      <c r="G39">
        <v>70</v>
      </c>
      <c r="H39">
        <v>0.14000000000000001</v>
      </c>
      <c r="I39" t="s">
        <v>77</v>
      </c>
      <c r="J39">
        <v>5</v>
      </c>
      <c r="AH39" t="s">
        <v>115</v>
      </c>
    </row>
    <row r="40" spans="1:34" x14ac:dyDescent="0.25">
      <c r="A40" s="10">
        <v>41052</v>
      </c>
      <c r="B40" s="33"/>
      <c r="C40">
        <v>13</v>
      </c>
      <c r="D40">
        <v>11.2</v>
      </c>
      <c r="E40" s="35"/>
      <c r="F40" s="6">
        <v>8.6</v>
      </c>
      <c r="G40">
        <v>70</v>
      </c>
      <c r="H40">
        <v>0.16</v>
      </c>
      <c r="I40" t="s">
        <v>80</v>
      </c>
      <c r="J40">
        <v>13</v>
      </c>
      <c r="Q40">
        <v>2</v>
      </c>
    </row>
    <row r="41" spans="1:34" x14ac:dyDescent="0.25">
      <c r="A41" s="10">
        <v>41053</v>
      </c>
      <c r="B41" s="33"/>
      <c r="C41">
        <v>11</v>
      </c>
      <c r="D41">
        <v>11</v>
      </c>
      <c r="E41" s="35"/>
      <c r="F41" s="35"/>
      <c r="G41">
        <v>70</v>
      </c>
      <c r="H41">
        <v>0.16</v>
      </c>
      <c r="I41" t="s">
        <v>195</v>
      </c>
      <c r="J41">
        <v>8</v>
      </c>
    </row>
    <row r="42" spans="1:34" x14ac:dyDescent="0.25">
      <c r="A42" s="10">
        <v>41054</v>
      </c>
      <c r="B42" s="33"/>
      <c r="C42">
        <v>13</v>
      </c>
      <c r="D42">
        <v>10.6</v>
      </c>
      <c r="E42" s="6">
        <v>7.9</v>
      </c>
      <c r="F42" s="35"/>
      <c r="G42">
        <v>70</v>
      </c>
      <c r="H42">
        <v>0.16</v>
      </c>
      <c r="I42" t="s">
        <v>77</v>
      </c>
      <c r="J42">
        <v>11</v>
      </c>
      <c r="M42">
        <v>1</v>
      </c>
      <c r="Q42">
        <v>1</v>
      </c>
    </row>
    <row r="43" spans="1:34" x14ac:dyDescent="0.25">
      <c r="A43" s="10">
        <v>41055</v>
      </c>
      <c r="B43" s="33"/>
      <c r="C43">
        <v>23</v>
      </c>
      <c r="D43">
        <v>13.4</v>
      </c>
      <c r="E43" s="6">
        <v>7.6</v>
      </c>
      <c r="F43" s="6">
        <v>11.8</v>
      </c>
      <c r="G43">
        <v>60</v>
      </c>
      <c r="H43">
        <v>0.16</v>
      </c>
      <c r="I43" t="s">
        <v>77</v>
      </c>
      <c r="J43">
        <v>2</v>
      </c>
      <c r="Q43">
        <v>2</v>
      </c>
      <c r="AC43">
        <v>1</v>
      </c>
      <c r="AH43" t="s">
        <v>117</v>
      </c>
    </row>
    <row r="44" spans="1:34" x14ac:dyDescent="0.25">
      <c r="A44" s="10">
        <v>41056</v>
      </c>
      <c r="B44" s="33"/>
      <c r="C44">
        <v>15</v>
      </c>
      <c r="D44">
        <v>12</v>
      </c>
      <c r="E44" s="6">
        <v>7.6</v>
      </c>
      <c r="F44" s="6">
        <v>12.7</v>
      </c>
      <c r="G44">
        <v>70</v>
      </c>
      <c r="H44">
        <v>0.14000000000000001</v>
      </c>
      <c r="I44" t="s">
        <v>195</v>
      </c>
      <c r="J44">
        <v>1</v>
      </c>
      <c r="Q44">
        <v>2</v>
      </c>
      <c r="T44">
        <v>1</v>
      </c>
    </row>
    <row r="45" spans="1:34" x14ac:dyDescent="0.25">
      <c r="A45" s="10">
        <v>41057</v>
      </c>
      <c r="B45" s="33"/>
      <c r="C45">
        <v>15</v>
      </c>
      <c r="D45">
        <v>11.8</v>
      </c>
      <c r="E45" s="6">
        <v>7.7</v>
      </c>
      <c r="F45" s="6">
        <v>13.3</v>
      </c>
      <c r="G45">
        <v>70</v>
      </c>
      <c r="H45">
        <v>0.14000000000000001</v>
      </c>
      <c r="I45" t="s">
        <v>80</v>
      </c>
      <c r="J45">
        <v>2</v>
      </c>
      <c r="Q45">
        <v>2</v>
      </c>
    </row>
    <row r="46" spans="1:34" x14ac:dyDescent="0.25">
      <c r="A46" s="10">
        <v>41058</v>
      </c>
      <c r="B46" s="33"/>
      <c r="C46">
        <v>13</v>
      </c>
      <c r="D46">
        <v>10.6</v>
      </c>
      <c r="E46" s="6">
        <v>7.8</v>
      </c>
      <c r="F46" s="6">
        <v>14</v>
      </c>
      <c r="G46">
        <v>70</v>
      </c>
      <c r="H46">
        <v>0.14000000000000001</v>
      </c>
      <c r="I46" t="s">
        <v>80</v>
      </c>
      <c r="T46">
        <v>1</v>
      </c>
    </row>
    <row r="47" spans="1:34" x14ac:dyDescent="0.25">
      <c r="A47" s="10">
        <v>41059</v>
      </c>
      <c r="B47" s="33"/>
      <c r="C47">
        <v>11</v>
      </c>
      <c r="D47">
        <v>10.8</v>
      </c>
      <c r="E47" s="6">
        <v>7.9</v>
      </c>
      <c r="F47" s="6">
        <v>13.8</v>
      </c>
      <c r="G47">
        <v>70</v>
      </c>
      <c r="H47">
        <v>0.14000000000000001</v>
      </c>
      <c r="I47" t="s">
        <v>76</v>
      </c>
    </row>
    <row r="48" spans="1:34" x14ac:dyDescent="0.25">
      <c r="A48" s="10">
        <v>41060</v>
      </c>
      <c r="B48" s="33"/>
      <c r="C48">
        <v>12</v>
      </c>
      <c r="D48">
        <v>11.1</v>
      </c>
      <c r="E48" s="6">
        <v>7.7</v>
      </c>
      <c r="F48" s="6">
        <v>14.3</v>
      </c>
      <c r="G48">
        <v>70</v>
      </c>
      <c r="H48">
        <v>0.19</v>
      </c>
      <c r="I48" t="s">
        <v>192</v>
      </c>
      <c r="J48">
        <v>2</v>
      </c>
      <c r="Q48">
        <v>1</v>
      </c>
      <c r="R48">
        <v>1</v>
      </c>
      <c r="AH48" t="s">
        <v>81</v>
      </c>
    </row>
    <row r="49" spans="1:34" s="7" customFormat="1" x14ac:dyDescent="0.25">
      <c r="A49" s="10">
        <v>41061</v>
      </c>
      <c r="B49" s="34"/>
      <c r="C49" s="7">
        <v>17</v>
      </c>
      <c r="D49" s="7">
        <v>12.4</v>
      </c>
      <c r="E49" s="22">
        <v>7.4</v>
      </c>
      <c r="F49" s="36"/>
      <c r="G49" s="7">
        <v>60</v>
      </c>
      <c r="H49" s="7">
        <v>0.3</v>
      </c>
      <c r="I49" s="7" t="s">
        <v>118</v>
      </c>
      <c r="J49" s="7">
        <v>1</v>
      </c>
      <c r="Q49" s="7">
        <v>1</v>
      </c>
      <c r="T49" s="7">
        <v>1</v>
      </c>
      <c r="AH49" s="7" t="s">
        <v>250</v>
      </c>
    </row>
    <row r="50" spans="1:34" x14ac:dyDescent="0.25">
      <c r="A50" s="10" t="s">
        <v>36</v>
      </c>
      <c r="C50" s="6">
        <f t="shared" ref="C50:H50" si="0">AVERAGE(C3:C49)</f>
        <v>12.808510638297872</v>
      </c>
      <c r="D50" s="6">
        <f t="shared" si="0"/>
        <v>9.955319148936173</v>
      </c>
      <c r="E50" s="6">
        <f t="shared" si="0"/>
        <v>7.4181818181818162</v>
      </c>
      <c r="F50" s="6">
        <f t="shared" si="0"/>
        <v>9.7116279069767444</v>
      </c>
      <c r="G50" s="6">
        <f t="shared" si="0"/>
        <v>70</v>
      </c>
      <c r="H50" s="23">
        <f t="shared" si="0"/>
        <v>0.16955555555555554</v>
      </c>
      <c r="I50" t="s">
        <v>35</v>
      </c>
      <c r="J50">
        <f>SUM(J3:J49)</f>
        <v>188</v>
      </c>
      <c r="K50">
        <f t="shared" ref="K50:AG50" si="1">SUM(K3:K49)</f>
        <v>15</v>
      </c>
      <c r="L50">
        <f t="shared" si="1"/>
        <v>1</v>
      </c>
      <c r="M50">
        <f t="shared" si="1"/>
        <v>7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62</v>
      </c>
      <c r="R50">
        <f t="shared" si="1"/>
        <v>12</v>
      </c>
      <c r="S50">
        <f t="shared" si="1"/>
        <v>0</v>
      </c>
      <c r="T50">
        <f t="shared" si="1"/>
        <v>60</v>
      </c>
      <c r="U50">
        <f t="shared" si="1"/>
        <v>0</v>
      </c>
      <c r="V50">
        <f t="shared" si="1"/>
        <v>0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0</v>
      </c>
      <c r="AB50">
        <f t="shared" si="1"/>
        <v>0</v>
      </c>
      <c r="AC50">
        <f t="shared" si="1"/>
        <v>2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</row>
  </sheetData>
  <mergeCells count="1">
    <mergeCell ref="D1:E1"/>
  </mergeCells>
  <phoneticPr fontId="3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/>
  <headerFooter alignWithMargins="0"/>
  <colBreaks count="1" manualBreakCount="1">
    <brk id="18" max="4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39B6-DE93-4329-89D4-665CBF5D1E51}">
  <dimension ref="A1:G252"/>
  <sheetViews>
    <sheetView zoomScale="150" zoomScaleNormal="75" workbookViewId="0">
      <pane ySplit="1" topLeftCell="A2" activePane="bottomLeft" state="frozen"/>
      <selection pane="bottomLeft" activeCell="I23" sqref="I23"/>
    </sheetView>
  </sheetViews>
  <sheetFormatPr defaultColWidth="8.85546875" defaultRowHeight="15" x14ac:dyDescent="0.25"/>
  <cols>
    <col min="1" max="1" width="13.140625" style="14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23.7109375" customWidth="1"/>
  </cols>
  <sheetData>
    <row r="1" spans="1:7" x14ac:dyDescent="0.25">
      <c r="A1" s="14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x14ac:dyDescent="0.25">
      <c r="A2" s="42">
        <v>41015</v>
      </c>
      <c r="B2" s="7" t="s">
        <v>102</v>
      </c>
      <c r="C2" s="7"/>
      <c r="D2" s="7" t="s">
        <v>119</v>
      </c>
      <c r="E2" s="7">
        <v>200</v>
      </c>
      <c r="F2" s="22"/>
      <c r="G2" s="7"/>
    </row>
    <row r="3" spans="1:7" x14ac:dyDescent="0.25">
      <c r="A3" s="43">
        <v>41019</v>
      </c>
      <c r="B3" t="s">
        <v>102</v>
      </c>
      <c r="D3" t="s">
        <v>101</v>
      </c>
      <c r="E3">
        <v>85</v>
      </c>
    </row>
    <row r="4" spans="1:7" x14ac:dyDescent="0.25">
      <c r="A4" s="43">
        <v>41020</v>
      </c>
      <c r="B4" t="s">
        <v>102</v>
      </c>
      <c r="D4" t="s">
        <v>101</v>
      </c>
      <c r="E4">
        <v>180</v>
      </c>
    </row>
    <row r="5" spans="1:7" x14ac:dyDescent="0.25">
      <c r="A5" s="43">
        <v>41021</v>
      </c>
      <c r="B5" t="s">
        <v>102</v>
      </c>
      <c r="D5" t="s">
        <v>101</v>
      </c>
      <c r="E5">
        <v>180</v>
      </c>
    </row>
    <row r="6" spans="1:7" x14ac:dyDescent="0.25">
      <c r="A6" s="42">
        <v>41022</v>
      </c>
      <c r="B6" s="7" t="s">
        <v>44</v>
      </c>
      <c r="C6" s="7" t="s">
        <v>111</v>
      </c>
      <c r="D6" s="7" t="s">
        <v>101</v>
      </c>
      <c r="E6" s="7">
        <v>111</v>
      </c>
      <c r="F6" s="22">
        <v>14.5</v>
      </c>
      <c r="G6" s="7"/>
    </row>
    <row r="7" spans="1:7" x14ac:dyDescent="0.25">
      <c r="A7" s="43">
        <v>41020</v>
      </c>
      <c r="B7" t="s">
        <v>102</v>
      </c>
      <c r="D7" t="s">
        <v>101</v>
      </c>
      <c r="E7">
        <v>135</v>
      </c>
    </row>
    <row r="8" spans="1:7" x14ac:dyDescent="0.25">
      <c r="A8" s="43">
        <v>41021</v>
      </c>
      <c r="B8" t="s">
        <v>102</v>
      </c>
      <c r="D8" t="s">
        <v>101</v>
      </c>
      <c r="E8">
        <v>140</v>
      </c>
    </row>
    <row r="9" spans="1:7" x14ac:dyDescent="0.25">
      <c r="A9" s="43">
        <v>41022</v>
      </c>
      <c r="B9" t="s">
        <v>102</v>
      </c>
      <c r="D9" t="s">
        <v>101</v>
      </c>
      <c r="E9">
        <v>135</v>
      </c>
    </row>
    <row r="10" spans="1:7" x14ac:dyDescent="0.25">
      <c r="A10" s="43">
        <v>41023</v>
      </c>
      <c r="B10" t="s">
        <v>102</v>
      </c>
      <c r="D10" t="s">
        <v>101</v>
      </c>
      <c r="E10">
        <v>200</v>
      </c>
    </row>
    <row r="11" spans="1:7" x14ac:dyDescent="0.25">
      <c r="A11" s="43">
        <v>41024</v>
      </c>
      <c r="B11" t="s">
        <v>44</v>
      </c>
      <c r="C11" t="s">
        <v>111</v>
      </c>
      <c r="D11" t="s">
        <v>101</v>
      </c>
      <c r="E11">
        <v>124</v>
      </c>
      <c r="F11" s="6">
        <v>19.5</v>
      </c>
    </row>
    <row r="12" spans="1:7" x14ac:dyDescent="0.25">
      <c r="A12" s="42">
        <v>41025</v>
      </c>
      <c r="B12" s="7" t="s">
        <v>44</v>
      </c>
      <c r="C12" s="7" t="s">
        <v>111</v>
      </c>
      <c r="D12" s="7" t="s">
        <v>101</v>
      </c>
      <c r="E12" s="7">
        <v>134</v>
      </c>
      <c r="F12" s="22">
        <v>23.6</v>
      </c>
      <c r="G12" s="7"/>
    </row>
    <row r="13" spans="1:7" x14ac:dyDescent="0.25">
      <c r="A13" s="43">
        <v>41022</v>
      </c>
      <c r="B13" t="s">
        <v>102</v>
      </c>
      <c r="D13" t="s">
        <v>101</v>
      </c>
      <c r="E13">
        <v>180</v>
      </c>
    </row>
    <row r="14" spans="1:7" x14ac:dyDescent="0.25">
      <c r="A14" s="43">
        <v>41023</v>
      </c>
      <c r="B14" t="s">
        <v>102</v>
      </c>
      <c r="D14" t="s">
        <v>101</v>
      </c>
      <c r="E14">
        <v>170</v>
      </c>
    </row>
    <row r="15" spans="1:7" x14ac:dyDescent="0.25">
      <c r="A15" s="42">
        <v>41024</v>
      </c>
      <c r="B15" s="7" t="s">
        <v>102</v>
      </c>
      <c r="C15" s="7"/>
      <c r="D15" s="7" t="s">
        <v>101</v>
      </c>
      <c r="E15" s="7">
        <v>190</v>
      </c>
      <c r="F15" s="22"/>
      <c r="G15" s="7"/>
    </row>
    <row r="16" spans="1:7" x14ac:dyDescent="0.25">
      <c r="A16" s="43">
        <v>41023</v>
      </c>
      <c r="B16" t="s">
        <v>63</v>
      </c>
      <c r="D16" t="s">
        <v>101</v>
      </c>
      <c r="E16">
        <v>90</v>
      </c>
    </row>
    <row r="17" spans="1:7" x14ac:dyDescent="0.25">
      <c r="A17" s="43">
        <v>41023</v>
      </c>
      <c r="B17" t="s">
        <v>63</v>
      </c>
      <c r="D17" t="s">
        <v>101</v>
      </c>
      <c r="E17">
        <v>110</v>
      </c>
    </row>
    <row r="18" spans="1:7" x14ac:dyDescent="0.25">
      <c r="A18" s="42">
        <v>41023</v>
      </c>
      <c r="B18" s="7" t="s">
        <v>44</v>
      </c>
      <c r="C18" s="7" t="s">
        <v>111</v>
      </c>
      <c r="D18" s="7" t="s">
        <v>101</v>
      </c>
      <c r="E18" s="7">
        <v>125</v>
      </c>
      <c r="F18" s="22">
        <v>18.100000000000001</v>
      </c>
      <c r="G18" s="7"/>
    </row>
    <row r="19" spans="1:7" x14ac:dyDescent="0.25">
      <c r="A19" s="43">
        <v>41024</v>
      </c>
      <c r="B19" t="s">
        <v>102</v>
      </c>
      <c r="D19" t="s">
        <v>110</v>
      </c>
      <c r="E19">
        <v>110</v>
      </c>
    </row>
    <row r="20" spans="1:7" x14ac:dyDescent="0.25">
      <c r="A20" s="43">
        <v>41024</v>
      </c>
      <c r="B20" t="s">
        <v>102</v>
      </c>
      <c r="D20" t="s">
        <v>45</v>
      </c>
      <c r="E20">
        <v>170</v>
      </c>
    </row>
    <row r="21" spans="1:7" x14ac:dyDescent="0.25">
      <c r="A21" s="42">
        <v>41024</v>
      </c>
      <c r="B21" s="7" t="s">
        <v>63</v>
      </c>
      <c r="C21" s="7"/>
      <c r="D21" s="7" t="s">
        <v>45</v>
      </c>
      <c r="E21" s="7">
        <v>150</v>
      </c>
      <c r="F21" s="22"/>
      <c r="G21" s="7"/>
    </row>
    <row r="22" spans="1:7" x14ac:dyDescent="0.25">
      <c r="A22" s="43">
        <v>41025</v>
      </c>
      <c r="B22" t="s">
        <v>63</v>
      </c>
      <c r="D22" t="s">
        <v>120</v>
      </c>
      <c r="E22">
        <v>120</v>
      </c>
    </row>
    <row r="23" spans="1:7" x14ac:dyDescent="0.25">
      <c r="A23" s="43">
        <v>41025</v>
      </c>
      <c r="B23" t="s">
        <v>46</v>
      </c>
      <c r="C23" t="s">
        <v>201</v>
      </c>
      <c r="D23" t="s">
        <v>45</v>
      </c>
      <c r="E23">
        <v>118</v>
      </c>
      <c r="F23" s="6">
        <v>16.8</v>
      </c>
    </row>
    <row r="24" spans="1:7" x14ac:dyDescent="0.25">
      <c r="A24" s="43">
        <v>41025</v>
      </c>
      <c r="B24" t="s">
        <v>46</v>
      </c>
      <c r="C24" t="s">
        <v>201</v>
      </c>
      <c r="D24" t="s">
        <v>45</v>
      </c>
      <c r="E24">
        <v>119</v>
      </c>
      <c r="F24" s="6">
        <v>16.8</v>
      </c>
    </row>
    <row r="25" spans="1:7" x14ac:dyDescent="0.25">
      <c r="A25" s="43">
        <v>41025</v>
      </c>
      <c r="B25" t="s">
        <v>46</v>
      </c>
      <c r="C25" t="s">
        <v>201</v>
      </c>
      <c r="D25" t="s">
        <v>45</v>
      </c>
      <c r="E25">
        <v>122</v>
      </c>
      <c r="F25" s="6">
        <v>18.5</v>
      </c>
    </row>
    <row r="26" spans="1:7" x14ac:dyDescent="0.25">
      <c r="A26" s="43">
        <v>41025</v>
      </c>
      <c r="B26" t="s">
        <v>46</v>
      </c>
      <c r="C26" t="s">
        <v>201</v>
      </c>
      <c r="D26" t="s">
        <v>45</v>
      </c>
      <c r="E26">
        <v>117</v>
      </c>
      <c r="F26" s="6">
        <v>16.899999999999999</v>
      </c>
    </row>
    <row r="27" spans="1:7" x14ac:dyDescent="0.25">
      <c r="A27" s="42">
        <v>41025</v>
      </c>
      <c r="B27" s="7" t="s">
        <v>46</v>
      </c>
      <c r="C27" s="7" t="s">
        <v>201</v>
      </c>
      <c r="D27" s="7" t="s">
        <v>45</v>
      </c>
      <c r="E27" s="7">
        <v>128</v>
      </c>
      <c r="F27" s="22">
        <v>19.3</v>
      </c>
      <c r="G27" s="7"/>
    </row>
    <row r="28" spans="1:7" x14ac:dyDescent="0.25">
      <c r="A28" s="43">
        <v>41026</v>
      </c>
      <c r="B28" t="s">
        <v>102</v>
      </c>
      <c r="D28" t="s">
        <v>85</v>
      </c>
      <c r="E28">
        <v>170</v>
      </c>
    </row>
    <row r="29" spans="1:7" x14ac:dyDescent="0.25">
      <c r="A29" s="43">
        <v>41026</v>
      </c>
      <c r="B29" t="s">
        <v>102</v>
      </c>
      <c r="D29" t="s">
        <v>85</v>
      </c>
      <c r="E29">
        <v>145</v>
      </c>
    </row>
    <row r="30" spans="1:7" x14ac:dyDescent="0.25">
      <c r="A30" s="43">
        <v>41026</v>
      </c>
      <c r="B30" t="s">
        <v>102</v>
      </c>
      <c r="D30" t="s">
        <v>85</v>
      </c>
      <c r="E30">
        <v>120</v>
      </c>
    </row>
    <row r="31" spans="1:7" x14ac:dyDescent="0.25">
      <c r="A31" s="43">
        <v>41026</v>
      </c>
      <c r="B31" t="s">
        <v>102</v>
      </c>
      <c r="D31" t="s">
        <v>85</v>
      </c>
      <c r="E31">
        <v>180</v>
      </c>
    </row>
    <row r="32" spans="1:7" x14ac:dyDescent="0.25">
      <c r="A32" s="43">
        <v>41026</v>
      </c>
      <c r="B32" t="s">
        <v>102</v>
      </c>
      <c r="D32" t="s">
        <v>85</v>
      </c>
      <c r="E32">
        <v>85</v>
      </c>
    </row>
    <row r="33" spans="1:7" x14ac:dyDescent="0.25">
      <c r="A33" s="43">
        <v>41026</v>
      </c>
      <c r="B33" t="s">
        <v>44</v>
      </c>
      <c r="C33" t="s">
        <v>121</v>
      </c>
      <c r="D33" t="s">
        <v>85</v>
      </c>
      <c r="E33">
        <v>107</v>
      </c>
      <c r="F33" s="6">
        <v>12</v>
      </c>
    </row>
    <row r="34" spans="1:7" x14ac:dyDescent="0.25">
      <c r="A34" s="43">
        <v>41026</v>
      </c>
      <c r="B34" t="s">
        <v>44</v>
      </c>
      <c r="C34" t="s">
        <v>121</v>
      </c>
      <c r="D34" t="s">
        <v>85</v>
      </c>
      <c r="E34">
        <v>125</v>
      </c>
      <c r="F34" s="6">
        <v>18</v>
      </c>
    </row>
    <row r="35" spans="1:7" x14ac:dyDescent="0.25">
      <c r="A35" s="43">
        <v>41026</v>
      </c>
      <c r="B35" t="s">
        <v>44</v>
      </c>
      <c r="C35" t="s">
        <v>121</v>
      </c>
      <c r="D35" t="s">
        <v>85</v>
      </c>
      <c r="E35">
        <v>123</v>
      </c>
      <c r="F35" s="6">
        <v>20.5</v>
      </c>
    </row>
    <row r="36" spans="1:7" x14ac:dyDescent="0.25">
      <c r="A36" s="43">
        <v>41026</v>
      </c>
      <c r="B36" t="s">
        <v>44</v>
      </c>
      <c r="C36" t="s">
        <v>121</v>
      </c>
      <c r="D36" t="s">
        <v>85</v>
      </c>
      <c r="E36">
        <v>105</v>
      </c>
      <c r="F36" s="6">
        <v>11.1</v>
      </c>
    </row>
    <row r="37" spans="1:7" x14ac:dyDescent="0.25">
      <c r="A37" s="42">
        <v>41026</v>
      </c>
      <c r="B37" s="7" t="s">
        <v>44</v>
      </c>
      <c r="C37" s="7" t="s">
        <v>121</v>
      </c>
      <c r="D37" s="7" t="s">
        <v>85</v>
      </c>
      <c r="E37" s="7">
        <v>120</v>
      </c>
      <c r="F37" s="22">
        <v>15.6</v>
      </c>
      <c r="G37" s="7"/>
    </row>
    <row r="38" spans="1:7" x14ac:dyDescent="0.25">
      <c r="A38" s="43">
        <v>41027</v>
      </c>
      <c r="B38" t="s">
        <v>122</v>
      </c>
      <c r="C38" t="s">
        <v>121</v>
      </c>
      <c r="D38" t="s">
        <v>110</v>
      </c>
      <c r="E38">
        <v>142</v>
      </c>
      <c r="F38" s="6">
        <v>29.5</v>
      </c>
    </row>
    <row r="39" spans="1:7" x14ac:dyDescent="0.25">
      <c r="A39" s="42">
        <v>41027</v>
      </c>
      <c r="B39" s="7" t="s">
        <v>122</v>
      </c>
      <c r="C39" s="7" t="s">
        <v>121</v>
      </c>
      <c r="D39" s="7" t="s">
        <v>45</v>
      </c>
      <c r="E39" s="7">
        <v>131</v>
      </c>
      <c r="F39" s="22">
        <v>23.7</v>
      </c>
      <c r="G39" s="7"/>
    </row>
    <row r="40" spans="1:7" x14ac:dyDescent="0.25">
      <c r="A40" s="43">
        <v>41028</v>
      </c>
      <c r="B40" t="s">
        <v>102</v>
      </c>
      <c r="D40" t="s">
        <v>101</v>
      </c>
      <c r="E40">
        <v>185</v>
      </c>
    </row>
    <row r="41" spans="1:7" x14ac:dyDescent="0.25">
      <c r="A41" s="43">
        <v>41028</v>
      </c>
      <c r="B41" t="s">
        <v>44</v>
      </c>
      <c r="C41" t="s">
        <v>201</v>
      </c>
      <c r="D41" t="s">
        <v>202</v>
      </c>
      <c r="E41">
        <v>138</v>
      </c>
      <c r="F41" s="6">
        <v>28.9</v>
      </c>
      <c r="G41" t="s">
        <v>106</v>
      </c>
    </row>
    <row r="42" spans="1:7" x14ac:dyDescent="0.25">
      <c r="A42" s="43">
        <v>41028</v>
      </c>
      <c r="B42" t="s">
        <v>44</v>
      </c>
      <c r="C42" t="s">
        <v>201</v>
      </c>
      <c r="D42" t="s">
        <v>202</v>
      </c>
      <c r="E42">
        <v>133</v>
      </c>
      <c r="F42" s="6">
        <v>22.9</v>
      </c>
      <c r="G42" t="s">
        <v>106</v>
      </c>
    </row>
    <row r="43" spans="1:7" x14ac:dyDescent="0.25">
      <c r="A43" s="43">
        <v>41028</v>
      </c>
      <c r="B43" t="s">
        <v>44</v>
      </c>
      <c r="C43" t="s">
        <v>201</v>
      </c>
      <c r="D43" t="s">
        <v>45</v>
      </c>
      <c r="E43">
        <v>110</v>
      </c>
      <c r="F43" s="6">
        <v>12.1</v>
      </c>
    </row>
    <row r="44" spans="1:7" x14ac:dyDescent="0.25">
      <c r="A44" s="43">
        <v>41028</v>
      </c>
      <c r="B44" t="s">
        <v>44</v>
      </c>
      <c r="C44" t="s">
        <v>201</v>
      </c>
      <c r="D44" t="s">
        <v>45</v>
      </c>
      <c r="E44">
        <v>106</v>
      </c>
      <c r="F44" s="6">
        <v>10.7</v>
      </c>
    </row>
    <row r="45" spans="1:7" x14ac:dyDescent="0.25">
      <c r="A45" s="43">
        <v>41028</v>
      </c>
      <c r="B45" t="s">
        <v>44</v>
      </c>
      <c r="C45" t="s">
        <v>201</v>
      </c>
      <c r="D45" t="s">
        <v>45</v>
      </c>
      <c r="E45">
        <v>106</v>
      </c>
      <c r="F45" s="6">
        <v>11.5</v>
      </c>
    </row>
    <row r="46" spans="1:7" x14ac:dyDescent="0.25">
      <c r="A46" s="42">
        <v>41028</v>
      </c>
      <c r="B46" s="7" t="s">
        <v>44</v>
      </c>
      <c r="C46" s="7" t="s">
        <v>201</v>
      </c>
      <c r="D46" s="7" t="s">
        <v>45</v>
      </c>
      <c r="E46" s="7">
        <v>130</v>
      </c>
      <c r="F46" s="22">
        <v>20.9</v>
      </c>
      <c r="G46" s="7"/>
    </row>
    <row r="47" spans="1:7" x14ac:dyDescent="0.25">
      <c r="A47" s="43">
        <v>41029</v>
      </c>
      <c r="B47" t="s">
        <v>102</v>
      </c>
      <c r="D47" t="s">
        <v>110</v>
      </c>
      <c r="E47">
        <v>140</v>
      </c>
    </row>
    <row r="48" spans="1:7" x14ac:dyDescent="0.25">
      <c r="A48" s="43">
        <v>41029</v>
      </c>
      <c r="B48" t="s">
        <v>102</v>
      </c>
      <c r="D48" t="s">
        <v>110</v>
      </c>
      <c r="E48">
        <v>155</v>
      </c>
    </row>
    <row r="49" spans="1:7" x14ac:dyDescent="0.25">
      <c r="A49" s="43">
        <v>41029</v>
      </c>
      <c r="B49" t="s">
        <v>102</v>
      </c>
      <c r="D49" t="s">
        <v>85</v>
      </c>
      <c r="E49">
        <v>150</v>
      </c>
    </row>
    <row r="50" spans="1:7" x14ac:dyDescent="0.25">
      <c r="A50" s="43">
        <v>41029</v>
      </c>
      <c r="B50" t="s">
        <v>102</v>
      </c>
      <c r="D50" t="s">
        <v>85</v>
      </c>
      <c r="E50">
        <v>120</v>
      </c>
    </row>
    <row r="51" spans="1:7" x14ac:dyDescent="0.25">
      <c r="A51" s="43">
        <v>41029</v>
      </c>
      <c r="B51" t="s">
        <v>102</v>
      </c>
      <c r="D51" t="s">
        <v>85</v>
      </c>
      <c r="E51">
        <v>130</v>
      </c>
    </row>
    <row r="52" spans="1:7" x14ac:dyDescent="0.25">
      <c r="A52" s="43">
        <v>41029</v>
      </c>
      <c r="B52" t="s">
        <v>44</v>
      </c>
      <c r="C52" t="s">
        <v>111</v>
      </c>
      <c r="D52" t="s">
        <v>202</v>
      </c>
      <c r="E52">
        <v>131</v>
      </c>
      <c r="F52" s="6">
        <v>22.5</v>
      </c>
    </row>
    <row r="53" spans="1:7" x14ac:dyDescent="0.25">
      <c r="A53" s="43">
        <v>41029</v>
      </c>
      <c r="B53" t="s">
        <v>44</v>
      </c>
      <c r="C53" t="s">
        <v>111</v>
      </c>
      <c r="D53" t="s">
        <v>45</v>
      </c>
      <c r="E53">
        <v>117</v>
      </c>
      <c r="F53" s="6">
        <v>14</v>
      </c>
    </row>
    <row r="54" spans="1:7" x14ac:dyDescent="0.25">
      <c r="A54" s="43">
        <v>41029</v>
      </c>
      <c r="B54" t="s">
        <v>44</v>
      </c>
      <c r="C54" t="s">
        <v>111</v>
      </c>
      <c r="D54" t="s">
        <v>45</v>
      </c>
      <c r="E54">
        <v>103</v>
      </c>
      <c r="F54" s="6">
        <v>10.3</v>
      </c>
    </row>
    <row r="55" spans="1:7" x14ac:dyDescent="0.25">
      <c r="A55" s="43">
        <v>41029</v>
      </c>
      <c r="B55" t="s">
        <v>44</v>
      </c>
      <c r="C55" t="s">
        <v>111</v>
      </c>
      <c r="D55" t="s">
        <v>45</v>
      </c>
      <c r="E55">
        <v>132</v>
      </c>
      <c r="F55" s="6">
        <v>21</v>
      </c>
    </row>
    <row r="56" spans="1:7" x14ac:dyDescent="0.25">
      <c r="A56" s="43">
        <v>41029</v>
      </c>
      <c r="B56" t="s">
        <v>44</v>
      </c>
      <c r="C56" t="s">
        <v>111</v>
      </c>
      <c r="D56" t="s">
        <v>45</v>
      </c>
      <c r="E56">
        <v>105</v>
      </c>
      <c r="F56" s="6">
        <v>11.3</v>
      </c>
    </row>
    <row r="57" spans="1:7" x14ac:dyDescent="0.25">
      <c r="A57" s="42">
        <v>41029</v>
      </c>
      <c r="B57" s="7" t="s">
        <v>44</v>
      </c>
      <c r="C57" s="7" t="s">
        <v>111</v>
      </c>
      <c r="D57" s="7" t="s">
        <v>45</v>
      </c>
      <c r="E57" s="7">
        <v>138</v>
      </c>
      <c r="F57" s="22">
        <v>26.9</v>
      </c>
      <c r="G57" s="7"/>
    </row>
    <row r="58" spans="1:7" x14ac:dyDescent="0.25">
      <c r="A58" s="43">
        <v>41030</v>
      </c>
      <c r="B58" t="s">
        <v>44</v>
      </c>
      <c r="C58" t="s">
        <v>111</v>
      </c>
      <c r="D58" t="s">
        <v>202</v>
      </c>
      <c r="E58">
        <v>123</v>
      </c>
      <c r="F58" s="6">
        <v>18.3</v>
      </c>
      <c r="G58" t="s">
        <v>106</v>
      </c>
    </row>
    <row r="59" spans="1:7" x14ac:dyDescent="0.25">
      <c r="A59" s="43">
        <v>41030</v>
      </c>
      <c r="B59" t="s">
        <v>44</v>
      </c>
      <c r="C59" t="s">
        <v>111</v>
      </c>
      <c r="D59" t="s">
        <v>202</v>
      </c>
      <c r="E59">
        <v>110</v>
      </c>
      <c r="F59" s="6">
        <v>12.9</v>
      </c>
      <c r="G59" t="s">
        <v>106</v>
      </c>
    </row>
    <row r="60" spans="1:7" x14ac:dyDescent="0.25">
      <c r="A60" s="43">
        <v>41030</v>
      </c>
      <c r="B60" t="s">
        <v>44</v>
      </c>
      <c r="C60" t="s">
        <v>111</v>
      </c>
      <c r="D60" t="s">
        <v>85</v>
      </c>
      <c r="E60">
        <v>129</v>
      </c>
      <c r="F60" s="6">
        <v>20</v>
      </c>
    </row>
    <row r="61" spans="1:7" x14ac:dyDescent="0.25">
      <c r="A61" s="43">
        <v>41030</v>
      </c>
      <c r="B61" t="s">
        <v>44</v>
      </c>
      <c r="C61" t="s">
        <v>111</v>
      </c>
      <c r="D61" t="s">
        <v>85</v>
      </c>
      <c r="E61">
        <v>97</v>
      </c>
      <c r="F61" s="6">
        <v>9.8000000000000007</v>
      </c>
    </row>
    <row r="62" spans="1:7" x14ac:dyDescent="0.25">
      <c r="A62" s="43">
        <v>41030</v>
      </c>
      <c r="B62" t="s">
        <v>44</v>
      </c>
      <c r="C62" t="s">
        <v>111</v>
      </c>
      <c r="D62" t="s">
        <v>85</v>
      </c>
      <c r="E62">
        <v>126</v>
      </c>
      <c r="F62" s="6">
        <v>18.8</v>
      </c>
    </row>
    <row r="63" spans="1:7" x14ac:dyDescent="0.25">
      <c r="A63" s="43">
        <v>41030</v>
      </c>
      <c r="B63" t="s">
        <v>44</v>
      </c>
      <c r="C63" t="s">
        <v>111</v>
      </c>
      <c r="D63" t="s">
        <v>85</v>
      </c>
      <c r="E63">
        <v>89</v>
      </c>
      <c r="F63" s="6">
        <v>7.2</v>
      </c>
    </row>
    <row r="64" spans="1:7" x14ac:dyDescent="0.25">
      <c r="A64" s="43">
        <v>41030</v>
      </c>
      <c r="B64" t="s">
        <v>44</v>
      </c>
      <c r="C64" t="s">
        <v>111</v>
      </c>
      <c r="D64" t="s">
        <v>85</v>
      </c>
      <c r="E64">
        <v>122</v>
      </c>
      <c r="F64" s="6">
        <v>17.7</v>
      </c>
    </row>
    <row r="65" spans="1:7" x14ac:dyDescent="0.25">
      <c r="A65" s="43">
        <v>41030</v>
      </c>
      <c r="B65" t="s">
        <v>44</v>
      </c>
      <c r="C65" t="s">
        <v>111</v>
      </c>
      <c r="D65" t="s">
        <v>85</v>
      </c>
      <c r="E65">
        <v>125</v>
      </c>
      <c r="F65" s="6">
        <v>17.899999999999999</v>
      </c>
    </row>
    <row r="66" spans="1:7" x14ac:dyDescent="0.25">
      <c r="A66" s="43">
        <v>41030</v>
      </c>
      <c r="B66" t="s">
        <v>44</v>
      </c>
      <c r="C66" t="s">
        <v>111</v>
      </c>
      <c r="D66" t="s">
        <v>85</v>
      </c>
      <c r="E66">
        <v>96</v>
      </c>
      <c r="F66" s="6">
        <v>8.6</v>
      </c>
    </row>
    <row r="67" spans="1:7" x14ac:dyDescent="0.25">
      <c r="A67" s="42">
        <v>41030</v>
      </c>
      <c r="B67" s="7" t="s">
        <v>44</v>
      </c>
      <c r="C67" s="7" t="s">
        <v>111</v>
      </c>
      <c r="D67" s="7" t="s">
        <v>85</v>
      </c>
      <c r="E67" s="7">
        <v>132</v>
      </c>
      <c r="F67" s="22">
        <v>20.5</v>
      </c>
      <c r="G67" s="7"/>
    </row>
    <row r="68" spans="1:7" x14ac:dyDescent="0.25">
      <c r="A68" s="43">
        <v>41031</v>
      </c>
      <c r="B68" t="s">
        <v>102</v>
      </c>
      <c r="D68" t="s">
        <v>101</v>
      </c>
      <c r="E68">
        <v>125</v>
      </c>
    </row>
    <row r="69" spans="1:7" x14ac:dyDescent="0.25">
      <c r="A69" s="43">
        <v>41031</v>
      </c>
      <c r="B69" t="s">
        <v>102</v>
      </c>
      <c r="D69" t="s">
        <v>101</v>
      </c>
      <c r="E69">
        <v>160</v>
      </c>
    </row>
    <row r="70" spans="1:7" x14ac:dyDescent="0.25">
      <c r="A70" s="43">
        <v>41031</v>
      </c>
      <c r="B70" t="s">
        <v>102</v>
      </c>
      <c r="D70" t="s">
        <v>101</v>
      </c>
      <c r="E70">
        <v>120</v>
      </c>
    </row>
    <row r="71" spans="1:7" x14ac:dyDescent="0.25">
      <c r="A71" s="43">
        <v>41031</v>
      </c>
      <c r="B71" t="s">
        <v>44</v>
      </c>
      <c r="C71" t="s">
        <v>111</v>
      </c>
      <c r="D71" t="s">
        <v>202</v>
      </c>
      <c r="E71">
        <v>127</v>
      </c>
      <c r="F71" s="6">
        <v>21.2</v>
      </c>
      <c r="G71" t="s">
        <v>86</v>
      </c>
    </row>
    <row r="72" spans="1:7" x14ac:dyDescent="0.25">
      <c r="A72" s="43">
        <v>41031</v>
      </c>
      <c r="B72" t="s">
        <v>44</v>
      </c>
      <c r="C72" t="s">
        <v>111</v>
      </c>
      <c r="D72" t="s">
        <v>202</v>
      </c>
      <c r="E72">
        <v>143</v>
      </c>
      <c r="F72" s="6">
        <v>30.1</v>
      </c>
      <c r="G72" t="s">
        <v>86</v>
      </c>
    </row>
    <row r="73" spans="1:7" x14ac:dyDescent="0.25">
      <c r="A73" s="43">
        <v>41031</v>
      </c>
      <c r="B73" t="s">
        <v>44</v>
      </c>
      <c r="C73" t="s">
        <v>111</v>
      </c>
      <c r="D73" t="s">
        <v>85</v>
      </c>
      <c r="E73">
        <v>102</v>
      </c>
      <c r="F73" s="6">
        <v>9.9</v>
      </c>
    </row>
    <row r="74" spans="1:7" x14ac:dyDescent="0.25">
      <c r="A74" s="43">
        <v>41031</v>
      </c>
      <c r="B74" t="s">
        <v>44</v>
      </c>
      <c r="C74" t="s">
        <v>111</v>
      </c>
      <c r="D74" t="s">
        <v>85</v>
      </c>
      <c r="E74">
        <v>98</v>
      </c>
      <c r="F74" s="6">
        <v>8.6999999999999993</v>
      </c>
    </row>
    <row r="75" spans="1:7" x14ac:dyDescent="0.25">
      <c r="A75" s="43">
        <v>41031</v>
      </c>
      <c r="B75" t="s">
        <v>44</v>
      </c>
      <c r="C75" t="s">
        <v>111</v>
      </c>
      <c r="D75" t="s">
        <v>85</v>
      </c>
      <c r="E75">
        <v>89</v>
      </c>
      <c r="F75" s="6">
        <v>7</v>
      </c>
    </row>
    <row r="76" spans="1:7" x14ac:dyDescent="0.25">
      <c r="A76" s="43">
        <v>41031</v>
      </c>
      <c r="B76" t="s">
        <v>44</v>
      </c>
      <c r="C76" t="s">
        <v>111</v>
      </c>
      <c r="D76" t="s">
        <v>85</v>
      </c>
      <c r="E76">
        <v>105</v>
      </c>
      <c r="F76" s="6">
        <v>11.1</v>
      </c>
    </row>
    <row r="77" spans="1:7" x14ac:dyDescent="0.25">
      <c r="A77" s="43">
        <v>41031</v>
      </c>
      <c r="B77" t="s">
        <v>44</v>
      </c>
      <c r="C77" t="s">
        <v>111</v>
      </c>
      <c r="D77" t="s">
        <v>85</v>
      </c>
      <c r="E77">
        <v>121</v>
      </c>
      <c r="F77" s="6">
        <v>16.5</v>
      </c>
    </row>
    <row r="78" spans="1:7" x14ac:dyDescent="0.25">
      <c r="A78" s="43">
        <v>41031</v>
      </c>
      <c r="B78" t="s">
        <v>44</v>
      </c>
      <c r="C78" t="s">
        <v>111</v>
      </c>
      <c r="D78" t="s">
        <v>85</v>
      </c>
      <c r="E78">
        <v>110</v>
      </c>
      <c r="F78" s="6">
        <v>13.7</v>
      </c>
    </row>
    <row r="79" spans="1:7" x14ac:dyDescent="0.25">
      <c r="A79" s="43">
        <v>41031</v>
      </c>
      <c r="B79" t="s">
        <v>44</v>
      </c>
      <c r="C79" t="s">
        <v>111</v>
      </c>
      <c r="D79" t="s">
        <v>85</v>
      </c>
      <c r="E79">
        <v>95</v>
      </c>
      <c r="F79" s="6">
        <v>8.1</v>
      </c>
    </row>
    <row r="80" spans="1:7" x14ac:dyDescent="0.25">
      <c r="A80" s="43">
        <v>41031</v>
      </c>
      <c r="B80" t="s">
        <v>44</v>
      </c>
      <c r="C80" t="s">
        <v>111</v>
      </c>
      <c r="D80" t="s">
        <v>85</v>
      </c>
      <c r="E80">
        <v>106</v>
      </c>
      <c r="F80" s="6">
        <v>12.1</v>
      </c>
    </row>
    <row r="81" spans="1:7" x14ac:dyDescent="0.25">
      <c r="A81" s="43">
        <v>41031</v>
      </c>
      <c r="B81" t="s">
        <v>44</v>
      </c>
      <c r="C81" t="s">
        <v>111</v>
      </c>
      <c r="D81" t="s">
        <v>85</v>
      </c>
      <c r="E81">
        <v>103</v>
      </c>
      <c r="F81" s="6">
        <v>9.6999999999999993</v>
      </c>
    </row>
    <row r="82" spans="1:7" x14ac:dyDescent="0.25">
      <c r="A82" s="42">
        <v>41031</v>
      </c>
      <c r="B82" s="7" t="s">
        <v>44</v>
      </c>
      <c r="C82" s="7" t="s">
        <v>111</v>
      </c>
      <c r="D82" s="7" t="s">
        <v>85</v>
      </c>
      <c r="E82" s="7">
        <v>112</v>
      </c>
      <c r="F82" s="22">
        <v>14</v>
      </c>
      <c r="G82" s="7"/>
    </row>
    <row r="83" spans="1:7" x14ac:dyDescent="0.25">
      <c r="A83" s="43">
        <v>41032</v>
      </c>
      <c r="B83" t="s">
        <v>102</v>
      </c>
      <c r="D83" t="s">
        <v>85</v>
      </c>
      <c r="E83">
        <v>155</v>
      </c>
    </row>
    <row r="84" spans="1:7" x14ac:dyDescent="0.25">
      <c r="A84" s="43">
        <v>41032</v>
      </c>
      <c r="B84" t="s">
        <v>44</v>
      </c>
      <c r="C84" t="s">
        <v>111</v>
      </c>
      <c r="D84" t="s">
        <v>85</v>
      </c>
      <c r="E84">
        <v>112</v>
      </c>
      <c r="F84" s="6">
        <v>14</v>
      </c>
    </row>
    <row r="85" spans="1:7" x14ac:dyDescent="0.25">
      <c r="A85" s="43">
        <v>41032</v>
      </c>
      <c r="B85" t="s">
        <v>44</v>
      </c>
      <c r="C85" t="s">
        <v>111</v>
      </c>
      <c r="D85" t="s">
        <v>85</v>
      </c>
      <c r="E85">
        <v>112</v>
      </c>
      <c r="F85" s="6">
        <v>14.2</v>
      </c>
    </row>
    <row r="86" spans="1:7" x14ac:dyDescent="0.25">
      <c r="A86" s="43">
        <v>41032</v>
      </c>
      <c r="B86" t="s">
        <v>44</v>
      </c>
      <c r="C86" t="s">
        <v>111</v>
      </c>
      <c r="D86" t="s">
        <v>85</v>
      </c>
      <c r="E86">
        <v>98</v>
      </c>
      <c r="F86" s="6">
        <v>9.5</v>
      </c>
    </row>
    <row r="87" spans="1:7" x14ac:dyDescent="0.25">
      <c r="A87" s="43">
        <v>41032</v>
      </c>
      <c r="B87" t="s">
        <v>44</v>
      </c>
      <c r="C87" t="s">
        <v>111</v>
      </c>
      <c r="D87" t="s">
        <v>85</v>
      </c>
      <c r="E87">
        <v>92</v>
      </c>
      <c r="F87" s="6">
        <v>7.4</v>
      </c>
    </row>
    <row r="88" spans="1:7" x14ac:dyDescent="0.25">
      <c r="A88" s="43">
        <v>41032</v>
      </c>
      <c r="B88" t="s">
        <v>44</v>
      </c>
      <c r="C88" t="s">
        <v>111</v>
      </c>
      <c r="D88" t="s">
        <v>85</v>
      </c>
      <c r="E88">
        <v>133</v>
      </c>
      <c r="F88" s="6">
        <v>22</v>
      </c>
    </row>
    <row r="89" spans="1:7" x14ac:dyDescent="0.25">
      <c r="A89" s="43">
        <v>41032</v>
      </c>
      <c r="B89" t="s">
        <v>44</v>
      </c>
      <c r="C89" t="s">
        <v>111</v>
      </c>
      <c r="D89" t="s">
        <v>85</v>
      </c>
      <c r="E89">
        <v>115</v>
      </c>
      <c r="F89" s="6">
        <v>15.3</v>
      </c>
    </row>
    <row r="90" spans="1:7" x14ac:dyDescent="0.25">
      <c r="A90" s="43">
        <v>41032</v>
      </c>
      <c r="B90" t="s">
        <v>44</v>
      </c>
      <c r="C90" t="s">
        <v>111</v>
      </c>
      <c r="D90" t="s">
        <v>85</v>
      </c>
      <c r="E90">
        <v>111</v>
      </c>
      <c r="F90" s="6">
        <v>14.4</v>
      </c>
    </row>
    <row r="91" spans="1:7" x14ac:dyDescent="0.25">
      <c r="A91" s="43">
        <v>41032</v>
      </c>
      <c r="B91" t="s">
        <v>44</v>
      </c>
      <c r="C91" t="s">
        <v>111</v>
      </c>
      <c r="D91" t="s">
        <v>85</v>
      </c>
      <c r="E91">
        <v>90</v>
      </c>
      <c r="F91" s="6">
        <v>7.3</v>
      </c>
    </row>
    <row r="92" spans="1:7" x14ac:dyDescent="0.25">
      <c r="A92" s="42">
        <v>41032</v>
      </c>
      <c r="B92" s="7" t="s">
        <v>44</v>
      </c>
      <c r="C92" s="7" t="s">
        <v>111</v>
      </c>
      <c r="D92" s="7" t="s">
        <v>85</v>
      </c>
      <c r="E92" s="7">
        <v>103</v>
      </c>
      <c r="F92" s="22">
        <v>11.1</v>
      </c>
      <c r="G92" s="7"/>
    </row>
    <row r="93" spans="1:7" x14ac:dyDescent="0.25">
      <c r="A93" s="43">
        <v>41033</v>
      </c>
      <c r="B93" t="s">
        <v>102</v>
      </c>
      <c r="D93" t="s">
        <v>85</v>
      </c>
      <c r="E93">
        <v>105</v>
      </c>
    </row>
    <row r="94" spans="1:7" x14ac:dyDescent="0.25">
      <c r="A94" s="43">
        <v>41033</v>
      </c>
      <c r="B94" t="s">
        <v>102</v>
      </c>
      <c r="D94" t="s">
        <v>85</v>
      </c>
      <c r="E94">
        <v>105</v>
      </c>
    </row>
    <row r="95" spans="1:7" x14ac:dyDescent="0.25">
      <c r="A95" s="43">
        <v>41033</v>
      </c>
      <c r="B95" t="s">
        <v>102</v>
      </c>
      <c r="D95" t="s">
        <v>85</v>
      </c>
      <c r="E95">
        <v>110</v>
      </c>
    </row>
    <row r="96" spans="1:7" x14ac:dyDescent="0.25">
      <c r="A96" s="43">
        <v>41033</v>
      </c>
      <c r="B96" t="s">
        <v>102</v>
      </c>
      <c r="D96" t="s">
        <v>85</v>
      </c>
      <c r="E96">
        <v>125</v>
      </c>
    </row>
    <row r="97" spans="1:7" x14ac:dyDescent="0.25">
      <c r="A97" s="43">
        <v>41033</v>
      </c>
      <c r="B97" t="s">
        <v>44</v>
      </c>
      <c r="C97" t="s">
        <v>201</v>
      </c>
      <c r="D97" t="s">
        <v>85</v>
      </c>
      <c r="E97">
        <v>100</v>
      </c>
      <c r="F97" s="6">
        <v>9.5</v>
      </c>
    </row>
    <row r="98" spans="1:7" x14ac:dyDescent="0.25">
      <c r="A98" s="43">
        <v>41033</v>
      </c>
      <c r="B98" t="s">
        <v>44</v>
      </c>
      <c r="C98" t="s">
        <v>201</v>
      </c>
      <c r="D98" t="s">
        <v>85</v>
      </c>
      <c r="E98">
        <v>128</v>
      </c>
      <c r="F98" s="6">
        <v>20.6</v>
      </c>
    </row>
    <row r="99" spans="1:7" x14ac:dyDescent="0.25">
      <c r="A99" s="43">
        <v>41033</v>
      </c>
      <c r="B99" t="s">
        <v>44</v>
      </c>
      <c r="C99" t="s">
        <v>201</v>
      </c>
      <c r="D99" t="s">
        <v>85</v>
      </c>
      <c r="E99">
        <v>115</v>
      </c>
      <c r="F99" s="6">
        <v>13.4</v>
      </c>
    </row>
    <row r="100" spans="1:7" x14ac:dyDescent="0.25">
      <c r="A100" s="43">
        <v>41033</v>
      </c>
      <c r="B100" t="s">
        <v>44</v>
      </c>
      <c r="C100" t="s">
        <v>201</v>
      </c>
      <c r="D100" t="s">
        <v>85</v>
      </c>
      <c r="E100">
        <v>114</v>
      </c>
      <c r="F100" s="6">
        <v>14.3</v>
      </c>
    </row>
    <row r="101" spans="1:7" x14ac:dyDescent="0.25">
      <c r="A101" s="43">
        <v>41033</v>
      </c>
      <c r="B101" t="s">
        <v>44</v>
      </c>
      <c r="C101" t="s">
        <v>201</v>
      </c>
      <c r="D101" t="s">
        <v>85</v>
      </c>
      <c r="E101">
        <v>134</v>
      </c>
      <c r="F101" s="6">
        <v>23.3</v>
      </c>
    </row>
    <row r="102" spans="1:7" x14ac:dyDescent="0.25">
      <c r="A102" s="43">
        <v>41033</v>
      </c>
      <c r="B102" t="s">
        <v>44</v>
      </c>
      <c r="C102" t="s">
        <v>201</v>
      </c>
      <c r="D102" t="s">
        <v>85</v>
      </c>
      <c r="E102">
        <v>111</v>
      </c>
      <c r="F102" s="6">
        <v>14.1</v>
      </c>
    </row>
    <row r="103" spans="1:7" x14ac:dyDescent="0.25">
      <c r="A103" s="43">
        <v>41033</v>
      </c>
      <c r="B103" t="s">
        <v>44</v>
      </c>
      <c r="C103" t="s">
        <v>201</v>
      </c>
      <c r="D103" t="s">
        <v>85</v>
      </c>
      <c r="E103">
        <v>108</v>
      </c>
      <c r="F103" s="6">
        <v>11.8</v>
      </c>
    </row>
    <row r="104" spans="1:7" x14ac:dyDescent="0.25">
      <c r="A104" s="43">
        <v>41033</v>
      </c>
      <c r="B104" t="s">
        <v>44</v>
      </c>
      <c r="C104" t="s">
        <v>201</v>
      </c>
      <c r="D104" t="s">
        <v>85</v>
      </c>
      <c r="E104">
        <v>101</v>
      </c>
      <c r="F104" s="6">
        <v>10.1</v>
      </c>
    </row>
    <row r="105" spans="1:7" x14ac:dyDescent="0.25">
      <c r="A105" s="43">
        <v>41033</v>
      </c>
      <c r="B105" t="s">
        <v>44</v>
      </c>
      <c r="C105" t="s">
        <v>201</v>
      </c>
      <c r="D105" t="s">
        <v>85</v>
      </c>
      <c r="E105">
        <v>96</v>
      </c>
      <c r="F105" s="6">
        <v>9</v>
      </c>
    </row>
    <row r="106" spans="1:7" x14ac:dyDescent="0.25">
      <c r="A106" s="42">
        <v>41033</v>
      </c>
      <c r="B106" s="7" t="s">
        <v>44</v>
      </c>
      <c r="C106" s="7" t="s">
        <v>201</v>
      </c>
      <c r="D106" s="7" t="s">
        <v>85</v>
      </c>
      <c r="E106" s="7">
        <v>96</v>
      </c>
      <c r="F106" s="22">
        <v>8.4</v>
      </c>
      <c r="G106" s="7"/>
    </row>
    <row r="107" spans="1:7" x14ac:dyDescent="0.25">
      <c r="A107" s="43">
        <v>41034</v>
      </c>
      <c r="B107" t="s">
        <v>63</v>
      </c>
      <c r="D107" t="s">
        <v>101</v>
      </c>
      <c r="E107">
        <v>100</v>
      </c>
    </row>
    <row r="108" spans="1:7" x14ac:dyDescent="0.25">
      <c r="A108" s="43">
        <v>41034</v>
      </c>
      <c r="B108" t="s">
        <v>63</v>
      </c>
      <c r="D108" t="s">
        <v>101</v>
      </c>
      <c r="E108">
        <v>155</v>
      </c>
    </row>
    <row r="109" spans="1:7" x14ac:dyDescent="0.25">
      <c r="A109" s="43">
        <v>41034</v>
      </c>
      <c r="B109" t="s">
        <v>63</v>
      </c>
      <c r="D109" t="s">
        <v>101</v>
      </c>
      <c r="E109">
        <v>110</v>
      </c>
    </row>
    <row r="110" spans="1:7" x14ac:dyDescent="0.25">
      <c r="A110" s="43">
        <v>41034</v>
      </c>
      <c r="B110" t="s">
        <v>63</v>
      </c>
      <c r="D110" t="s">
        <v>101</v>
      </c>
      <c r="E110">
        <v>150</v>
      </c>
    </row>
    <row r="111" spans="1:7" x14ac:dyDescent="0.25">
      <c r="A111" s="43">
        <v>41034</v>
      </c>
      <c r="B111" t="s">
        <v>44</v>
      </c>
      <c r="C111" t="s">
        <v>201</v>
      </c>
      <c r="D111" t="s">
        <v>101</v>
      </c>
      <c r="E111">
        <v>104</v>
      </c>
      <c r="F111" s="6">
        <v>11</v>
      </c>
    </row>
    <row r="112" spans="1:7" x14ac:dyDescent="0.25">
      <c r="A112" s="43">
        <v>41034</v>
      </c>
      <c r="B112" t="s">
        <v>44</v>
      </c>
      <c r="C112" t="s">
        <v>201</v>
      </c>
      <c r="D112" t="s">
        <v>101</v>
      </c>
      <c r="E112">
        <v>118</v>
      </c>
      <c r="F112" s="6">
        <v>16.3</v>
      </c>
    </row>
    <row r="113" spans="1:7" x14ac:dyDescent="0.25">
      <c r="A113" s="42">
        <v>41034</v>
      </c>
      <c r="B113" s="7" t="s">
        <v>44</v>
      </c>
      <c r="C113" s="7" t="s">
        <v>201</v>
      </c>
      <c r="D113" s="7" t="s">
        <v>101</v>
      </c>
      <c r="E113" s="7">
        <v>100</v>
      </c>
      <c r="F113" s="22">
        <v>9.3000000000000007</v>
      </c>
      <c r="G113" s="7"/>
    </row>
    <row r="114" spans="1:7" x14ac:dyDescent="0.25">
      <c r="A114" s="43">
        <v>41035</v>
      </c>
      <c r="B114" t="s">
        <v>63</v>
      </c>
      <c r="D114" t="s">
        <v>101</v>
      </c>
      <c r="E114">
        <v>110</v>
      </c>
    </row>
    <row r="115" spans="1:7" x14ac:dyDescent="0.25">
      <c r="A115" s="43">
        <v>41035</v>
      </c>
      <c r="B115" t="s">
        <v>25</v>
      </c>
      <c r="D115" t="s">
        <v>45</v>
      </c>
      <c r="E115">
        <v>120</v>
      </c>
    </row>
    <row r="116" spans="1:7" x14ac:dyDescent="0.25">
      <c r="A116" s="42">
        <v>41035</v>
      </c>
      <c r="B116" s="7" t="s">
        <v>44</v>
      </c>
      <c r="C116" s="7" t="s">
        <v>201</v>
      </c>
      <c r="D116" s="7" t="s">
        <v>45</v>
      </c>
      <c r="E116" s="7">
        <v>125</v>
      </c>
      <c r="F116" s="22">
        <v>20.9</v>
      </c>
      <c r="G116" s="7"/>
    </row>
    <row r="117" spans="1:7" x14ac:dyDescent="0.25">
      <c r="A117" s="43">
        <v>41036</v>
      </c>
      <c r="B117" t="s">
        <v>63</v>
      </c>
      <c r="D117" t="s">
        <v>26</v>
      </c>
      <c r="E117">
        <v>195</v>
      </c>
    </row>
    <row r="118" spans="1:7" x14ac:dyDescent="0.25">
      <c r="A118" s="43">
        <v>41036</v>
      </c>
      <c r="B118" t="s">
        <v>102</v>
      </c>
      <c r="D118" t="s">
        <v>202</v>
      </c>
      <c r="E118">
        <v>100</v>
      </c>
    </row>
    <row r="119" spans="1:7" x14ac:dyDescent="0.25">
      <c r="A119" s="43">
        <v>41036</v>
      </c>
      <c r="B119" t="s">
        <v>27</v>
      </c>
      <c r="C119" t="s">
        <v>201</v>
      </c>
      <c r="D119" t="s">
        <v>202</v>
      </c>
      <c r="E119">
        <v>126</v>
      </c>
      <c r="F119" s="6">
        <v>19.7</v>
      </c>
    </row>
    <row r="120" spans="1:7" x14ac:dyDescent="0.25">
      <c r="A120" s="43">
        <v>41036</v>
      </c>
      <c r="B120" t="s">
        <v>27</v>
      </c>
      <c r="C120" t="s">
        <v>201</v>
      </c>
      <c r="D120" t="s">
        <v>202</v>
      </c>
      <c r="E120">
        <v>132</v>
      </c>
      <c r="F120" s="6">
        <v>22.5</v>
      </c>
    </row>
    <row r="121" spans="1:7" x14ac:dyDescent="0.25">
      <c r="A121" s="43">
        <v>41036</v>
      </c>
      <c r="B121" t="s">
        <v>27</v>
      </c>
      <c r="C121" t="s">
        <v>201</v>
      </c>
      <c r="D121" t="s">
        <v>202</v>
      </c>
      <c r="E121">
        <v>105</v>
      </c>
      <c r="F121" s="6">
        <v>11.4</v>
      </c>
    </row>
    <row r="122" spans="1:7" x14ac:dyDescent="0.25">
      <c r="A122" s="43">
        <v>41036</v>
      </c>
      <c r="B122" t="s">
        <v>27</v>
      </c>
      <c r="C122" t="s">
        <v>201</v>
      </c>
      <c r="D122" t="s">
        <v>202</v>
      </c>
      <c r="E122">
        <v>104</v>
      </c>
      <c r="F122" s="6">
        <v>11.4</v>
      </c>
    </row>
    <row r="123" spans="1:7" x14ac:dyDescent="0.25">
      <c r="A123" s="43">
        <v>41036</v>
      </c>
      <c r="B123" t="s">
        <v>27</v>
      </c>
      <c r="C123" t="s">
        <v>201</v>
      </c>
      <c r="D123" t="s">
        <v>155</v>
      </c>
      <c r="E123">
        <v>105</v>
      </c>
      <c r="F123" s="6">
        <v>12.2</v>
      </c>
    </row>
    <row r="124" spans="1:7" x14ac:dyDescent="0.25">
      <c r="A124" s="43">
        <v>41036</v>
      </c>
      <c r="B124" t="s">
        <v>27</v>
      </c>
      <c r="C124" t="s">
        <v>201</v>
      </c>
      <c r="D124" t="s">
        <v>155</v>
      </c>
      <c r="E124">
        <v>114</v>
      </c>
      <c r="F124" s="6">
        <v>15</v>
      </c>
    </row>
    <row r="125" spans="1:7" x14ac:dyDescent="0.25">
      <c r="A125" s="43">
        <v>41036</v>
      </c>
      <c r="B125" t="s">
        <v>27</v>
      </c>
      <c r="C125" t="s">
        <v>201</v>
      </c>
      <c r="D125" t="s">
        <v>155</v>
      </c>
      <c r="E125">
        <v>108</v>
      </c>
      <c r="F125" s="6">
        <v>12.7</v>
      </c>
    </row>
    <row r="126" spans="1:7" x14ac:dyDescent="0.25">
      <c r="A126" s="43">
        <v>41036</v>
      </c>
      <c r="B126" t="s">
        <v>27</v>
      </c>
      <c r="C126" t="s">
        <v>201</v>
      </c>
      <c r="D126" t="s">
        <v>155</v>
      </c>
      <c r="E126">
        <v>95</v>
      </c>
      <c r="F126" s="6">
        <v>8.6</v>
      </c>
    </row>
    <row r="127" spans="1:7" x14ac:dyDescent="0.25">
      <c r="A127" s="43">
        <v>41036</v>
      </c>
      <c r="B127" t="s">
        <v>27</v>
      </c>
      <c r="C127" t="s">
        <v>201</v>
      </c>
      <c r="D127" t="s">
        <v>155</v>
      </c>
      <c r="E127">
        <v>95</v>
      </c>
      <c r="F127" s="6">
        <v>8.9</v>
      </c>
    </row>
    <row r="128" spans="1:7" x14ac:dyDescent="0.25">
      <c r="A128" s="43">
        <v>41036</v>
      </c>
      <c r="B128" t="s">
        <v>27</v>
      </c>
      <c r="C128" t="s">
        <v>201</v>
      </c>
      <c r="D128" t="s">
        <v>155</v>
      </c>
      <c r="E128">
        <v>95</v>
      </c>
      <c r="F128" s="6">
        <v>8.6</v>
      </c>
    </row>
    <row r="129" spans="1:7" x14ac:dyDescent="0.25">
      <c r="A129" s="43">
        <v>41036</v>
      </c>
      <c r="B129" t="s">
        <v>27</v>
      </c>
      <c r="C129" t="s">
        <v>201</v>
      </c>
      <c r="D129" t="s">
        <v>155</v>
      </c>
      <c r="E129">
        <v>119</v>
      </c>
      <c r="F129" s="6">
        <v>17.2</v>
      </c>
    </row>
    <row r="130" spans="1:7" x14ac:dyDescent="0.25">
      <c r="A130" s="42">
        <v>41036</v>
      </c>
      <c r="B130" s="7" t="s">
        <v>27</v>
      </c>
      <c r="C130" s="7" t="s">
        <v>201</v>
      </c>
      <c r="D130" s="7" t="s">
        <v>155</v>
      </c>
      <c r="E130" s="7">
        <v>96</v>
      </c>
      <c r="F130" s="22">
        <v>8.8000000000000007</v>
      </c>
      <c r="G130" s="7"/>
    </row>
    <row r="131" spans="1:7" x14ac:dyDescent="0.25">
      <c r="A131" s="43">
        <v>41037</v>
      </c>
      <c r="B131" t="s">
        <v>63</v>
      </c>
      <c r="D131" t="s">
        <v>119</v>
      </c>
      <c r="E131">
        <v>95</v>
      </c>
    </row>
    <row r="132" spans="1:7" x14ac:dyDescent="0.25">
      <c r="A132" s="43">
        <v>41037</v>
      </c>
      <c r="B132" t="s">
        <v>102</v>
      </c>
      <c r="D132" t="s">
        <v>202</v>
      </c>
      <c r="E132">
        <v>100</v>
      </c>
    </row>
    <row r="133" spans="1:7" x14ac:dyDescent="0.25">
      <c r="A133" s="43">
        <v>41037</v>
      </c>
      <c r="B133" t="s">
        <v>44</v>
      </c>
      <c r="C133" t="s">
        <v>111</v>
      </c>
      <c r="D133" t="s">
        <v>202</v>
      </c>
      <c r="E133">
        <v>128</v>
      </c>
      <c r="F133" s="6">
        <v>20.2</v>
      </c>
    </row>
    <row r="134" spans="1:7" x14ac:dyDescent="0.25">
      <c r="A134" s="43">
        <v>41037</v>
      </c>
      <c r="B134" t="s">
        <v>44</v>
      </c>
      <c r="C134" t="s">
        <v>111</v>
      </c>
      <c r="D134" t="s">
        <v>45</v>
      </c>
      <c r="E134">
        <v>112</v>
      </c>
      <c r="F134" s="6">
        <v>13.1</v>
      </c>
    </row>
    <row r="135" spans="1:7" x14ac:dyDescent="0.25">
      <c r="A135" s="43">
        <v>41037</v>
      </c>
      <c r="B135" t="s">
        <v>44</v>
      </c>
      <c r="C135" t="s">
        <v>111</v>
      </c>
      <c r="D135" t="s">
        <v>45</v>
      </c>
      <c r="E135">
        <v>100</v>
      </c>
      <c r="F135" s="6">
        <v>9.6</v>
      </c>
    </row>
    <row r="136" spans="1:7" x14ac:dyDescent="0.25">
      <c r="A136" s="43">
        <v>41037</v>
      </c>
      <c r="B136" t="s">
        <v>44</v>
      </c>
      <c r="C136" t="s">
        <v>111</v>
      </c>
      <c r="D136" t="s">
        <v>45</v>
      </c>
      <c r="E136">
        <v>104</v>
      </c>
      <c r="F136" s="6">
        <v>11.1</v>
      </c>
    </row>
    <row r="137" spans="1:7" x14ac:dyDescent="0.25">
      <c r="A137" s="43">
        <v>41037</v>
      </c>
      <c r="B137" t="s">
        <v>44</v>
      </c>
      <c r="C137" t="s">
        <v>111</v>
      </c>
      <c r="D137" t="s">
        <v>45</v>
      </c>
      <c r="E137">
        <v>115</v>
      </c>
      <c r="F137" s="6">
        <v>15.3</v>
      </c>
    </row>
    <row r="138" spans="1:7" x14ac:dyDescent="0.25">
      <c r="A138" s="42">
        <v>41037</v>
      </c>
      <c r="B138" s="7" t="s">
        <v>44</v>
      </c>
      <c r="C138" s="7" t="s">
        <v>111</v>
      </c>
      <c r="D138" s="7" t="s">
        <v>45</v>
      </c>
      <c r="E138" s="7">
        <v>106</v>
      </c>
      <c r="F138" s="22">
        <v>11.5</v>
      </c>
      <c r="G138" s="7"/>
    </row>
    <row r="139" spans="1:7" x14ac:dyDescent="0.25">
      <c r="A139" s="43">
        <v>41038</v>
      </c>
      <c r="B139" t="s">
        <v>102</v>
      </c>
      <c r="D139" t="s">
        <v>110</v>
      </c>
      <c r="E139">
        <v>80</v>
      </c>
    </row>
    <row r="140" spans="1:7" x14ac:dyDescent="0.25">
      <c r="A140" s="43">
        <v>41038</v>
      </c>
      <c r="B140" t="s">
        <v>102</v>
      </c>
      <c r="D140" t="s">
        <v>45</v>
      </c>
      <c r="E140">
        <v>110</v>
      </c>
    </row>
    <row r="141" spans="1:7" x14ac:dyDescent="0.25">
      <c r="A141" s="43">
        <v>41038</v>
      </c>
      <c r="B141" t="s">
        <v>102</v>
      </c>
      <c r="D141" t="s">
        <v>45</v>
      </c>
      <c r="E141">
        <v>120</v>
      </c>
    </row>
    <row r="142" spans="1:7" x14ac:dyDescent="0.25">
      <c r="A142" s="43">
        <v>41038</v>
      </c>
      <c r="B142" t="s">
        <v>102</v>
      </c>
      <c r="D142" t="s">
        <v>45</v>
      </c>
      <c r="E142">
        <v>145</v>
      </c>
    </row>
    <row r="143" spans="1:7" x14ac:dyDescent="0.25">
      <c r="A143" s="43">
        <v>41038</v>
      </c>
      <c r="B143" t="s">
        <v>44</v>
      </c>
      <c r="C143" t="s">
        <v>111</v>
      </c>
      <c r="D143" t="s">
        <v>202</v>
      </c>
      <c r="E143">
        <v>87</v>
      </c>
      <c r="F143" s="6">
        <v>6.9</v>
      </c>
    </row>
    <row r="144" spans="1:7" x14ac:dyDescent="0.25">
      <c r="A144" s="43">
        <v>41038</v>
      </c>
      <c r="B144" t="s">
        <v>44</v>
      </c>
      <c r="C144" t="s">
        <v>111</v>
      </c>
      <c r="D144" t="s">
        <v>45</v>
      </c>
      <c r="E144">
        <v>91</v>
      </c>
      <c r="F144" s="6">
        <v>7.4</v>
      </c>
    </row>
    <row r="145" spans="1:7" x14ac:dyDescent="0.25">
      <c r="A145" s="43">
        <v>41038</v>
      </c>
      <c r="B145" t="s">
        <v>44</v>
      </c>
      <c r="C145" t="s">
        <v>111</v>
      </c>
      <c r="D145" t="s">
        <v>45</v>
      </c>
      <c r="E145">
        <v>110</v>
      </c>
      <c r="F145" s="6">
        <v>13.2</v>
      </c>
    </row>
    <row r="146" spans="1:7" x14ac:dyDescent="0.25">
      <c r="A146" s="43">
        <v>41038</v>
      </c>
      <c r="B146" t="s">
        <v>44</v>
      </c>
      <c r="C146" t="s">
        <v>111</v>
      </c>
      <c r="D146" t="s">
        <v>45</v>
      </c>
      <c r="E146">
        <v>94</v>
      </c>
      <c r="F146" s="6">
        <v>8.1</v>
      </c>
    </row>
    <row r="147" spans="1:7" x14ac:dyDescent="0.25">
      <c r="A147" s="42">
        <v>41038</v>
      </c>
      <c r="B147" s="7" t="s">
        <v>44</v>
      </c>
      <c r="C147" s="7" t="s">
        <v>111</v>
      </c>
      <c r="D147" s="7" t="s">
        <v>45</v>
      </c>
      <c r="E147" s="7">
        <v>90</v>
      </c>
      <c r="F147" s="22">
        <v>7.4</v>
      </c>
      <c r="G147" s="7"/>
    </row>
    <row r="148" spans="1:7" x14ac:dyDescent="0.25">
      <c r="A148" s="43">
        <v>41039</v>
      </c>
      <c r="B148" t="s">
        <v>104</v>
      </c>
      <c r="D148" t="s">
        <v>101</v>
      </c>
      <c r="E148">
        <v>180</v>
      </c>
    </row>
    <row r="149" spans="1:7" x14ac:dyDescent="0.25">
      <c r="A149" s="43">
        <v>41039</v>
      </c>
      <c r="B149" t="s">
        <v>104</v>
      </c>
      <c r="D149" t="s">
        <v>101</v>
      </c>
      <c r="E149">
        <v>110</v>
      </c>
    </row>
    <row r="150" spans="1:7" x14ac:dyDescent="0.25">
      <c r="A150" s="43">
        <v>41039</v>
      </c>
      <c r="B150" t="s">
        <v>104</v>
      </c>
      <c r="D150" t="s">
        <v>101</v>
      </c>
      <c r="E150">
        <v>100</v>
      </c>
    </row>
    <row r="151" spans="1:7" x14ac:dyDescent="0.25">
      <c r="A151" s="43">
        <v>41039</v>
      </c>
      <c r="B151" t="s">
        <v>28</v>
      </c>
      <c r="C151" t="s">
        <v>111</v>
      </c>
      <c r="D151" t="s">
        <v>101</v>
      </c>
      <c r="E151">
        <v>88</v>
      </c>
      <c r="F151" s="6">
        <v>6.8</v>
      </c>
    </row>
    <row r="152" spans="1:7" x14ac:dyDescent="0.25">
      <c r="A152" s="43">
        <v>41039</v>
      </c>
      <c r="B152" t="s">
        <v>28</v>
      </c>
      <c r="C152" t="s">
        <v>111</v>
      </c>
      <c r="D152" t="s">
        <v>101</v>
      </c>
      <c r="E152">
        <v>108</v>
      </c>
      <c r="F152" s="6">
        <v>10.8</v>
      </c>
    </row>
    <row r="153" spans="1:7" x14ac:dyDescent="0.25">
      <c r="A153" s="43">
        <v>41039</v>
      </c>
      <c r="B153" t="s">
        <v>28</v>
      </c>
      <c r="C153" t="s">
        <v>111</v>
      </c>
      <c r="D153" t="s">
        <v>101</v>
      </c>
      <c r="E153">
        <v>102</v>
      </c>
      <c r="F153" s="6">
        <v>10.7</v>
      </c>
    </row>
    <row r="154" spans="1:7" x14ac:dyDescent="0.25">
      <c r="A154" s="43">
        <v>41039</v>
      </c>
      <c r="B154" t="s">
        <v>28</v>
      </c>
      <c r="C154" t="s">
        <v>111</v>
      </c>
      <c r="D154" t="s">
        <v>101</v>
      </c>
      <c r="E154">
        <v>116</v>
      </c>
      <c r="F154" s="6">
        <v>15.8</v>
      </c>
    </row>
    <row r="155" spans="1:7" x14ac:dyDescent="0.25">
      <c r="A155" s="43">
        <v>41039</v>
      </c>
      <c r="B155" t="s">
        <v>28</v>
      </c>
      <c r="C155" t="s">
        <v>111</v>
      </c>
      <c r="D155" t="s">
        <v>101</v>
      </c>
      <c r="E155">
        <v>126</v>
      </c>
      <c r="F155" s="6">
        <v>18.600000000000001</v>
      </c>
      <c r="G155" t="s">
        <v>86</v>
      </c>
    </row>
    <row r="156" spans="1:7" x14ac:dyDescent="0.25">
      <c r="A156" s="43">
        <v>41039</v>
      </c>
      <c r="B156" t="s">
        <v>28</v>
      </c>
      <c r="C156" t="s">
        <v>111</v>
      </c>
      <c r="D156" t="s">
        <v>101</v>
      </c>
      <c r="E156">
        <v>96</v>
      </c>
      <c r="F156" s="6">
        <v>8.6</v>
      </c>
    </row>
    <row r="157" spans="1:7" x14ac:dyDescent="0.25">
      <c r="A157" s="43">
        <v>41039</v>
      </c>
      <c r="B157" t="s">
        <v>28</v>
      </c>
      <c r="C157" t="s">
        <v>111</v>
      </c>
      <c r="D157" t="s">
        <v>101</v>
      </c>
      <c r="E157">
        <v>89</v>
      </c>
      <c r="F157" s="6">
        <v>6.5</v>
      </c>
    </row>
    <row r="158" spans="1:7" x14ac:dyDescent="0.25">
      <c r="A158" s="42">
        <v>41039</v>
      </c>
      <c r="B158" s="7" t="s">
        <v>28</v>
      </c>
      <c r="C158" s="7" t="s">
        <v>111</v>
      </c>
      <c r="D158" s="7" t="s">
        <v>101</v>
      </c>
      <c r="E158" s="7">
        <v>82</v>
      </c>
      <c r="F158" s="22">
        <v>6.2</v>
      </c>
      <c r="G158" s="7"/>
    </row>
    <row r="159" spans="1:7" x14ac:dyDescent="0.25">
      <c r="A159" s="43">
        <v>41040</v>
      </c>
      <c r="B159" t="s">
        <v>29</v>
      </c>
      <c r="D159" t="s">
        <v>101</v>
      </c>
      <c r="E159">
        <v>110</v>
      </c>
    </row>
    <row r="160" spans="1:7" x14ac:dyDescent="0.25">
      <c r="A160" s="43">
        <v>41040</v>
      </c>
      <c r="B160" t="s">
        <v>102</v>
      </c>
      <c r="D160" t="s">
        <v>45</v>
      </c>
      <c r="E160">
        <v>165</v>
      </c>
    </row>
    <row r="161" spans="1:7" x14ac:dyDescent="0.25">
      <c r="A161" s="43">
        <v>41040</v>
      </c>
      <c r="B161" t="s">
        <v>44</v>
      </c>
      <c r="C161" t="s">
        <v>201</v>
      </c>
      <c r="D161" t="s">
        <v>202</v>
      </c>
      <c r="E161">
        <v>147</v>
      </c>
      <c r="F161" s="6">
        <v>29.8</v>
      </c>
    </row>
    <row r="162" spans="1:7" x14ac:dyDescent="0.25">
      <c r="A162" s="42">
        <v>41040</v>
      </c>
      <c r="B162" s="7" t="s">
        <v>44</v>
      </c>
      <c r="C162" s="7" t="s">
        <v>30</v>
      </c>
      <c r="D162" s="7" t="s">
        <v>85</v>
      </c>
      <c r="E162" s="7">
        <v>91</v>
      </c>
      <c r="F162" s="22">
        <v>8.1</v>
      </c>
      <c r="G162" s="7"/>
    </row>
    <row r="163" spans="1:7" x14ac:dyDescent="0.25">
      <c r="A163" s="43">
        <v>41041</v>
      </c>
      <c r="B163" t="s">
        <v>63</v>
      </c>
      <c r="D163" t="s">
        <v>101</v>
      </c>
      <c r="E163">
        <v>90</v>
      </c>
    </row>
    <row r="164" spans="1:7" x14ac:dyDescent="0.25">
      <c r="A164" s="43">
        <v>41041</v>
      </c>
      <c r="B164" t="s">
        <v>109</v>
      </c>
      <c r="C164" t="s">
        <v>201</v>
      </c>
      <c r="D164" t="s">
        <v>45</v>
      </c>
      <c r="E164">
        <v>103</v>
      </c>
      <c r="F164" s="6">
        <v>10.3</v>
      </c>
    </row>
    <row r="165" spans="1:7" x14ac:dyDescent="0.25">
      <c r="A165" s="42">
        <v>41041</v>
      </c>
      <c r="B165" s="7" t="s">
        <v>44</v>
      </c>
      <c r="C165" s="7" t="s">
        <v>201</v>
      </c>
      <c r="D165" s="7" t="s">
        <v>45</v>
      </c>
      <c r="E165" s="7">
        <v>101</v>
      </c>
      <c r="F165" s="22">
        <v>10.1</v>
      </c>
      <c r="G165" s="7"/>
    </row>
    <row r="166" spans="1:7" x14ac:dyDescent="0.25">
      <c r="A166" s="43">
        <v>41042</v>
      </c>
      <c r="B166" t="s">
        <v>102</v>
      </c>
      <c r="D166" t="s">
        <v>101</v>
      </c>
      <c r="E166">
        <v>140</v>
      </c>
    </row>
    <row r="167" spans="1:7" x14ac:dyDescent="0.25">
      <c r="A167" s="43">
        <v>41042</v>
      </c>
      <c r="B167" t="s">
        <v>44</v>
      </c>
      <c r="C167" t="s">
        <v>201</v>
      </c>
      <c r="D167" t="s">
        <v>45</v>
      </c>
      <c r="E167">
        <v>107</v>
      </c>
      <c r="F167" s="6">
        <v>10.5</v>
      </c>
    </row>
    <row r="168" spans="1:7" x14ac:dyDescent="0.25">
      <c r="A168" s="43">
        <v>41042</v>
      </c>
      <c r="B168" t="s">
        <v>44</v>
      </c>
      <c r="C168" t="s">
        <v>201</v>
      </c>
      <c r="D168" t="s">
        <v>45</v>
      </c>
      <c r="E168">
        <v>94</v>
      </c>
      <c r="F168" s="6">
        <v>7.7</v>
      </c>
    </row>
    <row r="169" spans="1:7" x14ac:dyDescent="0.25">
      <c r="A169" s="43">
        <v>41042</v>
      </c>
      <c r="B169" t="s">
        <v>44</v>
      </c>
      <c r="C169" t="s">
        <v>201</v>
      </c>
      <c r="D169" t="s">
        <v>45</v>
      </c>
      <c r="E169">
        <v>104</v>
      </c>
      <c r="F169" s="6">
        <v>10.8</v>
      </c>
    </row>
    <row r="170" spans="1:7" x14ac:dyDescent="0.25">
      <c r="A170" s="42">
        <v>41042</v>
      </c>
      <c r="B170" s="7" t="s">
        <v>44</v>
      </c>
      <c r="C170" s="7" t="s">
        <v>201</v>
      </c>
      <c r="D170" s="7" t="s">
        <v>45</v>
      </c>
      <c r="E170" s="7">
        <v>117</v>
      </c>
      <c r="F170" s="22">
        <v>15.3</v>
      </c>
      <c r="G170" s="7"/>
    </row>
    <row r="171" spans="1:7" x14ac:dyDescent="0.25">
      <c r="A171" s="43">
        <v>41043</v>
      </c>
      <c r="B171" t="s">
        <v>46</v>
      </c>
      <c r="C171" t="s">
        <v>201</v>
      </c>
      <c r="D171" t="s">
        <v>45</v>
      </c>
      <c r="E171">
        <v>116</v>
      </c>
      <c r="F171" s="6">
        <v>15</v>
      </c>
      <c r="G171" t="s">
        <v>227</v>
      </c>
    </row>
    <row r="172" spans="1:7" x14ac:dyDescent="0.25">
      <c r="A172" s="43">
        <v>41043</v>
      </c>
      <c r="B172" t="s">
        <v>46</v>
      </c>
      <c r="C172" t="s">
        <v>201</v>
      </c>
      <c r="D172" t="s">
        <v>45</v>
      </c>
      <c r="E172">
        <v>98</v>
      </c>
      <c r="F172" s="6">
        <v>9.9</v>
      </c>
    </row>
    <row r="173" spans="1:7" x14ac:dyDescent="0.25">
      <c r="A173" s="42">
        <v>41043</v>
      </c>
      <c r="B173" s="7" t="s">
        <v>46</v>
      </c>
      <c r="C173" s="7" t="s">
        <v>201</v>
      </c>
      <c r="D173" s="7" t="s">
        <v>45</v>
      </c>
      <c r="E173" s="7">
        <v>106</v>
      </c>
      <c r="F173" s="22">
        <v>11.7</v>
      </c>
      <c r="G173" s="7"/>
    </row>
    <row r="174" spans="1:7" x14ac:dyDescent="0.25">
      <c r="A174" s="44">
        <v>41044</v>
      </c>
      <c r="B174" s="38" t="s">
        <v>102</v>
      </c>
      <c r="C174" s="38"/>
      <c r="D174" s="38" t="s">
        <v>228</v>
      </c>
      <c r="E174" s="38">
        <v>170</v>
      </c>
      <c r="F174" s="39"/>
      <c r="G174" s="38"/>
    </row>
    <row r="175" spans="1:7" x14ac:dyDescent="0.25">
      <c r="A175" s="43">
        <v>41045</v>
      </c>
      <c r="B175" t="s">
        <v>44</v>
      </c>
      <c r="C175" t="s">
        <v>201</v>
      </c>
      <c r="D175" t="s">
        <v>45</v>
      </c>
      <c r="E175">
        <v>97</v>
      </c>
      <c r="F175" s="6">
        <v>10.7</v>
      </c>
    </row>
    <row r="176" spans="1:7" x14ac:dyDescent="0.25">
      <c r="A176" s="43">
        <v>41045</v>
      </c>
      <c r="B176" t="s">
        <v>44</v>
      </c>
      <c r="C176" t="s">
        <v>201</v>
      </c>
      <c r="D176" t="s">
        <v>45</v>
      </c>
      <c r="E176">
        <v>98</v>
      </c>
      <c r="F176" s="6">
        <v>8.4</v>
      </c>
    </row>
    <row r="177" spans="1:7" x14ac:dyDescent="0.25">
      <c r="A177" s="43">
        <v>41045</v>
      </c>
      <c r="B177" t="s">
        <v>44</v>
      </c>
      <c r="C177" t="s">
        <v>201</v>
      </c>
      <c r="D177" t="s">
        <v>45</v>
      </c>
      <c r="E177">
        <v>102</v>
      </c>
      <c r="F177" s="6">
        <v>10.3</v>
      </c>
    </row>
    <row r="178" spans="1:7" x14ac:dyDescent="0.25">
      <c r="A178" s="42">
        <v>41045</v>
      </c>
      <c r="B178" s="7" t="s">
        <v>44</v>
      </c>
      <c r="C178" s="7" t="s">
        <v>201</v>
      </c>
      <c r="D178" s="7" t="s">
        <v>45</v>
      </c>
      <c r="E178" s="7">
        <v>101</v>
      </c>
      <c r="F178" s="22">
        <v>10</v>
      </c>
      <c r="G178" s="7"/>
    </row>
    <row r="179" spans="1:7" x14ac:dyDescent="0.25">
      <c r="A179" s="43">
        <v>41046</v>
      </c>
      <c r="B179" t="s">
        <v>44</v>
      </c>
      <c r="C179" t="s">
        <v>201</v>
      </c>
      <c r="D179" t="s">
        <v>45</v>
      </c>
      <c r="E179">
        <v>92</v>
      </c>
      <c r="F179" s="6">
        <v>7.6</v>
      </c>
    </row>
    <row r="180" spans="1:7" x14ac:dyDescent="0.25">
      <c r="A180" s="43">
        <v>41046</v>
      </c>
      <c r="B180" t="s">
        <v>44</v>
      </c>
      <c r="C180" t="s">
        <v>201</v>
      </c>
      <c r="D180" t="s">
        <v>45</v>
      </c>
      <c r="E180">
        <v>95</v>
      </c>
      <c r="F180" s="6">
        <v>8.4</v>
      </c>
    </row>
    <row r="181" spans="1:7" x14ac:dyDescent="0.25">
      <c r="A181" s="43">
        <v>41046</v>
      </c>
      <c r="B181" t="s">
        <v>44</v>
      </c>
      <c r="C181" t="s">
        <v>201</v>
      </c>
      <c r="D181" t="s">
        <v>45</v>
      </c>
      <c r="E181">
        <v>100</v>
      </c>
      <c r="F181" s="6">
        <v>9.6</v>
      </c>
    </row>
    <row r="182" spans="1:7" x14ac:dyDescent="0.25">
      <c r="A182" s="42">
        <v>41046</v>
      </c>
      <c r="B182" s="7" t="s">
        <v>44</v>
      </c>
      <c r="C182" s="7" t="s">
        <v>201</v>
      </c>
      <c r="D182" s="7" t="s">
        <v>45</v>
      </c>
      <c r="E182" s="7">
        <v>104</v>
      </c>
      <c r="F182" s="22">
        <v>10.1</v>
      </c>
      <c r="G182" s="7"/>
    </row>
    <row r="183" spans="1:7" x14ac:dyDescent="0.25">
      <c r="A183" s="40">
        <v>41048</v>
      </c>
      <c r="B183" t="s">
        <v>46</v>
      </c>
      <c r="C183" t="s">
        <v>201</v>
      </c>
      <c r="D183" t="s">
        <v>45</v>
      </c>
      <c r="E183">
        <v>100</v>
      </c>
      <c r="F183" s="6">
        <v>9.1999999999999993</v>
      </c>
    </row>
    <row r="184" spans="1:7" x14ac:dyDescent="0.25">
      <c r="A184" s="41">
        <v>41048</v>
      </c>
      <c r="B184" s="7" t="s">
        <v>44</v>
      </c>
      <c r="C184" s="7" t="s">
        <v>201</v>
      </c>
      <c r="D184" s="7" t="s">
        <v>45</v>
      </c>
      <c r="E184" s="7">
        <v>99</v>
      </c>
      <c r="F184" s="22">
        <v>9</v>
      </c>
      <c r="G184" s="7"/>
    </row>
    <row r="185" spans="1:7" x14ac:dyDescent="0.25">
      <c r="A185" s="40">
        <v>41049</v>
      </c>
      <c r="B185" t="s">
        <v>102</v>
      </c>
      <c r="D185" t="s">
        <v>110</v>
      </c>
      <c r="E185">
        <v>85</v>
      </c>
    </row>
    <row r="186" spans="1:7" x14ac:dyDescent="0.25">
      <c r="A186" s="40">
        <v>41049</v>
      </c>
      <c r="B186" t="s">
        <v>102</v>
      </c>
      <c r="D186" t="s">
        <v>85</v>
      </c>
      <c r="E186">
        <v>80</v>
      </c>
    </row>
    <row r="187" spans="1:7" x14ac:dyDescent="0.25">
      <c r="A187" s="41">
        <v>41049</v>
      </c>
      <c r="B187" s="7" t="s">
        <v>229</v>
      </c>
      <c r="C187" s="7" t="s">
        <v>201</v>
      </c>
      <c r="D187" s="7" t="s">
        <v>45</v>
      </c>
      <c r="E187" s="7">
        <v>95</v>
      </c>
      <c r="F187" s="22">
        <v>8.6999999999999993</v>
      </c>
      <c r="G187" s="7"/>
    </row>
    <row r="188" spans="1:7" x14ac:dyDescent="0.25">
      <c r="A188" s="40">
        <v>41050</v>
      </c>
      <c r="B188" t="s">
        <v>63</v>
      </c>
      <c r="D188" t="s">
        <v>101</v>
      </c>
      <c r="E188">
        <v>120</v>
      </c>
    </row>
    <row r="189" spans="1:7" x14ac:dyDescent="0.25">
      <c r="A189" s="40">
        <v>41050</v>
      </c>
      <c r="B189" t="s">
        <v>63</v>
      </c>
      <c r="D189" t="s">
        <v>45</v>
      </c>
      <c r="E189">
        <v>85</v>
      </c>
    </row>
    <row r="190" spans="1:7" x14ac:dyDescent="0.25">
      <c r="A190" s="40">
        <v>41050</v>
      </c>
      <c r="B190" t="s">
        <v>44</v>
      </c>
      <c r="C190" t="s">
        <v>201</v>
      </c>
      <c r="D190" t="s">
        <v>45</v>
      </c>
      <c r="E190">
        <v>95</v>
      </c>
      <c r="F190" s="6">
        <v>9.3000000000000007</v>
      </c>
    </row>
    <row r="191" spans="1:7" x14ac:dyDescent="0.25">
      <c r="A191" s="40">
        <v>41050</v>
      </c>
      <c r="B191" t="s">
        <v>44</v>
      </c>
      <c r="C191" t="s">
        <v>201</v>
      </c>
      <c r="D191" t="s">
        <v>45</v>
      </c>
      <c r="E191">
        <v>91</v>
      </c>
      <c r="F191" s="6">
        <v>8.3000000000000007</v>
      </c>
    </row>
    <row r="192" spans="1:7" x14ac:dyDescent="0.25">
      <c r="A192" s="40">
        <v>41050</v>
      </c>
      <c r="B192" t="s">
        <v>44</v>
      </c>
      <c r="C192" t="s">
        <v>201</v>
      </c>
      <c r="D192" t="s">
        <v>45</v>
      </c>
      <c r="E192">
        <v>80</v>
      </c>
      <c r="F192" s="6">
        <v>5.5</v>
      </c>
    </row>
    <row r="193" spans="1:7" x14ac:dyDescent="0.25">
      <c r="A193" s="40">
        <v>41050</v>
      </c>
      <c r="B193" t="s">
        <v>44</v>
      </c>
      <c r="C193" t="s">
        <v>201</v>
      </c>
      <c r="D193" t="s">
        <v>45</v>
      </c>
      <c r="E193">
        <v>97</v>
      </c>
      <c r="F193" s="6">
        <v>9</v>
      </c>
    </row>
    <row r="194" spans="1:7" x14ac:dyDescent="0.25">
      <c r="A194" s="40">
        <v>41050</v>
      </c>
      <c r="B194" t="s">
        <v>44</v>
      </c>
      <c r="C194" t="s">
        <v>201</v>
      </c>
      <c r="D194" t="s">
        <v>45</v>
      </c>
      <c r="E194">
        <v>106</v>
      </c>
      <c r="F194" s="6">
        <v>12.1</v>
      </c>
    </row>
    <row r="195" spans="1:7" x14ac:dyDescent="0.25">
      <c r="A195" s="40">
        <v>41050</v>
      </c>
      <c r="B195" t="s">
        <v>44</v>
      </c>
      <c r="C195" t="s">
        <v>201</v>
      </c>
      <c r="D195" t="s">
        <v>45</v>
      </c>
      <c r="E195">
        <v>105</v>
      </c>
      <c r="F195" s="6">
        <v>11.1</v>
      </c>
    </row>
    <row r="196" spans="1:7" x14ac:dyDescent="0.25">
      <c r="A196" s="40">
        <v>41050</v>
      </c>
      <c r="B196" t="s">
        <v>44</v>
      </c>
      <c r="C196" t="s">
        <v>201</v>
      </c>
      <c r="D196" t="s">
        <v>45</v>
      </c>
      <c r="E196">
        <v>124</v>
      </c>
      <c r="F196" s="6">
        <v>17.8</v>
      </c>
    </row>
    <row r="197" spans="1:7" x14ac:dyDescent="0.25">
      <c r="A197" s="40">
        <v>41050</v>
      </c>
      <c r="B197" t="s">
        <v>44</v>
      </c>
      <c r="C197" t="s">
        <v>201</v>
      </c>
      <c r="D197" t="s">
        <v>45</v>
      </c>
      <c r="E197">
        <v>105</v>
      </c>
      <c r="F197" s="6">
        <v>11.5</v>
      </c>
    </row>
    <row r="198" spans="1:7" x14ac:dyDescent="0.25">
      <c r="A198" s="41">
        <v>41050</v>
      </c>
      <c r="B198" s="7" t="s">
        <v>44</v>
      </c>
      <c r="C198" s="7" t="s">
        <v>201</v>
      </c>
      <c r="D198" s="7" t="s">
        <v>45</v>
      </c>
      <c r="E198" s="7">
        <v>96</v>
      </c>
      <c r="F198" s="22">
        <v>8.5</v>
      </c>
      <c r="G198" s="7"/>
    </row>
    <row r="199" spans="1:7" x14ac:dyDescent="0.25">
      <c r="A199" s="40">
        <v>41051</v>
      </c>
      <c r="B199" t="s">
        <v>44</v>
      </c>
      <c r="C199" t="s">
        <v>201</v>
      </c>
      <c r="D199" t="s">
        <v>45</v>
      </c>
      <c r="E199">
        <v>115</v>
      </c>
      <c r="F199" s="6">
        <v>16.100000000000001</v>
      </c>
    </row>
    <row r="200" spans="1:7" x14ac:dyDescent="0.25">
      <c r="A200" s="40">
        <v>41051</v>
      </c>
      <c r="B200" t="s">
        <v>44</v>
      </c>
      <c r="C200" t="s">
        <v>201</v>
      </c>
      <c r="D200" t="s">
        <v>45</v>
      </c>
      <c r="E200">
        <v>91</v>
      </c>
      <c r="F200" s="6">
        <v>7.8</v>
      </c>
    </row>
    <row r="201" spans="1:7" x14ac:dyDescent="0.25">
      <c r="A201" s="40">
        <v>41051</v>
      </c>
      <c r="B201" t="s">
        <v>44</v>
      </c>
      <c r="C201" t="s">
        <v>201</v>
      </c>
      <c r="D201" t="s">
        <v>45</v>
      </c>
      <c r="E201">
        <v>107</v>
      </c>
      <c r="F201" s="6">
        <v>12.1</v>
      </c>
    </row>
    <row r="202" spans="1:7" x14ac:dyDescent="0.25">
      <c r="A202" s="40">
        <v>41051</v>
      </c>
      <c r="B202" t="s">
        <v>44</v>
      </c>
      <c r="C202" t="s">
        <v>201</v>
      </c>
      <c r="D202" t="s">
        <v>45</v>
      </c>
      <c r="E202">
        <v>133</v>
      </c>
      <c r="F202" s="6">
        <v>20.2</v>
      </c>
      <c r="G202" t="s">
        <v>106</v>
      </c>
    </row>
    <row r="203" spans="1:7" x14ac:dyDescent="0.25">
      <c r="A203" s="41">
        <v>41051</v>
      </c>
      <c r="B203" s="7" t="s">
        <v>44</v>
      </c>
      <c r="C203" s="7" t="s">
        <v>201</v>
      </c>
      <c r="D203" s="7" t="s">
        <v>45</v>
      </c>
      <c r="E203" s="7">
        <v>125</v>
      </c>
      <c r="F203" s="22">
        <v>19.100000000000001</v>
      </c>
      <c r="G203" s="7"/>
    </row>
    <row r="204" spans="1:7" x14ac:dyDescent="0.25">
      <c r="A204" s="40">
        <v>41052</v>
      </c>
      <c r="B204" t="s">
        <v>63</v>
      </c>
      <c r="D204" t="s">
        <v>101</v>
      </c>
      <c r="E204">
        <v>230</v>
      </c>
    </row>
    <row r="205" spans="1:7" x14ac:dyDescent="0.25">
      <c r="A205" s="40">
        <v>41052</v>
      </c>
      <c r="B205" t="s">
        <v>102</v>
      </c>
      <c r="D205" t="s">
        <v>101</v>
      </c>
      <c r="E205">
        <v>155</v>
      </c>
    </row>
    <row r="206" spans="1:7" x14ac:dyDescent="0.25">
      <c r="A206" s="40">
        <v>41052</v>
      </c>
      <c r="B206" t="s">
        <v>44</v>
      </c>
      <c r="C206" t="s">
        <v>111</v>
      </c>
      <c r="D206" t="s">
        <v>101</v>
      </c>
      <c r="E206">
        <v>101</v>
      </c>
      <c r="F206" s="6">
        <v>10.1</v>
      </c>
    </row>
    <row r="207" spans="1:7" x14ac:dyDescent="0.25">
      <c r="A207" s="40">
        <v>41052</v>
      </c>
      <c r="B207" t="s">
        <v>44</v>
      </c>
      <c r="C207" t="s">
        <v>111</v>
      </c>
      <c r="D207" t="s">
        <v>101</v>
      </c>
      <c r="E207">
        <v>99</v>
      </c>
      <c r="F207" s="6">
        <v>9.1</v>
      </c>
    </row>
    <row r="208" spans="1:7" x14ac:dyDescent="0.25">
      <c r="A208" s="40">
        <v>41052</v>
      </c>
      <c r="B208" t="s">
        <v>44</v>
      </c>
      <c r="C208" t="s">
        <v>111</v>
      </c>
      <c r="D208" t="s">
        <v>101</v>
      </c>
      <c r="E208">
        <v>90</v>
      </c>
      <c r="F208" s="6">
        <v>7.7</v>
      </c>
    </row>
    <row r="209" spans="1:7" x14ac:dyDescent="0.25">
      <c r="A209" s="40">
        <v>41052</v>
      </c>
      <c r="B209" t="s">
        <v>44</v>
      </c>
      <c r="C209" t="s">
        <v>111</v>
      </c>
      <c r="D209" t="s">
        <v>101</v>
      </c>
      <c r="E209">
        <v>103</v>
      </c>
      <c r="F209" s="6">
        <v>11.5</v>
      </c>
    </row>
    <row r="210" spans="1:7" x14ac:dyDescent="0.25">
      <c r="A210" s="40">
        <v>41052</v>
      </c>
      <c r="B210" t="s">
        <v>44</v>
      </c>
      <c r="C210" t="s">
        <v>111</v>
      </c>
      <c r="D210" t="s">
        <v>101</v>
      </c>
      <c r="E210">
        <v>88</v>
      </c>
      <c r="F210" s="6">
        <v>7.5</v>
      </c>
    </row>
    <row r="211" spans="1:7" x14ac:dyDescent="0.25">
      <c r="A211" s="40">
        <v>41052</v>
      </c>
      <c r="B211" t="s">
        <v>44</v>
      </c>
      <c r="C211" t="s">
        <v>111</v>
      </c>
      <c r="D211" t="s">
        <v>101</v>
      </c>
      <c r="E211">
        <v>107</v>
      </c>
      <c r="F211" s="6">
        <v>11.6</v>
      </c>
    </row>
    <row r="212" spans="1:7" x14ac:dyDescent="0.25">
      <c r="A212" s="40">
        <v>41052</v>
      </c>
      <c r="B212" t="s">
        <v>44</v>
      </c>
      <c r="C212" t="s">
        <v>111</v>
      </c>
      <c r="D212" t="s">
        <v>101</v>
      </c>
      <c r="E212">
        <v>120</v>
      </c>
      <c r="F212" s="6">
        <v>18</v>
      </c>
    </row>
    <row r="213" spans="1:7" x14ac:dyDescent="0.25">
      <c r="A213" s="40">
        <v>41052</v>
      </c>
      <c r="B213" t="s">
        <v>44</v>
      </c>
      <c r="C213" t="s">
        <v>111</v>
      </c>
      <c r="D213" t="s">
        <v>101</v>
      </c>
      <c r="E213">
        <v>94</v>
      </c>
      <c r="F213" s="6">
        <v>9.1999999999999993</v>
      </c>
    </row>
    <row r="214" spans="1:7" x14ac:dyDescent="0.25">
      <c r="A214" s="40">
        <v>41052</v>
      </c>
      <c r="B214" t="s">
        <v>44</v>
      </c>
      <c r="C214" t="s">
        <v>111</v>
      </c>
      <c r="D214" t="s">
        <v>101</v>
      </c>
      <c r="E214">
        <v>100</v>
      </c>
      <c r="F214" s="6">
        <v>10.5</v>
      </c>
    </row>
    <row r="215" spans="1:7" x14ac:dyDescent="0.25">
      <c r="A215" s="41">
        <v>41052</v>
      </c>
      <c r="B215" s="7" t="s">
        <v>44</v>
      </c>
      <c r="C215" s="7" t="s">
        <v>111</v>
      </c>
      <c r="D215" s="7" t="s">
        <v>101</v>
      </c>
      <c r="E215" s="7">
        <v>92</v>
      </c>
      <c r="F215" s="22">
        <v>8.3000000000000007</v>
      </c>
      <c r="G215" s="7"/>
    </row>
    <row r="216" spans="1:7" x14ac:dyDescent="0.25">
      <c r="A216" s="40">
        <v>41053</v>
      </c>
      <c r="B216" t="s">
        <v>44</v>
      </c>
      <c r="C216" t="s">
        <v>201</v>
      </c>
      <c r="D216" t="s">
        <v>45</v>
      </c>
      <c r="E216">
        <v>92</v>
      </c>
      <c r="F216" s="6">
        <v>8.6</v>
      </c>
    </row>
    <row r="217" spans="1:7" x14ac:dyDescent="0.25">
      <c r="A217" s="40">
        <v>41053</v>
      </c>
      <c r="B217" t="s">
        <v>44</v>
      </c>
      <c r="C217" t="s">
        <v>201</v>
      </c>
      <c r="D217" t="s">
        <v>45</v>
      </c>
      <c r="E217">
        <v>98</v>
      </c>
      <c r="F217" s="6">
        <v>9.8000000000000007</v>
      </c>
    </row>
    <row r="218" spans="1:7" x14ac:dyDescent="0.25">
      <c r="A218" s="40">
        <v>41053</v>
      </c>
      <c r="B218" t="s">
        <v>44</v>
      </c>
      <c r="C218" t="s">
        <v>201</v>
      </c>
      <c r="D218" t="s">
        <v>45</v>
      </c>
      <c r="E218">
        <v>118</v>
      </c>
      <c r="F218" s="6">
        <v>15.8</v>
      </c>
    </row>
    <row r="219" spans="1:7" x14ac:dyDescent="0.25">
      <c r="A219" s="40">
        <v>41053</v>
      </c>
      <c r="B219" t="s">
        <v>44</v>
      </c>
      <c r="C219" t="s">
        <v>201</v>
      </c>
      <c r="D219" t="s">
        <v>45</v>
      </c>
      <c r="E219">
        <v>93</v>
      </c>
      <c r="F219" s="6">
        <v>7.7</v>
      </c>
    </row>
    <row r="220" spans="1:7" x14ac:dyDescent="0.25">
      <c r="A220" s="40">
        <v>41053</v>
      </c>
      <c r="B220" t="s">
        <v>44</v>
      </c>
      <c r="C220" t="s">
        <v>201</v>
      </c>
      <c r="D220" t="s">
        <v>45</v>
      </c>
      <c r="E220">
        <v>95</v>
      </c>
      <c r="F220" s="6">
        <v>9.5</v>
      </c>
    </row>
    <row r="221" spans="1:7" x14ac:dyDescent="0.25">
      <c r="A221" s="40">
        <v>41053</v>
      </c>
      <c r="B221" t="s">
        <v>44</v>
      </c>
      <c r="C221" t="s">
        <v>201</v>
      </c>
      <c r="D221" t="s">
        <v>45</v>
      </c>
      <c r="E221">
        <v>83</v>
      </c>
      <c r="F221" s="6">
        <v>6.4</v>
      </c>
    </row>
    <row r="222" spans="1:7" x14ac:dyDescent="0.25">
      <c r="A222" s="40">
        <v>41053</v>
      </c>
      <c r="B222" t="s">
        <v>44</v>
      </c>
      <c r="C222" t="s">
        <v>201</v>
      </c>
      <c r="D222" t="s">
        <v>45</v>
      </c>
      <c r="E222">
        <v>101</v>
      </c>
      <c r="F222" s="6">
        <v>10.199999999999999</v>
      </c>
    </row>
    <row r="223" spans="1:7" x14ac:dyDescent="0.25">
      <c r="A223" s="41">
        <v>41053</v>
      </c>
      <c r="B223" s="7" t="s">
        <v>44</v>
      </c>
      <c r="C223" s="7" t="s">
        <v>201</v>
      </c>
      <c r="D223" s="7" t="s">
        <v>45</v>
      </c>
      <c r="E223" s="7">
        <v>107</v>
      </c>
      <c r="F223" s="22">
        <v>10.8</v>
      </c>
      <c r="G223" s="7"/>
    </row>
    <row r="224" spans="1:7" x14ac:dyDescent="0.25">
      <c r="A224" s="40">
        <v>41054</v>
      </c>
      <c r="B224" t="s">
        <v>102</v>
      </c>
      <c r="D224" t="s">
        <v>45</v>
      </c>
      <c r="E224">
        <v>160</v>
      </c>
    </row>
    <row r="225" spans="1:7" x14ac:dyDescent="0.25">
      <c r="A225" s="40">
        <v>41054</v>
      </c>
      <c r="B225" t="s">
        <v>44</v>
      </c>
      <c r="C225" t="s">
        <v>201</v>
      </c>
      <c r="D225" t="s">
        <v>45</v>
      </c>
      <c r="E225">
        <v>99</v>
      </c>
      <c r="F225" s="6">
        <v>9.6999999999999993</v>
      </c>
    </row>
    <row r="226" spans="1:7" x14ac:dyDescent="0.25">
      <c r="A226" s="40">
        <v>41054</v>
      </c>
      <c r="B226" t="s">
        <v>44</v>
      </c>
      <c r="C226" t="s">
        <v>201</v>
      </c>
      <c r="D226" t="s">
        <v>45</v>
      </c>
      <c r="E226">
        <v>137</v>
      </c>
      <c r="F226" s="6">
        <v>23.3</v>
      </c>
      <c r="G226" t="s">
        <v>106</v>
      </c>
    </row>
    <row r="227" spans="1:7" x14ac:dyDescent="0.25">
      <c r="A227" s="40">
        <v>41054</v>
      </c>
      <c r="B227" t="s">
        <v>44</v>
      </c>
      <c r="C227" t="s">
        <v>201</v>
      </c>
      <c r="D227" t="s">
        <v>45</v>
      </c>
      <c r="E227">
        <v>93</v>
      </c>
      <c r="F227" s="6">
        <v>7.6</v>
      </c>
    </row>
    <row r="228" spans="1:7" x14ac:dyDescent="0.25">
      <c r="A228" s="40">
        <v>41054</v>
      </c>
      <c r="B228" t="s">
        <v>44</v>
      </c>
      <c r="C228" t="s">
        <v>201</v>
      </c>
      <c r="D228" t="s">
        <v>45</v>
      </c>
      <c r="E228">
        <v>82</v>
      </c>
      <c r="F228" s="6">
        <v>5.9</v>
      </c>
    </row>
    <row r="229" spans="1:7" x14ac:dyDescent="0.25">
      <c r="A229" s="40">
        <v>41054</v>
      </c>
      <c r="B229" t="s">
        <v>44</v>
      </c>
      <c r="C229" t="s">
        <v>201</v>
      </c>
      <c r="D229" t="s">
        <v>45</v>
      </c>
      <c r="E229">
        <v>87</v>
      </c>
      <c r="F229" s="6">
        <v>6.8</v>
      </c>
    </row>
    <row r="230" spans="1:7" x14ac:dyDescent="0.25">
      <c r="A230" s="40">
        <v>41054</v>
      </c>
      <c r="B230" t="s">
        <v>44</v>
      </c>
      <c r="C230" t="s">
        <v>201</v>
      </c>
      <c r="D230" t="s">
        <v>45</v>
      </c>
      <c r="E230">
        <v>95</v>
      </c>
      <c r="F230" s="6">
        <v>9.1999999999999993</v>
      </c>
    </row>
    <row r="231" spans="1:7" x14ac:dyDescent="0.25">
      <c r="A231" s="40">
        <v>41054</v>
      </c>
      <c r="B231" t="s">
        <v>44</v>
      </c>
      <c r="C231" t="s">
        <v>201</v>
      </c>
      <c r="D231" t="s">
        <v>45</v>
      </c>
      <c r="E231">
        <v>100</v>
      </c>
      <c r="F231" s="6">
        <v>9.1999999999999993</v>
      </c>
    </row>
    <row r="232" spans="1:7" x14ac:dyDescent="0.25">
      <c r="A232" s="40">
        <v>41054</v>
      </c>
      <c r="B232" t="s">
        <v>44</v>
      </c>
      <c r="C232" t="s">
        <v>201</v>
      </c>
      <c r="D232" t="s">
        <v>45</v>
      </c>
      <c r="E232">
        <v>104</v>
      </c>
      <c r="F232" s="6">
        <v>11.3</v>
      </c>
    </row>
    <row r="233" spans="1:7" x14ac:dyDescent="0.25">
      <c r="A233" s="40">
        <v>41054</v>
      </c>
      <c r="B233" t="s">
        <v>44</v>
      </c>
      <c r="C233" t="s">
        <v>201</v>
      </c>
      <c r="D233" t="s">
        <v>45</v>
      </c>
      <c r="E233">
        <v>102</v>
      </c>
      <c r="F233" s="6">
        <v>9.9</v>
      </c>
    </row>
    <row r="234" spans="1:7" x14ac:dyDescent="0.25">
      <c r="A234" s="40">
        <v>41054</v>
      </c>
      <c r="B234" t="s">
        <v>44</v>
      </c>
      <c r="C234" t="s">
        <v>201</v>
      </c>
      <c r="D234" t="s">
        <v>45</v>
      </c>
      <c r="E234">
        <v>85</v>
      </c>
      <c r="F234" s="6">
        <v>6</v>
      </c>
    </row>
    <row r="235" spans="1:7" x14ac:dyDescent="0.25">
      <c r="A235" s="41">
        <v>41054</v>
      </c>
      <c r="B235" s="7" t="s">
        <v>44</v>
      </c>
      <c r="C235" s="7" t="s">
        <v>201</v>
      </c>
      <c r="D235" s="7" t="s">
        <v>45</v>
      </c>
      <c r="E235" s="7">
        <v>106</v>
      </c>
      <c r="F235" s="22">
        <v>11.1</v>
      </c>
      <c r="G235" s="7"/>
    </row>
    <row r="236" spans="1:7" x14ac:dyDescent="0.25">
      <c r="A236" s="40">
        <v>41055</v>
      </c>
      <c r="B236" t="s">
        <v>102</v>
      </c>
      <c r="D236" t="s">
        <v>101</v>
      </c>
      <c r="E236">
        <v>100</v>
      </c>
    </row>
    <row r="237" spans="1:7" x14ac:dyDescent="0.25">
      <c r="A237" s="40">
        <v>41055</v>
      </c>
      <c r="B237" t="s">
        <v>102</v>
      </c>
      <c r="D237" t="s">
        <v>101</v>
      </c>
      <c r="E237">
        <v>135</v>
      </c>
    </row>
    <row r="238" spans="1:7" x14ac:dyDescent="0.25">
      <c r="A238" s="40">
        <v>41055</v>
      </c>
      <c r="B238" t="s">
        <v>44</v>
      </c>
      <c r="C238" t="s">
        <v>111</v>
      </c>
      <c r="D238" t="s">
        <v>101</v>
      </c>
      <c r="E238">
        <v>98</v>
      </c>
      <c r="F238" s="6">
        <v>9.1999999999999993</v>
      </c>
    </row>
    <row r="239" spans="1:7" x14ac:dyDescent="0.25">
      <c r="A239" s="41">
        <v>41055</v>
      </c>
      <c r="B239" s="7" t="s">
        <v>44</v>
      </c>
      <c r="C239" s="7" t="s">
        <v>111</v>
      </c>
      <c r="D239" s="7" t="s">
        <v>101</v>
      </c>
      <c r="E239" s="7">
        <v>101</v>
      </c>
      <c r="F239" s="22">
        <v>10.7</v>
      </c>
      <c r="G239" s="7"/>
    </row>
    <row r="240" spans="1:7" x14ac:dyDescent="0.25">
      <c r="A240" s="40">
        <v>41056</v>
      </c>
      <c r="B240" t="s">
        <v>63</v>
      </c>
      <c r="D240" t="s">
        <v>45</v>
      </c>
      <c r="E240">
        <v>130</v>
      </c>
    </row>
    <row r="241" spans="1:7" x14ac:dyDescent="0.25">
      <c r="A241" s="40">
        <v>41056</v>
      </c>
      <c r="B241" t="s">
        <v>63</v>
      </c>
      <c r="D241" t="s">
        <v>45</v>
      </c>
      <c r="E241">
        <v>135</v>
      </c>
    </row>
    <row r="242" spans="1:7" x14ac:dyDescent="0.25">
      <c r="A242" s="41">
        <v>41056</v>
      </c>
      <c r="B242" s="7" t="s">
        <v>44</v>
      </c>
      <c r="C242" s="7" t="s">
        <v>111</v>
      </c>
      <c r="D242" s="7" t="s">
        <v>45</v>
      </c>
      <c r="E242" s="7">
        <v>98</v>
      </c>
      <c r="F242" s="22">
        <v>8.9</v>
      </c>
      <c r="G242" s="7"/>
    </row>
    <row r="243" spans="1:7" x14ac:dyDescent="0.25">
      <c r="A243" s="40">
        <v>41057</v>
      </c>
      <c r="B243" t="s">
        <v>230</v>
      </c>
      <c r="D243" t="s">
        <v>101</v>
      </c>
      <c r="E243">
        <v>170</v>
      </c>
    </row>
    <row r="244" spans="1:7" x14ac:dyDescent="0.25">
      <c r="A244" s="40">
        <v>41057</v>
      </c>
      <c r="B244" t="s">
        <v>102</v>
      </c>
      <c r="D244" t="s">
        <v>101</v>
      </c>
      <c r="E244">
        <v>140</v>
      </c>
    </row>
    <row r="245" spans="1:7" x14ac:dyDescent="0.25">
      <c r="A245" s="40">
        <v>41057</v>
      </c>
      <c r="B245" t="s">
        <v>44</v>
      </c>
      <c r="C245" t="s">
        <v>111</v>
      </c>
      <c r="D245" t="s">
        <v>101</v>
      </c>
      <c r="E245">
        <v>113</v>
      </c>
      <c r="F245" s="6">
        <v>14.1</v>
      </c>
    </row>
    <row r="246" spans="1:7" x14ac:dyDescent="0.25">
      <c r="A246" s="41">
        <v>41057</v>
      </c>
      <c r="B246" s="7" t="s">
        <v>44</v>
      </c>
      <c r="C246" s="7" t="s">
        <v>111</v>
      </c>
      <c r="D246" s="7" t="s">
        <v>101</v>
      </c>
      <c r="E246" s="7">
        <v>94</v>
      </c>
      <c r="F246" s="22">
        <v>8.1999999999999993</v>
      </c>
      <c r="G246" s="7"/>
    </row>
    <row r="247" spans="1:7" x14ac:dyDescent="0.25">
      <c r="A247" s="40">
        <v>41060</v>
      </c>
      <c r="B247" t="s">
        <v>63</v>
      </c>
      <c r="D247" t="s">
        <v>231</v>
      </c>
      <c r="E247">
        <v>155</v>
      </c>
    </row>
    <row r="248" spans="1:7" x14ac:dyDescent="0.25">
      <c r="A248" s="40">
        <v>41060</v>
      </c>
      <c r="B248" t="s">
        <v>102</v>
      </c>
      <c r="D248" t="s">
        <v>85</v>
      </c>
      <c r="E248">
        <v>140</v>
      </c>
    </row>
    <row r="249" spans="1:7" x14ac:dyDescent="0.25">
      <c r="A249" s="40">
        <v>41060</v>
      </c>
      <c r="B249" t="s">
        <v>44</v>
      </c>
      <c r="C249" t="s">
        <v>201</v>
      </c>
      <c r="D249" t="s">
        <v>232</v>
      </c>
      <c r="E249">
        <v>103</v>
      </c>
      <c r="F249" s="6">
        <v>10.6</v>
      </c>
    </row>
    <row r="250" spans="1:7" x14ac:dyDescent="0.25">
      <c r="A250" s="41">
        <v>41060</v>
      </c>
      <c r="B250" s="7" t="s">
        <v>44</v>
      </c>
      <c r="C250" s="7" t="s">
        <v>201</v>
      </c>
      <c r="D250" s="7" t="s">
        <v>45</v>
      </c>
      <c r="E250" s="7">
        <v>111</v>
      </c>
      <c r="F250" s="22">
        <v>14.1</v>
      </c>
      <c r="G250" s="7"/>
    </row>
    <row r="251" spans="1:7" x14ac:dyDescent="0.25">
      <c r="A251" s="40">
        <v>41061</v>
      </c>
      <c r="B251" t="s">
        <v>63</v>
      </c>
      <c r="D251" t="s">
        <v>101</v>
      </c>
      <c r="E251">
        <v>135</v>
      </c>
    </row>
    <row r="252" spans="1:7" x14ac:dyDescent="0.25">
      <c r="A252" s="41">
        <v>41061</v>
      </c>
      <c r="B252" s="7" t="s">
        <v>44</v>
      </c>
      <c r="C252" s="7" t="s">
        <v>201</v>
      </c>
      <c r="D252" s="7" t="s">
        <v>45</v>
      </c>
      <c r="E252" s="7">
        <v>92</v>
      </c>
      <c r="F252" s="22">
        <v>7.2</v>
      </c>
      <c r="G252" s="7"/>
    </row>
  </sheetData>
  <phoneticPr fontId="3" type="noConversion"/>
  <pageMargins left="0.7" right="0.7" top="0.75" bottom="0.75" header="0.3" footer="0.3"/>
  <pageSetup scale="83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2F9A-9F96-48D3-B672-838104B49AB3}">
  <dimension ref="A1:AH49"/>
  <sheetViews>
    <sheetView zoomScale="150" zoomScaleNormal="60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H3" sqref="AH3"/>
    </sheetView>
  </sheetViews>
  <sheetFormatPr defaultColWidth="8.85546875" defaultRowHeight="15" x14ac:dyDescent="0.25"/>
  <cols>
    <col min="1" max="1" width="21.140625" style="10" bestFit="1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5" bestFit="1" customWidth="1"/>
    <col min="9" max="9" width="31.42578125" bestFit="1" customWidth="1"/>
    <col min="10" max="11" width="15.140625" style="18" bestFit="1" customWidth="1"/>
    <col min="12" max="12" width="17.28515625" style="18" bestFit="1" customWidth="1"/>
    <col min="13" max="13" width="20" style="18" bestFit="1" customWidth="1"/>
    <col min="14" max="15" width="11.42578125" style="18" bestFit="1" customWidth="1"/>
    <col min="16" max="16" width="13.7109375" style="18" bestFit="1" customWidth="1"/>
    <col min="17" max="17" width="13.85546875" style="18" customWidth="1"/>
    <col min="18" max="18" width="14.140625" style="18" customWidth="1"/>
    <col min="19" max="19" width="15" style="18" customWidth="1"/>
    <col min="20" max="20" width="8.85546875" style="18"/>
    <col min="21" max="21" width="8.42578125" style="18" customWidth="1"/>
    <col min="22" max="22" width="10.42578125" style="18" customWidth="1"/>
    <col min="23" max="23" width="8.140625" style="18" bestFit="1" customWidth="1"/>
    <col min="24" max="24" width="14" style="18" bestFit="1" customWidth="1"/>
    <col min="25" max="25" width="9.85546875" style="18" bestFit="1" customWidth="1"/>
    <col min="26" max="26" width="11.7109375" style="18" bestFit="1" customWidth="1"/>
    <col min="27" max="27" width="9.140625" style="18" bestFit="1" customWidth="1"/>
    <col min="28" max="28" width="10.42578125" style="18" customWidth="1"/>
    <col min="29" max="29" width="10.140625" style="18" customWidth="1"/>
    <col min="30" max="30" width="8.42578125" style="18" bestFit="1" customWidth="1"/>
    <col min="31" max="31" width="11.140625" style="18" bestFit="1" customWidth="1"/>
    <col min="32" max="32" width="9.140625" style="18" bestFit="1" customWidth="1"/>
    <col min="33" max="33" width="16.28515625" style="18" bestFit="1" customWidth="1"/>
    <col min="34" max="34" width="106.140625" style="19" customWidth="1"/>
  </cols>
  <sheetData>
    <row r="1" spans="1:34" ht="13.5" customHeight="1" x14ac:dyDescent="0.25">
      <c r="B1" s="12"/>
      <c r="C1" s="70" t="s">
        <v>205</v>
      </c>
      <c r="D1" s="70"/>
      <c r="E1" s="70"/>
    </row>
    <row r="2" spans="1:34" s="17" customFormat="1" ht="30" x14ac:dyDescent="0.25">
      <c r="A2" s="16" t="s">
        <v>204</v>
      </c>
      <c r="B2" s="17" t="s">
        <v>191</v>
      </c>
      <c r="C2" s="17" t="s">
        <v>190</v>
      </c>
      <c r="D2" s="24" t="s">
        <v>189</v>
      </c>
      <c r="E2" s="24" t="s">
        <v>188</v>
      </c>
      <c r="F2" s="24" t="s">
        <v>187</v>
      </c>
      <c r="G2" s="17" t="s">
        <v>11</v>
      </c>
      <c r="H2" s="26" t="s">
        <v>10</v>
      </c>
      <c r="I2" s="17" t="s">
        <v>175</v>
      </c>
      <c r="J2" s="15" t="s">
        <v>174</v>
      </c>
      <c r="K2" s="15" t="s">
        <v>173</v>
      </c>
      <c r="L2" s="15" t="s">
        <v>172</v>
      </c>
      <c r="M2" s="15" t="s">
        <v>171</v>
      </c>
      <c r="N2" s="15" t="s">
        <v>67</v>
      </c>
      <c r="O2" s="15" t="s">
        <v>66</v>
      </c>
      <c r="P2" s="15" t="s">
        <v>65</v>
      </c>
      <c r="Q2" s="15" t="s">
        <v>64</v>
      </c>
      <c r="R2" s="15" t="s">
        <v>154</v>
      </c>
      <c r="S2" s="15" t="s">
        <v>153</v>
      </c>
      <c r="T2" s="15" t="s">
        <v>152</v>
      </c>
      <c r="U2" s="15" t="s">
        <v>151</v>
      </c>
      <c r="V2" s="15" t="s">
        <v>150</v>
      </c>
      <c r="W2" s="15" t="s">
        <v>149</v>
      </c>
      <c r="X2" s="15" t="s">
        <v>148</v>
      </c>
      <c r="Y2" s="15" t="s">
        <v>147</v>
      </c>
      <c r="Z2" s="15" t="s">
        <v>146</v>
      </c>
      <c r="AA2" s="15" t="s">
        <v>145</v>
      </c>
      <c r="AB2" s="15" t="s">
        <v>144</v>
      </c>
      <c r="AC2" s="15" t="s">
        <v>143</v>
      </c>
      <c r="AD2" s="15" t="s">
        <v>142</v>
      </c>
      <c r="AE2" s="15" t="s">
        <v>24</v>
      </c>
      <c r="AF2" s="15" t="s">
        <v>23</v>
      </c>
      <c r="AG2" s="15" t="s">
        <v>22</v>
      </c>
      <c r="AH2" s="17" t="s">
        <v>21</v>
      </c>
    </row>
    <row r="3" spans="1:34" x14ac:dyDescent="0.25">
      <c r="A3" s="10">
        <v>41017</v>
      </c>
      <c r="B3" s="49">
        <v>0.41666666666666669</v>
      </c>
      <c r="C3">
        <v>9</v>
      </c>
      <c r="D3" s="6">
        <v>8.1</v>
      </c>
      <c r="E3" s="6">
        <v>6.8</v>
      </c>
      <c r="F3" s="6">
        <v>9.1</v>
      </c>
      <c r="G3" s="6">
        <v>40</v>
      </c>
      <c r="H3" s="25">
        <v>0.18</v>
      </c>
      <c r="I3" t="s">
        <v>195</v>
      </c>
      <c r="J3" s="45"/>
      <c r="K3" s="45">
        <v>1</v>
      </c>
      <c r="L3" s="45"/>
      <c r="M3" s="45"/>
      <c r="N3" s="45">
        <v>2</v>
      </c>
      <c r="O3" s="45"/>
      <c r="P3" s="45"/>
      <c r="Q3" s="45">
        <v>1</v>
      </c>
      <c r="R3" s="45"/>
      <c r="S3" s="45"/>
      <c r="T3" s="45"/>
      <c r="U3" s="45"/>
      <c r="V3" s="45">
        <v>1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4" x14ac:dyDescent="0.25">
      <c r="A4" s="10">
        <v>41018</v>
      </c>
      <c r="B4" s="37"/>
      <c r="C4">
        <v>8</v>
      </c>
      <c r="D4" s="6">
        <v>7.5</v>
      </c>
      <c r="E4" s="6">
        <v>6.8</v>
      </c>
      <c r="F4" s="6">
        <v>9.6999999999999993</v>
      </c>
      <c r="G4" s="6">
        <v>40</v>
      </c>
      <c r="H4" s="25">
        <v>0.19</v>
      </c>
      <c r="I4" t="s">
        <v>95</v>
      </c>
      <c r="J4" s="45">
        <v>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>
        <v>1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34" x14ac:dyDescent="0.25">
      <c r="A5" s="10">
        <v>41019</v>
      </c>
      <c r="B5" s="49">
        <v>0.45833333333333331</v>
      </c>
      <c r="C5">
        <v>15</v>
      </c>
      <c r="D5" s="6">
        <v>8.1999999999999993</v>
      </c>
      <c r="E5" s="6">
        <v>6.9</v>
      </c>
      <c r="F5" s="6">
        <v>9.6</v>
      </c>
      <c r="G5" s="6">
        <v>40</v>
      </c>
      <c r="H5" s="25">
        <v>0.19</v>
      </c>
      <c r="I5" t="s">
        <v>90</v>
      </c>
      <c r="J5" s="45">
        <v>3</v>
      </c>
      <c r="K5" s="45"/>
      <c r="L5" s="45"/>
      <c r="M5" s="45"/>
      <c r="N5" s="45">
        <v>5</v>
      </c>
      <c r="O5" s="45">
        <v>1</v>
      </c>
      <c r="P5" s="45"/>
      <c r="Q5" s="45"/>
      <c r="R5" s="45">
        <v>1</v>
      </c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34" x14ac:dyDescent="0.25">
      <c r="A6" s="10">
        <v>41020</v>
      </c>
      <c r="B6" s="37"/>
      <c r="C6">
        <v>12</v>
      </c>
      <c r="D6" s="6">
        <v>7.3</v>
      </c>
      <c r="E6" s="6">
        <v>6.7</v>
      </c>
      <c r="F6" s="6">
        <v>9.6</v>
      </c>
      <c r="G6" s="6">
        <v>40</v>
      </c>
      <c r="H6" s="25">
        <v>0.14000000000000001</v>
      </c>
      <c r="I6" t="s">
        <v>92</v>
      </c>
      <c r="J6" s="45">
        <v>8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34" x14ac:dyDescent="0.25">
      <c r="A7" s="10">
        <v>41021</v>
      </c>
      <c r="B7" s="37"/>
      <c r="C7">
        <v>12</v>
      </c>
      <c r="D7" s="6">
        <v>8.6999999999999993</v>
      </c>
      <c r="E7" s="6">
        <v>6.7</v>
      </c>
      <c r="F7" s="6">
        <v>9.1999999999999993</v>
      </c>
      <c r="G7" s="6">
        <v>40</v>
      </c>
      <c r="H7" s="25">
        <v>0.14000000000000001</v>
      </c>
      <c r="I7" t="s">
        <v>195</v>
      </c>
      <c r="J7" s="45">
        <v>4</v>
      </c>
      <c r="K7" s="45"/>
      <c r="L7" s="45"/>
      <c r="M7" s="45"/>
      <c r="N7" s="45"/>
      <c r="O7" s="45"/>
      <c r="P7" s="45"/>
      <c r="Q7" s="45"/>
      <c r="R7" s="45">
        <v>1</v>
      </c>
      <c r="S7" s="45"/>
      <c r="T7" s="45">
        <v>1</v>
      </c>
      <c r="U7" s="45"/>
      <c r="V7" s="45">
        <v>1</v>
      </c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34" x14ac:dyDescent="0.25">
      <c r="A8" s="10">
        <v>41022</v>
      </c>
      <c r="B8" s="37"/>
      <c r="C8">
        <v>12</v>
      </c>
      <c r="D8" s="6">
        <v>10</v>
      </c>
      <c r="E8" s="6">
        <v>6.8</v>
      </c>
      <c r="F8" s="6">
        <v>8.9</v>
      </c>
      <c r="G8" s="6">
        <v>50</v>
      </c>
      <c r="H8" s="25">
        <v>0.14000000000000001</v>
      </c>
      <c r="I8" t="s">
        <v>79</v>
      </c>
      <c r="J8" s="45">
        <v>17</v>
      </c>
      <c r="K8" s="45">
        <v>1</v>
      </c>
      <c r="L8" s="45"/>
      <c r="M8" s="45"/>
      <c r="N8" s="45">
        <v>4</v>
      </c>
      <c r="O8" s="45">
        <v>1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</row>
    <row r="9" spans="1:34" x14ac:dyDescent="0.25">
      <c r="A9" s="10">
        <v>41023</v>
      </c>
      <c r="B9" s="49">
        <v>0.4375</v>
      </c>
      <c r="C9">
        <v>13</v>
      </c>
      <c r="D9" s="6">
        <v>10</v>
      </c>
      <c r="E9" s="6">
        <v>6.7</v>
      </c>
      <c r="F9" s="6">
        <v>9.1</v>
      </c>
      <c r="G9" s="6">
        <v>50</v>
      </c>
      <c r="H9" s="25">
        <v>0.12</v>
      </c>
      <c r="I9" t="s">
        <v>80</v>
      </c>
      <c r="J9" s="45">
        <v>54</v>
      </c>
      <c r="K9" s="45"/>
      <c r="L9" s="45"/>
      <c r="M9" s="45"/>
      <c r="N9" s="45"/>
      <c r="O9" s="45"/>
      <c r="P9" s="45"/>
      <c r="Q9" s="45">
        <v>6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34" x14ac:dyDescent="0.25">
      <c r="A10" s="10">
        <v>41024</v>
      </c>
      <c r="B10" s="37"/>
      <c r="C10">
        <v>12</v>
      </c>
      <c r="D10" s="6">
        <v>9.9</v>
      </c>
      <c r="E10" s="6">
        <v>6.7</v>
      </c>
      <c r="F10" s="6">
        <v>8.9</v>
      </c>
      <c r="G10" s="6">
        <v>50</v>
      </c>
      <c r="H10" s="25">
        <v>0.14000000000000001</v>
      </c>
      <c r="I10" t="s">
        <v>96</v>
      </c>
      <c r="J10" s="45">
        <v>12</v>
      </c>
      <c r="K10" s="45"/>
      <c r="L10" s="45"/>
      <c r="M10" s="45"/>
      <c r="N10" s="45">
        <v>4</v>
      </c>
      <c r="O10" s="45"/>
      <c r="P10" s="45"/>
      <c r="Q10" s="45">
        <v>4</v>
      </c>
      <c r="R10" s="45">
        <v>1</v>
      </c>
      <c r="S10" s="45"/>
      <c r="T10" s="45">
        <v>1</v>
      </c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4" x14ac:dyDescent="0.25">
      <c r="A11" s="10">
        <v>41025</v>
      </c>
      <c r="B11" s="37"/>
      <c r="C11">
        <v>11</v>
      </c>
      <c r="D11" s="6">
        <v>8.8000000000000007</v>
      </c>
      <c r="E11" s="6">
        <v>6.7</v>
      </c>
      <c r="F11" s="6">
        <v>9.4</v>
      </c>
      <c r="G11" s="6">
        <v>40</v>
      </c>
      <c r="H11" s="25">
        <v>0.2</v>
      </c>
      <c r="I11" t="s">
        <v>80</v>
      </c>
      <c r="J11" s="45">
        <v>150</v>
      </c>
      <c r="K11" s="45"/>
      <c r="L11" s="45"/>
      <c r="M11" s="45">
        <v>1</v>
      </c>
      <c r="N11" s="45">
        <v>4</v>
      </c>
      <c r="O11" s="45"/>
      <c r="P11" s="45"/>
      <c r="Q11" s="45">
        <v>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4" x14ac:dyDescent="0.25">
      <c r="A12" s="10">
        <v>41026</v>
      </c>
      <c r="B12" s="49">
        <v>0.45833333333333331</v>
      </c>
      <c r="C12">
        <v>12</v>
      </c>
      <c r="D12" s="6">
        <v>8.5</v>
      </c>
      <c r="E12" s="6">
        <v>6.7</v>
      </c>
      <c r="F12" s="6">
        <v>9.6</v>
      </c>
      <c r="G12" s="6">
        <v>40</v>
      </c>
      <c r="H12" s="25">
        <v>0.17</v>
      </c>
      <c r="I12" t="s">
        <v>97</v>
      </c>
      <c r="J12" s="45">
        <v>23</v>
      </c>
      <c r="K12" s="45"/>
      <c r="L12" s="45"/>
      <c r="M12" s="45"/>
      <c r="N12" s="45"/>
      <c r="O12" s="45"/>
      <c r="P12" s="45"/>
      <c r="Q12" s="45">
        <v>4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4" x14ac:dyDescent="0.25">
      <c r="A13" s="10">
        <v>41027</v>
      </c>
      <c r="B13" s="37"/>
      <c r="C13">
        <v>8</v>
      </c>
      <c r="D13" s="6">
        <v>8.8000000000000007</v>
      </c>
      <c r="E13" s="6">
        <v>6.8</v>
      </c>
      <c r="F13" s="6">
        <v>9.6</v>
      </c>
      <c r="G13" s="6">
        <v>40</v>
      </c>
      <c r="H13" s="25">
        <v>0.2</v>
      </c>
      <c r="I13" t="s">
        <v>192</v>
      </c>
      <c r="J13" s="45">
        <v>33</v>
      </c>
      <c r="K13" s="45"/>
      <c r="L13" s="45"/>
      <c r="M13" s="45"/>
      <c r="N13" s="45">
        <v>1</v>
      </c>
      <c r="O13" s="45"/>
      <c r="P13" s="45"/>
      <c r="Q13" s="45">
        <v>1</v>
      </c>
      <c r="R13" s="45">
        <v>1</v>
      </c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4" x14ac:dyDescent="0.25">
      <c r="A14" s="10">
        <v>41028</v>
      </c>
      <c r="B14" s="37"/>
      <c r="C14">
        <v>10</v>
      </c>
      <c r="D14" s="6">
        <v>9.3000000000000007</v>
      </c>
      <c r="E14" s="6">
        <v>6.8</v>
      </c>
      <c r="F14" s="6">
        <v>9.4</v>
      </c>
      <c r="G14" s="6">
        <v>40</v>
      </c>
      <c r="H14" s="25">
        <v>0.15</v>
      </c>
      <c r="I14" t="s">
        <v>98</v>
      </c>
      <c r="J14" s="45">
        <v>69</v>
      </c>
      <c r="K14" s="45"/>
      <c r="L14" s="45"/>
      <c r="M14" s="45">
        <v>1</v>
      </c>
      <c r="N14" s="45">
        <v>74</v>
      </c>
      <c r="O14" s="45"/>
      <c r="P14" s="45"/>
      <c r="Q14" s="45">
        <v>1</v>
      </c>
      <c r="R14" s="45">
        <v>2</v>
      </c>
      <c r="S14" s="45"/>
      <c r="T14" s="45">
        <v>1</v>
      </c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4" x14ac:dyDescent="0.25">
      <c r="A15" s="10">
        <v>41029</v>
      </c>
      <c r="B15" s="37"/>
      <c r="C15">
        <v>9</v>
      </c>
      <c r="D15" s="6">
        <v>9.4</v>
      </c>
      <c r="E15" s="6">
        <v>6.8</v>
      </c>
      <c r="F15" s="6">
        <v>9.1999999999999993</v>
      </c>
      <c r="G15" s="6">
        <v>40</v>
      </c>
      <c r="H15" s="25">
        <v>0.14000000000000001</v>
      </c>
      <c r="I15" t="s">
        <v>96</v>
      </c>
      <c r="J15" s="45">
        <v>51</v>
      </c>
      <c r="K15" s="45"/>
      <c r="L15" s="45"/>
      <c r="M15" s="45">
        <v>1</v>
      </c>
      <c r="N15" s="45">
        <v>1</v>
      </c>
      <c r="O15" s="45">
        <v>4</v>
      </c>
      <c r="P15" s="45"/>
      <c r="Q15" s="45">
        <v>1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4" x14ac:dyDescent="0.25">
      <c r="A16" s="10">
        <v>41030</v>
      </c>
      <c r="B16" s="37"/>
      <c r="C16">
        <v>24</v>
      </c>
      <c r="D16" s="6">
        <v>9.6999999999999993</v>
      </c>
      <c r="E16" s="6">
        <v>6.8</v>
      </c>
      <c r="F16" s="6">
        <v>9.3000000000000007</v>
      </c>
      <c r="G16" s="6">
        <v>40</v>
      </c>
      <c r="H16" s="25">
        <v>0.14000000000000001</v>
      </c>
      <c r="I16" t="s">
        <v>80</v>
      </c>
      <c r="J16" s="45">
        <v>115</v>
      </c>
      <c r="K16" s="45"/>
      <c r="L16" s="45"/>
      <c r="M16" s="45"/>
      <c r="N16" s="45">
        <v>3</v>
      </c>
      <c r="O16" s="45">
        <v>15</v>
      </c>
      <c r="P16" s="45"/>
      <c r="Q16" s="45">
        <v>1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4" x14ac:dyDescent="0.25">
      <c r="A17" s="10">
        <v>41031</v>
      </c>
      <c r="B17" s="37"/>
      <c r="C17">
        <v>12</v>
      </c>
      <c r="D17" s="6">
        <v>9</v>
      </c>
      <c r="E17" s="6">
        <v>6.8</v>
      </c>
      <c r="F17" s="6">
        <v>9.3000000000000007</v>
      </c>
      <c r="G17" s="6">
        <v>40</v>
      </c>
      <c r="H17" s="25">
        <v>0.14000000000000001</v>
      </c>
      <c r="I17" t="s">
        <v>80</v>
      </c>
      <c r="J17" s="45">
        <v>34</v>
      </c>
      <c r="K17" s="45"/>
      <c r="L17" s="45"/>
      <c r="M17" s="45"/>
      <c r="N17" s="45"/>
      <c r="O17" s="45"/>
      <c r="P17" s="45"/>
      <c r="Q17" s="45">
        <v>1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4" x14ac:dyDescent="0.25">
      <c r="A18" s="10">
        <v>41032</v>
      </c>
      <c r="B18" s="37"/>
      <c r="C18">
        <v>11</v>
      </c>
      <c r="D18" s="6">
        <v>8.8000000000000007</v>
      </c>
      <c r="E18" s="6">
        <v>6.9</v>
      </c>
      <c r="F18" s="6">
        <v>9.4</v>
      </c>
      <c r="G18" s="6">
        <v>50</v>
      </c>
      <c r="H18" s="25">
        <v>0.14000000000000001</v>
      </c>
      <c r="I18" t="s">
        <v>80</v>
      </c>
      <c r="J18" s="45">
        <v>48</v>
      </c>
      <c r="K18" s="45"/>
      <c r="L18" s="45"/>
      <c r="M18" s="45"/>
      <c r="N18" s="45">
        <v>4</v>
      </c>
      <c r="O18" s="45">
        <v>16</v>
      </c>
      <c r="P18" s="45"/>
      <c r="Q18" s="45">
        <v>2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4" x14ac:dyDescent="0.25">
      <c r="A19" s="10">
        <v>41033</v>
      </c>
      <c r="B19" s="37"/>
      <c r="C19">
        <v>11</v>
      </c>
      <c r="D19" s="6">
        <v>9.1999999999999993</v>
      </c>
      <c r="E19" s="6">
        <v>6.8</v>
      </c>
      <c r="F19" s="6">
        <v>9.4</v>
      </c>
      <c r="G19" s="6">
        <v>50</v>
      </c>
      <c r="H19" s="25">
        <v>0.14000000000000001</v>
      </c>
      <c r="I19" t="s">
        <v>195</v>
      </c>
      <c r="J19" s="45">
        <v>125</v>
      </c>
      <c r="K19" s="45"/>
      <c r="L19" s="45"/>
      <c r="M19" s="45">
        <v>4</v>
      </c>
      <c r="N19" s="45"/>
      <c r="O19" s="45"/>
      <c r="P19" s="45"/>
      <c r="Q19" s="45">
        <v>3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4" x14ac:dyDescent="0.25">
      <c r="A20" s="10">
        <v>41034</v>
      </c>
      <c r="B20" s="37"/>
      <c r="C20">
        <v>15</v>
      </c>
      <c r="D20" s="6">
        <v>8.4</v>
      </c>
      <c r="E20" s="6">
        <v>6.7</v>
      </c>
      <c r="F20" s="6">
        <v>9.8000000000000007</v>
      </c>
      <c r="G20" s="6">
        <v>40</v>
      </c>
      <c r="H20" s="25">
        <v>0.14000000000000001</v>
      </c>
      <c r="I20" t="s">
        <v>92</v>
      </c>
      <c r="J20" s="45">
        <v>222</v>
      </c>
      <c r="K20" s="45"/>
      <c r="L20" s="45"/>
      <c r="M20" s="45">
        <v>5</v>
      </c>
      <c r="N20" s="45"/>
      <c r="O20" s="45">
        <v>11</v>
      </c>
      <c r="P20" s="45"/>
      <c r="Q20" s="45">
        <v>3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4" x14ac:dyDescent="0.25">
      <c r="A21" s="10">
        <v>41035</v>
      </c>
      <c r="B21" s="37"/>
      <c r="C21">
        <v>15</v>
      </c>
      <c r="D21" s="6">
        <v>9.5</v>
      </c>
      <c r="E21" s="6">
        <v>6.9</v>
      </c>
      <c r="F21" s="6">
        <v>9.4</v>
      </c>
      <c r="G21" s="6">
        <v>50</v>
      </c>
      <c r="H21" s="25">
        <v>0.12</v>
      </c>
      <c r="I21" t="s">
        <v>97</v>
      </c>
      <c r="J21" s="45">
        <v>300</v>
      </c>
      <c r="K21" s="45"/>
      <c r="L21" s="45"/>
      <c r="M21" s="45">
        <v>6</v>
      </c>
      <c r="N21" s="45"/>
      <c r="O21" s="45"/>
      <c r="P21" s="45"/>
      <c r="Q21" s="45">
        <v>22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4" x14ac:dyDescent="0.25">
      <c r="A22" s="10">
        <v>41036</v>
      </c>
      <c r="B22" s="37"/>
      <c r="C22">
        <v>11</v>
      </c>
      <c r="D22" s="6">
        <v>10.3</v>
      </c>
      <c r="E22" s="6">
        <v>7</v>
      </c>
      <c r="F22" s="6">
        <v>9.1</v>
      </c>
      <c r="G22" s="6">
        <v>50</v>
      </c>
      <c r="H22" s="25">
        <v>0.12</v>
      </c>
      <c r="I22" t="s">
        <v>80</v>
      </c>
      <c r="J22" s="45">
        <v>469</v>
      </c>
      <c r="K22" s="45"/>
      <c r="L22" s="45"/>
      <c r="M22" s="45">
        <v>6</v>
      </c>
      <c r="N22" s="45"/>
      <c r="O22" s="45"/>
      <c r="P22" s="45"/>
      <c r="Q22" s="45">
        <v>48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4" x14ac:dyDescent="0.25">
      <c r="A23" s="10">
        <v>41037</v>
      </c>
      <c r="B23" s="50">
        <v>0.54166666666666663</v>
      </c>
      <c r="C23">
        <v>18</v>
      </c>
      <c r="D23" s="6">
        <v>12.8</v>
      </c>
      <c r="E23" s="6">
        <v>7.2</v>
      </c>
      <c r="F23" s="6">
        <v>8.5</v>
      </c>
      <c r="G23" s="6">
        <v>40</v>
      </c>
      <c r="H23" s="25">
        <v>0.12</v>
      </c>
      <c r="I23" t="s">
        <v>97</v>
      </c>
      <c r="J23" s="45">
        <v>358</v>
      </c>
      <c r="K23" s="45"/>
      <c r="L23" s="45"/>
      <c r="M23" s="45"/>
      <c r="N23" s="45"/>
      <c r="O23" s="45">
        <v>4</v>
      </c>
      <c r="P23" s="45"/>
      <c r="Q23" s="45">
        <v>23</v>
      </c>
      <c r="R23" s="45"/>
      <c r="S23" s="45"/>
      <c r="T23" s="45"/>
      <c r="U23" s="45"/>
      <c r="V23" s="45">
        <v>1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4" x14ac:dyDescent="0.25">
      <c r="A24" s="10">
        <v>41038</v>
      </c>
      <c r="B24" s="37"/>
      <c r="C24">
        <v>13</v>
      </c>
      <c r="D24" s="6">
        <v>9.5</v>
      </c>
      <c r="E24" s="6">
        <v>7</v>
      </c>
      <c r="F24" s="6">
        <v>9.5</v>
      </c>
      <c r="G24" s="6">
        <v>50</v>
      </c>
      <c r="H24" s="25">
        <v>0.12</v>
      </c>
      <c r="I24" t="s">
        <v>77</v>
      </c>
      <c r="J24" s="45">
        <v>137</v>
      </c>
      <c r="K24" s="45"/>
      <c r="L24" s="45"/>
      <c r="M24" s="45"/>
      <c r="N24" s="45"/>
      <c r="O24" s="45">
        <v>4</v>
      </c>
      <c r="P24" s="45"/>
      <c r="Q24" s="45">
        <v>6</v>
      </c>
      <c r="R24" s="45"/>
      <c r="S24" s="45"/>
      <c r="T24" s="45"/>
      <c r="U24" s="45"/>
      <c r="V24" s="45">
        <v>1</v>
      </c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34" x14ac:dyDescent="0.25">
      <c r="A25" s="10">
        <v>41039</v>
      </c>
      <c r="B25" s="37"/>
      <c r="C25">
        <v>15</v>
      </c>
      <c r="D25" s="6">
        <v>8.3000000000000007</v>
      </c>
      <c r="E25" s="6">
        <v>7.2</v>
      </c>
      <c r="F25" s="6">
        <v>9.8000000000000007</v>
      </c>
      <c r="G25" s="6">
        <v>50</v>
      </c>
      <c r="H25" s="25">
        <v>0.12</v>
      </c>
      <c r="I25" t="s">
        <v>77</v>
      </c>
      <c r="J25" s="45">
        <v>85</v>
      </c>
      <c r="K25" s="45"/>
      <c r="L25" s="45"/>
      <c r="M25" s="45">
        <v>3</v>
      </c>
      <c r="N25" s="45"/>
      <c r="O25" s="45"/>
      <c r="P25" s="45"/>
      <c r="Q25" s="45">
        <v>2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4" x14ac:dyDescent="0.25">
      <c r="A26" s="10">
        <v>41040</v>
      </c>
      <c r="B26" s="37"/>
      <c r="C26">
        <v>16</v>
      </c>
      <c r="D26" s="6">
        <v>8.6</v>
      </c>
      <c r="E26" s="6">
        <v>7.2</v>
      </c>
      <c r="F26" s="6">
        <v>9.6999999999999993</v>
      </c>
      <c r="G26" s="6">
        <v>40</v>
      </c>
      <c r="H26" s="25">
        <v>0.12</v>
      </c>
      <c r="I26" t="s">
        <v>77</v>
      </c>
      <c r="J26" s="45">
        <v>77</v>
      </c>
      <c r="K26" s="45"/>
      <c r="L26" s="45"/>
      <c r="M26" s="45"/>
      <c r="N26" s="45"/>
      <c r="O26" s="45">
        <v>3</v>
      </c>
      <c r="P26" s="45"/>
      <c r="Q26" s="45">
        <v>2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4" x14ac:dyDescent="0.25">
      <c r="A27" s="10">
        <v>41041</v>
      </c>
      <c r="B27" s="37"/>
      <c r="C27">
        <v>15</v>
      </c>
      <c r="D27" s="6">
        <v>9.1999999999999993</v>
      </c>
      <c r="E27" s="6">
        <v>7.2</v>
      </c>
      <c r="F27" s="6">
        <v>9.1999999999999993</v>
      </c>
      <c r="G27" s="6">
        <v>50</v>
      </c>
      <c r="H27" s="25">
        <v>1.2</v>
      </c>
      <c r="I27" t="s">
        <v>77</v>
      </c>
      <c r="J27" s="45">
        <v>125</v>
      </c>
      <c r="K27" s="45"/>
      <c r="L27" s="45">
        <v>2</v>
      </c>
      <c r="M27" s="45">
        <v>6</v>
      </c>
      <c r="N27" s="45"/>
      <c r="O27" s="45"/>
      <c r="P27" s="45"/>
      <c r="Q27" s="45">
        <v>7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4" x14ac:dyDescent="0.25">
      <c r="A28" s="10">
        <v>41042</v>
      </c>
      <c r="B28" s="37"/>
      <c r="C28">
        <v>17</v>
      </c>
      <c r="D28" s="6">
        <v>10.8</v>
      </c>
      <c r="E28" s="6">
        <v>7.8</v>
      </c>
      <c r="F28" s="6">
        <v>9</v>
      </c>
      <c r="G28" s="6">
        <v>50</v>
      </c>
      <c r="H28" s="25">
        <v>0.1</v>
      </c>
      <c r="I28" t="s">
        <v>112</v>
      </c>
      <c r="J28" s="45">
        <v>143</v>
      </c>
      <c r="K28" s="45"/>
      <c r="L28" s="45"/>
      <c r="M28" s="45">
        <v>7</v>
      </c>
      <c r="N28" s="45">
        <v>1</v>
      </c>
      <c r="O28" s="45">
        <v>2</v>
      </c>
      <c r="P28" s="45"/>
      <c r="Q28" s="45">
        <v>5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4" x14ac:dyDescent="0.25">
      <c r="A29" s="10">
        <v>41043</v>
      </c>
      <c r="B29" s="37"/>
      <c r="C29">
        <v>18</v>
      </c>
      <c r="D29" s="6">
        <v>12.4</v>
      </c>
      <c r="E29" s="6">
        <v>10.1</v>
      </c>
      <c r="F29" s="6">
        <v>8.6999999999999993</v>
      </c>
      <c r="G29" s="6">
        <v>50</v>
      </c>
      <c r="H29" s="25">
        <v>0.12</v>
      </c>
      <c r="I29" t="s">
        <v>77</v>
      </c>
      <c r="J29" s="45">
        <v>57</v>
      </c>
      <c r="K29" s="45"/>
      <c r="L29" s="45"/>
      <c r="M29" s="45">
        <v>1</v>
      </c>
      <c r="N29" s="45"/>
      <c r="O29" s="45"/>
      <c r="P29" s="45"/>
      <c r="Q29" s="45">
        <v>8</v>
      </c>
      <c r="R29" s="45">
        <v>3</v>
      </c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4" x14ac:dyDescent="0.25">
      <c r="A30" s="10">
        <v>41044</v>
      </c>
      <c r="B30" s="37"/>
      <c r="C30">
        <v>18</v>
      </c>
      <c r="D30" s="6">
        <v>13.3</v>
      </c>
      <c r="E30" s="6">
        <v>8.3000000000000007</v>
      </c>
      <c r="F30" s="6">
        <v>7.4</v>
      </c>
      <c r="G30" s="6">
        <v>50</v>
      </c>
      <c r="H30" s="25">
        <v>0.1</v>
      </c>
      <c r="I30" t="s">
        <v>77</v>
      </c>
      <c r="J30" s="45">
        <v>143</v>
      </c>
      <c r="K30" s="45"/>
      <c r="L30" s="45"/>
      <c r="M30" s="45"/>
      <c r="N30" s="45"/>
      <c r="O30" s="45"/>
      <c r="P30" s="45"/>
      <c r="Q30" s="45">
        <v>4</v>
      </c>
      <c r="R30" s="45">
        <v>15</v>
      </c>
      <c r="S30" s="45"/>
      <c r="T30" s="45"/>
      <c r="U30" s="45"/>
      <c r="V30" s="45">
        <v>3</v>
      </c>
      <c r="W30" s="45"/>
      <c r="X30" s="45"/>
      <c r="Y30" s="45"/>
      <c r="Z30" s="45"/>
      <c r="AA30" s="45"/>
      <c r="AB30" s="45"/>
      <c r="AC30" s="45">
        <v>1</v>
      </c>
      <c r="AD30" s="45"/>
      <c r="AE30" s="45"/>
      <c r="AF30" s="45"/>
      <c r="AG30" s="45"/>
    </row>
    <row r="31" spans="1:34" x14ac:dyDescent="0.25">
      <c r="A31" s="10">
        <v>41045</v>
      </c>
      <c r="B31" s="37"/>
      <c r="C31">
        <v>19</v>
      </c>
      <c r="D31" s="6">
        <v>12.1</v>
      </c>
      <c r="E31" s="6">
        <v>7.3</v>
      </c>
      <c r="F31" s="6">
        <v>8.1</v>
      </c>
      <c r="G31" s="6">
        <v>50</v>
      </c>
      <c r="H31" s="25">
        <v>0.1</v>
      </c>
      <c r="I31" t="s">
        <v>77</v>
      </c>
      <c r="J31" s="45">
        <v>49</v>
      </c>
      <c r="K31" s="45"/>
      <c r="L31" s="45"/>
      <c r="M31" s="45"/>
      <c r="N31" s="45"/>
      <c r="O31" s="45"/>
      <c r="P31" s="45"/>
      <c r="Q31" s="45">
        <v>3</v>
      </c>
      <c r="R31" s="45"/>
      <c r="S31" s="45"/>
      <c r="T31" s="45"/>
      <c r="U31" s="45"/>
      <c r="V31" s="45">
        <v>1</v>
      </c>
      <c r="W31" s="45"/>
      <c r="X31" s="45"/>
      <c r="Y31" s="45"/>
      <c r="Z31" s="45"/>
      <c r="AA31" s="45"/>
      <c r="AB31" s="45"/>
      <c r="AC31" s="45">
        <v>2</v>
      </c>
      <c r="AD31" s="45"/>
      <c r="AE31" s="45"/>
      <c r="AF31" s="45"/>
      <c r="AG31" s="45"/>
    </row>
    <row r="32" spans="1:34" x14ac:dyDescent="0.25">
      <c r="A32" s="10">
        <v>41046</v>
      </c>
      <c r="B32" s="37"/>
      <c r="C32">
        <v>19</v>
      </c>
      <c r="D32" s="6">
        <v>11.3</v>
      </c>
      <c r="E32" s="6">
        <v>8.3000000000000007</v>
      </c>
      <c r="F32" s="6">
        <v>8.6</v>
      </c>
      <c r="G32" s="6">
        <v>50</v>
      </c>
      <c r="H32" s="25">
        <v>0.1</v>
      </c>
      <c r="I32" t="s">
        <v>112</v>
      </c>
      <c r="J32" s="45">
        <v>25</v>
      </c>
      <c r="K32" s="45"/>
      <c r="L32" s="45"/>
      <c r="M32" s="45">
        <v>1</v>
      </c>
      <c r="N32" s="45">
        <v>1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19" t="s">
        <v>99</v>
      </c>
    </row>
    <row r="33" spans="1:34" x14ac:dyDescent="0.25">
      <c r="A33" s="10">
        <v>41047</v>
      </c>
      <c r="B33" s="37"/>
      <c r="C33">
        <v>14</v>
      </c>
      <c r="D33" s="6">
        <v>10</v>
      </c>
      <c r="E33" s="6">
        <v>7.8</v>
      </c>
      <c r="F33" s="6">
        <v>8.8000000000000007</v>
      </c>
      <c r="G33" s="6">
        <v>50</v>
      </c>
      <c r="H33" s="25">
        <v>0.1</v>
      </c>
      <c r="I33" t="s">
        <v>77</v>
      </c>
      <c r="J33" s="45">
        <v>11</v>
      </c>
      <c r="K33" s="45"/>
      <c r="L33" s="45"/>
      <c r="M33" s="45"/>
      <c r="N33" s="45">
        <v>1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>
        <v>1</v>
      </c>
      <c r="AD33" s="45"/>
      <c r="AE33" s="45"/>
      <c r="AF33" s="45"/>
      <c r="AG33" s="45"/>
    </row>
    <row r="34" spans="1:34" x14ac:dyDescent="0.25">
      <c r="A34" s="10">
        <v>41048</v>
      </c>
      <c r="B34" s="37"/>
      <c r="C34">
        <v>15</v>
      </c>
      <c r="D34" s="6">
        <v>9.6</v>
      </c>
      <c r="E34" s="6">
        <v>7.7</v>
      </c>
      <c r="F34" s="6">
        <v>9.1</v>
      </c>
      <c r="G34" s="6">
        <v>50</v>
      </c>
      <c r="H34" s="25">
        <v>0.09</v>
      </c>
      <c r="I34" t="s">
        <v>100</v>
      </c>
      <c r="J34" s="45">
        <v>45</v>
      </c>
      <c r="K34" s="45"/>
      <c r="L34" s="45"/>
      <c r="M34" s="45">
        <v>4</v>
      </c>
      <c r="N34" s="45">
        <v>8</v>
      </c>
      <c r="O34" s="45"/>
      <c r="P34" s="45"/>
      <c r="Q34" s="45">
        <v>1</v>
      </c>
      <c r="R34" s="45">
        <v>5</v>
      </c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>
        <v>3</v>
      </c>
      <c r="AD34" s="45"/>
      <c r="AE34" s="45"/>
      <c r="AF34" s="45"/>
      <c r="AG34" s="45"/>
    </row>
    <row r="35" spans="1:34" x14ac:dyDescent="0.25">
      <c r="A35" s="10">
        <v>41049</v>
      </c>
      <c r="B35" s="37"/>
      <c r="C35">
        <v>12</v>
      </c>
      <c r="D35" s="6">
        <v>10.9</v>
      </c>
      <c r="E35" s="6">
        <v>8.4</v>
      </c>
      <c r="F35" s="6">
        <v>8.6999999999999993</v>
      </c>
      <c r="G35" s="6">
        <v>50</v>
      </c>
      <c r="H35" s="25">
        <v>0.09</v>
      </c>
      <c r="I35" t="s">
        <v>192</v>
      </c>
      <c r="J35" s="45">
        <v>23</v>
      </c>
      <c r="K35" s="45">
        <v>1</v>
      </c>
      <c r="L35" s="45"/>
      <c r="M35" s="45">
        <v>2</v>
      </c>
      <c r="N35" s="45"/>
      <c r="O35" s="45"/>
      <c r="P35" s="45"/>
      <c r="Q35" s="45"/>
      <c r="R35" s="45">
        <v>1</v>
      </c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4" x14ac:dyDescent="0.25">
      <c r="A36" s="10">
        <v>41050</v>
      </c>
      <c r="B36" s="37"/>
      <c r="C36">
        <v>12</v>
      </c>
      <c r="D36" s="6">
        <v>11.1</v>
      </c>
      <c r="E36" s="6">
        <v>8.5</v>
      </c>
      <c r="F36" s="6">
        <v>8.6</v>
      </c>
      <c r="G36" s="6">
        <v>60</v>
      </c>
      <c r="H36" s="25">
        <v>0.1</v>
      </c>
      <c r="I36" t="s">
        <v>38</v>
      </c>
      <c r="J36" s="45">
        <v>4</v>
      </c>
      <c r="K36" s="45"/>
      <c r="L36" s="45"/>
      <c r="M36" s="45"/>
      <c r="N36" s="45">
        <v>1</v>
      </c>
      <c r="O36" s="45"/>
      <c r="P36" s="45"/>
      <c r="Q36" s="45"/>
      <c r="R36" s="45"/>
      <c r="S36" s="45"/>
      <c r="T36" s="45"/>
      <c r="U36" s="45"/>
      <c r="V36" s="45">
        <v>1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19" t="s">
        <v>138</v>
      </c>
    </row>
    <row r="37" spans="1:34" x14ac:dyDescent="0.25">
      <c r="A37" s="10">
        <v>41051</v>
      </c>
      <c r="B37" s="37"/>
      <c r="C37">
        <v>22</v>
      </c>
      <c r="D37" s="6">
        <v>10.8</v>
      </c>
      <c r="E37" s="6">
        <v>8.8000000000000007</v>
      </c>
      <c r="F37" s="35"/>
      <c r="G37" s="6">
        <v>50</v>
      </c>
      <c r="H37" s="25">
        <v>0.1</v>
      </c>
      <c r="I37" s="37"/>
      <c r="J37" s="45">
        <v>28</v>
      </c>
      <c r="K37" s="45"/>
      <c r="L37" s="45"/>
      <c r="M37" s="45">
        <v>2</v>
      </c>
      <c r="N37" s="45">
        <v>15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>
        <v>1</v>
      </c>
      <c r="AD37" s="45"/>
      <c r="AE37" s="45"/>
      <c r="AF37" s="45"/>
      <c r="AG37" s="45"/>
    </row>
    <row r="38" spans="1:34" x14ac:dyDescent="0.25">
      <c r="A38" s="10">
        <v>41052</v>
      </c>
      <c r="B38" s="37"/>
      <c r="C38">
        <v>13</v>
      </c>
      <c r="D38" s="6">
        <v>10.8</v>
      </c>
      <c r="E38" s="35"/>
      <c r="F38" s="6">
        <v>8.8000000000000007</v>
      </c>
      <c r="G38" s="6">
        <v>50</v>
      </c>
      <c r="H38" s="25">
        <v>0.1</v>
      </c>
      <c r="I38" t="s">
        <v>80</v>
      </c>
      <c r="J38" s="45">
        <v>16</v>
      </c>
      <c r="K38" s="45"/>
      <c r="L38" s="45"/>
      <c r="M38" s="45">
        <v>1</v>
      </c>
      <c r="N38" s="45">
        <v>21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4" x14ac:dyDescent="0.25">
      <c r="A39" s="10">
        <v>41053</v>
      </c>
      <c r="B39" s="37"/>
      <c r="C39">
        <v>14</v>
      </c>
      <c r="D39" s="6">
        <v>11.1</v>
      </c>
      <c r="E39" s="35"/>
      <c r="F39" s="6">
        <v>8.6999999999999993</v>
      </c>
      <c r="G39" s="6">
        <v>50</v>
      </c>
      <c r="H39" s="25">
        <v>0.1</v>
      </c>
      <c r="I39" t="s">
        <v>80</v>
      </c>
      <c r="J39" s="45">
        <v>19</v>
      </c>
      <c r="K39" s="45"/>
      <c r="L39" s="45"/>
      <c r="M39" s="45"/>
      <c r="N39" s="45">
        <v>27</v>
      </c>
      <c r="O39" s="45"/>
      <c r="P39" s="45"/>
      <c r="Q39" s="45">
        <v>1</v>
      </c>
      <c r="R39" s="45"/>
      <c r="S39" s="45"/>
      <c r="T39" s="45"/>
      <c r="U39" s="45"/>
      <c r="V39" s="45">
        <v>2</v>
      </c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4" x14ac:dyDescent="0.25">
      <c r="A40" s="10">
        <v>41054</v>
      </c>
      <c r="B40" s="37"/>
      <c r="C40">
        <v>18</v>
      </c>
      <c r="D40" s="6">
        <v>12.4</v>
      </c>
      <c r="E40" s="6">
        <v>7.8</v>
      </c>
      <c r="F40" s="6">
        <v>8.1</v>
      </c>
      <c r="G40" s="6">
        <v>50</v>
      </c>
      <c r="H40" s="25">
        <v>0.1</v>
      </c>
      <c r="I40" t="s">
        <v>77</v>
      </c>
      <c r="J40" s="45">
        <v>27</v>
      </c>
      <c r="K40" s="45"/>
      <c r="L40" s="45"/>
      <c r="M40" s="45"/>
      <c r="N40" s="45">
        <v>20</v>
      </c>
      <c r="O40" s="45"/>
      <c r="P40" s="45"/>
      <c r="Q40" s="45">
        <v>1</v>
      </c>
      <c r="R40" s="45"/>
      <c r="S40" s="45"/>
      <c r="T40" s="45"/>
      <c r="U40" s="45"/>
      <c r="V40" s="45">
        <v>1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4" x14ac:dyDescent="0.25">
      <c r="A41" s="10">
        <v>41055</v>
      </c>
      <c r="B41" s="37"/>
      <c r="C41">
        <v>17</v>
      </c>
      <c r="D41" s="6">
        <v>12.9</v>
      </c>
      <c r="E41" s="6">
        <v>7.8</v>
      </c>
      <c r="F41" s="6">
        <v>11.7</v>
      </c>
      <c r="G41" s="6">
        <v>50</v>
      </c>
      <c r="H41" s="25">
        <v>0.1</v>
      </c>
      <c r="I41" t="s">
        <v>77</v>
      </c>
      <c r="J41" s="45">
        <v>10</v>
      </c>
      <c r="K41" s="45"/>
      <c r="L41" s="45"/>
      <c r="M41" s="45">
        <v>1</v>
      </c>
      <c r="N41" s="45">
        <v>23</v>
      </c>
      <c r="O41" s="45"/>
      <c r="P41" s="45"/>
      <c r="Q41" s="45">
        <v>1</v>
      </c>
      <c r="R41" s="45"/>
      <c r="S41" s="45"/>
      <c r="T41" s="45"/>
      <c r="U41" s="45"/>
      <c r="V41" s="45">
        <v>3</v>
      </c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4" x14ac:dyDescent="0.25">
      <c r="A42" s="10">
        <v>41056</v>
      </c>
      <c r="B42" s="37"/>
      <c r="C42">
        <v>15</v>
      </c>
      <c r="D42" s="6">
        <v>12.7</v>
      </c>
      <c r="E42" s="6">
        <v>7.8</v>
      </c>
      <c r="F42" s="6">
        <v>11.3</v>
      </c>
      <c r="G42" s="6">
        <v>50</v>
      </c>
      <c r="H42" s="25">
        <v>0.1</v>
      </c>
      <c r="I42" t="s">
        <v>139</v>
      </c>
      <c r="J42" s="45">
        <v>2</v>
      </c>
      <c r="K42" s="45"/>
      <c r="L42" s="45"/>
      <c r="M42" s="45"/>
      <c r="N42" s="45">
        <v>23</v>
      </c>
      <c r="O42" s="45"/>
      <c r="P42" s="45"/>
      <c r="Q42" s="45"/>
      <c r="R42" s="45"/>
      <c r="S42" s="45"/>
      <c r="T42" s="45"/>
      <c r="U42" s="45"/>
      <c r="V42" s="45">
        <v>2</v>
      </c>
      <c r="W42" s="45"/>
      <c r="X42" s="45"/>
      <c r="Y42" s="45"/>
      <c r="Z42" s="45"/>
      <c r="AA42" s="45"/>
      <c r="AB42" s="45"/>
      <c r="AC42" s="45">
        <v>2</v>
      </c>
      <c r="AD42" s="45"/>
      <c r="AE42" s="45"/>
      <c r="AF42" s="45"/>
      <c r="AG42" s="45"/>
    </row>
    <row r="43" spans="1:34" x14ac:dyDescent="0.25">
      <c r="A43" s="10">
        <v>41057</v>
      </c>
      <c r="B43" s="37"/>
      <c r="C43">
        <v>15</v>
      </c>
      <c r="D43" s="6">
        <v>12.5</v>
      </c>
      <c r="E43" s="6">
        <v>7.8</v>
      </c>
      <c r="F43" s="6">
        <v>12.5</v>
      </c>
      <c r="G43" s="6">
        <v>50</v>
      </c>
      <c r="H43" s="25">
        <v>0.08</v>
      </c>
      <c r="I43" t="s">
        <v>80</v>
      </c>
      <c r="J43" s="45">
        <v>13</v>
      </c>
      <c r="K43" s="45"/>
      <c r="L43" s="45"/>
      <c r="M43" s="45"/>
      <c r="N43" s="45">
        <v>23</v>
      </c>
      <c r="O43" s="45"/>
      <c r="P43" s="45"/>
      <c r="Q43" s="45"/>
      <c r="R43" s="45">
        <v>2</v>
      </c>
      <c r="S43" s="45"/>
      <c r="T43" s="45"/>
      <c r="U43" s="45"/>
      <c r="V43" s="45">
        <v>6</v>
      </c>
      <c r="W43" s="45"/>
      <c r="X43" s="45"/>
      <c r="Y43" s="45"/>
      <c r="Z43" s="45"/>
      <c r="AA43" s="45"/>
      <c r="AB43" s="45"/>
      <c r="AC43" s="45">
        <v>2</v>
      </c>
      <c r="AD43" s="45"/>
      <c r="AE43" s="45"/>
      <c r="AF43" s="45"/>
      <c r="AG43" s="45"/>
    </row>
    <row r="44" spans="1:34" x14ac:dyDescent="0.25">
      <c r="A44" s="10">
        <v>41058</v>
      </c>
      <c r="B44" s="37"/>
      <c r="C44">
        <v>16</v>
      </c>
      <c r="D44" s="6">
        <v>11.7</v>
      </c>
      <c r="E44" s="6">
        <v>7.7</v>
      </c>
      <c r="F44" s="6">
        <v>13.1</v>
      </c>
      <c r="G44" s="6">
        <v>60</v>
      </c>
      <c r="H44" s="25">
        <v>0.08</v>
      </c>
      <c r="I44" t="s">
        <v>80</v>
      </c>
      <c r="J44" s="45">
        <v>1</v>
      </c>
      <c r="K44" s="45"/>
      <c r="L44" s="45"/>
      <c r="M44" s="45"/>
      <c r="N44" s="45">
        <v>11</v>
      </c>
      <c r="O44" s="45"/>
      <c r="P44" s="45"/>
      <c r="Q44" s="45"/>
      <c r="R44" s="45"/>
      <c r="S44" s="45"/>
      <c r="T44" s="45"/>
      <c r="U44" s="45"/>
      <c r="V44" s="45">
        <v>1</v>
      </c>
      <c r="W44" s="45"/>
      <c r="X44" s="45"/>
      <c r="Y44" s="45"/>
      <c r="Z44" s="45"/>
      <c r="AA44" s="45"/>
      <c r="AB44" s="45"/>
      <c r="AC44" s="45">
        <v>2</v>
      </c>
      <c r="AD44" s="45"/>
      <c r="AE44" s="45"/>
      <c r="AF44" s="45"/>
      <c r="AG44" s="45"/>
    </row>
    <row r="45" spans="1:34" x14ac:dyDescent="0.25">
      <c r="A45" s="10">
        <v>41059</v>
      </c>
      <c r="B45" s="37"/>
      <c r="C45">
        <v>11</v>
      </c>
      <c r="D45" s="6">
        <v>11.3</v>
      </c>
      <c r="E45" s="6">
        <v>7.8</v>
      </c>
      <c r="F45" s="6">
        <v>13</v>
      </c>
      <c r="G45" s="6">
        <v>60</v>
      </c>
      <c r="H45" s="25">
        <v>0.1</v>
      </c>
      <c r="I45" t="s">
        <v>192</v>
      </c>
      <c r="J45" s="45"/>
      <c r="K45" s="45"/>
      <c r="L45" s="45"/>
      <c r="M45" s="45"/>
      <c r="N45" s="45">
        <v>12</v>
      </c>
      <c r="O45" s="45"/>
      <c r="P45" s="45"/>
      <c r="Q45" s="45"/>
      <c r="R45" s="45"/>
      <c r="S45" s="45"/>
      <c r="T45" s="45"/>
      <c r="U45" s="45"/>
      <c r="V45" s="45">
        <v>6</v>
      </c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4" x14ac:dyDescent="0.25">
      <c r="A46" s="10">
        <v>41060</v>
      </c>
      <c r="B46" s="37"/>
      <c r="C46">
        <v>12</v>
      </c>
      <c r="D46" s="6">
        <v>11.2</v>
      </c>
      <c r="E46" s="6">
        <v>7.9</v>
      </c>
      <c r="F46" s="6">
        <v>13.1</v>
      </c>
      <c r="G46" s="6">
        <v>60</v>
      </c>
      <c r="H46" s="25">
        <v>0.1</v>
      </c>
      <c r="I46" t="s">
        <v>140</v>
      </c>
      <c r="J46" s="45">
        <v>2</v>
      </c>
      <c r="K46" s="45"/>
      <c r="L46" s="45"/>
      <c r="M46" s="45"/>
      <c r="N46" s="45">
        <v>1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4" x14ac:dyDescent="0.25">
      <c r="A47" s="10">
        <v>41061</v>
      </c>
      <c r="B47" s="37"/>
      <c r="C47">
        <v>13</v>
      </c>
      <c r="D47" s="6">
        <v>12.5</v>
      </c>
      <c r="E47" s="6">
        <v>7.6</v>
      </c>
      <c r="F47" s="6">
        <v>13.8</v>
      </c>
      <c r="G47" s="6">
        <v>50</v>
      </c>
      <c r="H47" s="25">
        <v>0.12</v>
      </c>
      <c r="I47" t="s">
        <v>96</v>
      </c>
      <c r="J47" s="45">
        <v>3</v>
      </c>
      <c r="K47" s="45"/>
      <c r="L47" s="45"/>
      <c r="M47" s="45"/>
      <c r="N47" s="45">
        <v>11</v>
      </c>
      <c r="O47" s="45"/>
      <c r="P47" s="45"/>
      <c r="Q47" s="45">
        <v>2</v>
      </c>
      <c r="R47" s="45"/>
      <c r="S47" s="45"/>
      <c r="T47" s="45"/>
      <c r="U47" s="45"/>
      <c r="V47" s="45">
        <v>13</v>
      </c>
      <c r="W47" s="45"/>
      <c r="X47" s="45"/>
      <c r="Y47" s="45"/>
      <c r="Z47" s="45"/>
      <c r="AA47" s="45"/>
      <c r="AB47" s="45"/>
      <c r="AC47" s="45">
        <v>1</v>
      </c>
      <c r="AD47" s="45"/>
      <c r="AE47" s="45"/>
      <c r="AF47" s="45"/>
      <c r="AG47" s="45"/>
    </row>
    <row r="48" spans="1:34" x14ac:dyDescent="0.25">
      <c r="A48" s="10">
        <v>41062</v>
      </c>
      <c r="B48" s="51"/>
      <c r="C48" s="7">
        <v>21</v>
      </c>
      <c r="D48" s="22">
        <v>13.9</v>
      </c>
      <c r="E48" s="22">
        <v>7.5</v>
      </c>
      <c r="F48" s="22">
        <v>13.6</v>
      </c>
      <c r="G48" s="7">
        <v>50</v>
      </c>
      <c r="H48" s="46">
        <v>0.12</v>
      </c>
      <c r="I48" s="7" t="s">
        <v>77</v>
      </c>
      <c r="J48" s="47">
        <v>12</v>
      </c>
      <c r="K48" s="47"/>
      <c r="L48" s="47"/>
      <c r="M48" s="47">
        <v>1</v>
      </c>
      <c r="N48" s="47">
        <v>34</v>
      </c>
      <c r="O48" s="47"/>
      <c r="P48" s="47"/>
      <c r="Q48" s="47">
        <v>1</v>
      </c>
      <c r="R48" s="47"/>
      <c r="S48" s="47"/>
      <c r="T48" s="47"/>
      <c r="U48" s="47"/>
      <c r="V48" s="47">
        <v>9</v>
      </c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8" t="s">
        <v>141</v>
      </c>
    </row>
    <row r="49" spans="1:34" s="6" customFormat="1" x14ac:dyDescent="0.25">
      <c r="A49" s="6" t="s">
        <v>20</v>
      </c>
      <c r="C49" s="6">
        <f t="shared" ref="C49:H49" si="0">AVERAGE(C3:C48)</f>
        <v>14.130434782608695</v>
      </c>
      <c r="D49" s="6">
        <f>AVERAGE(D3:D48)</f>
        <v>10.284782608695652</v>
      </c>
      <c r="E49" s="6">
        <f t="shared" si="0"/>
        <v>7.370454545454546</v>
      </c>
      <c r="F49" s="6">
        <f t="shared" si="0"/>
        <v>9.7422222222222263</v>
      </c>
      <c r="G49" s="6">
        <f t="shared" si="0"/>
        <v>47.608695652173914</v>
      </c>
      <c r="H49" s="25">
        <f t="shared" si="0"/>
        <v>0.14826086956521731</v>
      </c>
      <c r="I49" s="6" t="s">
        <v>19</v>
      </c>
      <c r="J49" s="20">
        <f t="shared" ref="J49:AG49" si="1">SUM(J3:J48)</f>
        <v>3157</v>
      </c>
      <c r="K49" s="20">
        <f t="shared" si="1"/>
        <v>3</v>
      </c>
      <c r="L49" s="20">
        <f t="shared" si="1"/>
        <v>2</v>
      </c>
      <c r="M49" s="20">
        <f t="shared" si="1"/>
        <v>53</v>
      </c>
      <c r="N49" s="20">
        <f t="shared" si="1"/>
        <v>335</v>
      </c>
      <c r="O49" s="20">
        <f t="shared" si="1"/>
        <v>61</v>
      </c>
      <c r="P49" s="20">
        <f t="shared" si="1"/>
        <v>0</v>
      </c>
      <c r="Q49" s="20">
        <f t="shared" si="1"/>
        <v>174</v>
      </c>
      <c r="R49" s="20">
        <f>SUM(R3:R48)</f>
        <v>32</v>
      </c>
      <c r="S49" s="20">
        <f t="shared" si="1"/>
        <v>0</v>
      </c>
      <c r="T49" s="20">
        <f t="shared" si="1"/>
        <v>3</v>
      </c>
      <c r="U49" s="20">
        <f t="shared" si="1"/>
        <v>0</v>
      </c>
      <c r="V49" s="20">
        <f t="shared" si="1"/>
        <v>53</v>
      </c>
      <c r="W49" s="20">
        <f t="shared" si="1"/>
        <v>0</v>
      </c>
      <c r="X49" s="20">
        <f t="shared" si="1"/>
        <v>0</v>
      </c>
      <c r="Y49" s="20">
        <f t="shared" si="1"/>
        <v>0</v>
      </c>
      <c r="Z49" s="20">
        <f t="shared" si="1"/>
        <v>0</v>
      </c>
      <c r="AA49" s="20">
        <f t="shared" si="1"/>
        <v>0</v>
      </c>
      <c r="AB49" s="20">
        <f t="shared" si="1"/>
        <v>0</v>
      </c>
      <c r="AC49" s="20">
        <f t="shared" si="1"/>
        <v>15</v>
      </c>
      <c r="AD49" s="20">
        <f t="shared" si="1"/>
        <v>0</v>
      </c>
      <c r="AE49" s="20">
        <f t="shared" si="1"/>
        <v>0</v>
      </c>
      <c r="AF49" s="20">
        <f t="shared" si="1"/>
        <v>0</v>
      </c>
      <c r="AG49" s="20">
        <f t="shared" si="1"/>
        <v>0</v>
      </c>
      <c r="AH49" s="21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0A39-B697-4B7D-8768-52E30FA0A502}">
  <dimension ref="A1:G670"/>
  <sheetViews>
    <sheetView zoomScale="150" zoomScaleNormal="75" workbookViewId="0">
      <pane xSplit="1" ySplit="1" topLeftCell="B649" activePane="bottomRight" state="frozen"/>
      <selection pane="topRight" activeCell="B1" sqref="B1"/>
      <selection pane="bottomLeft" activeCell="A2" sqref="A2"/>
      <selection pane="bottomRight" activeCell="A671" sqref="A671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204</v>
      </c>
      <c r="B1" t="s">
        <v>212</v>
      </c>
      <c r="C1" t="s">
        <v>211</v>
      </c>
      <c r="D1" t="s">
        <v>210</v>
      </c>
      <c r="E1" t="s">
        <v>209</v>
      </c>
      <c r="F1" s="6" t="s">
        <v>208</v>
      </c>
      <c r="G1" t="s">
        <v>21</v>
      </c>
    </row>
    <row r="2" spans="1:7" x14ac:dyDescent="0.25">
      <c r="A2" s="52">
        <v>41017</v>
      </c>
      <c r="B2" s="53" t="s">
        <v>25</v>
      </c>
      <c r="C2" s="53"/>
      <c r="D2" s="53" t="s">
        <v>123</v>
      </c>
      <c r="E2" s="53">
        <v>320</v>
      </c>
      <c r="F2" s="54"/>
      <c r="G2" s="53"/>
    </row>
    <row r="3" spans="1:7" x14ac:dyDescent="0.25">
      <c r="A3" s="55">
        <v>41017</v>
      </c>
      <c r="B3" s="56" t="s">
        <v>44</v>
      </c>
      <c r="C3" s="56" t="s">
        <v>201</v>
      </c>
      <c r="D3" s="56" t="s">
        <v>202</v>
      </c>
      <c r="E3" s="56">
        <v>82</v>
      </c>
      <c r="F3" s="57">
        <v>7.4</v>
      </c>
      <c r="G3" s="56"/>
    </row>
    <row r="4" spans="1:7" x14ac:dyDescent="0.25">
      <c r="A4" s="52">
        <v>41018</v>
      </c>
      <c r="B4" s="53" t="s">
        <v>44</v>
      </c>
      <c r="C4" s="53" t="s">
        <v>201</v>
      </c>
      <c r="D4" s="53" t="s">
        <v>45</v>
      </c>
      <c r="E4" s="53">
        <v>106</v>
      </c>
      <c r="F4" s="54">
        <v>11</v>
      </c>
      <c r="G4" s="53"/>
    </row>
    <row r="5" spans="1:7" x14ac:dyDescent="0.25">
      <c r="A5" s="52">
        <v>41018</v>
      </c>
      <c r="B5" s="53" t="s">
        <v>44</v>
      </c>
      <c r="C5" s="53" t="s">
        <v>201</v>
      </c>
      <c r="D5" s="53" t="s">
        <v>45</v>
      </c>
      <c r="E5" s="53">
        <v>100</v>
      </c>
      <c r="F5" s="54">
        <v>11.1</v>
      </c>
      <c r="G5" s="53"/>
    </row>
    <row r="6" spans="1:7" x14ac:dyDescent="0.25">
      <c r="A6" s="52">
        <v>41018</v>
      </c>
      <c r="B6" s="53" t="s">
        <v>44</v>
      </c>
      <c r="C6" s="53" t="s">
        <v>201</v>
      </c>
      <c r="D6" s="53" t="s">
        <v>45</v>
      </c>
      <c r="E6" s="53">
        <v>110</v>
      </c>
      <c r="F6" s="54">
        <v>14.7</v>
      </c>
      <c r="G6" s="53"/>
    </row>
    <row r="7" spans="1:7" x14ac:dyDescent="0.25">
      <c r="A7" s="52">
        <v>41018</v>
      </c>
      <c r="B7" s="53" t="s">
        <v>44</v>
      </c>
      <c r="C7" s="53" t="s">
        <v>201</v>
      </c>
      <c r="D7" s="53" t="s">
        <v>45</v>
      </c>
      <c r="E7" s="53">
        <v>109</v>
      </c>
      <c r="F7" s="54">
        <v>13.6</v>
      </c>
      <c r="G7" s="53"/>
    </row>
    <row r="8" spans="1:7" x14ac:dyDescent="0.25">
      <c r="A8" s="55">
        <v>41018</v>
      </c>
      <c r="B8" s="56" t="s">
        <v>44</v>
      </c>
      <c r="C8" s="56" t="s">
        <v>201</v>
      </c>
      <c r="D8" s="56" t="s">
        <v>45</v>
      </c>
      <c r="E8" s="56">
        <v>119</v>
      </c>
      <c r="F8" s="57">
        <v>15</v>
      </c>
      <c r="G8" s="56"/>
    </row>
    <row r="9" spans="1:7" x14ac:dyDescent="0.25">
      <c r="A9" s="52">
        <v>41019</v>
      </c>
      <c r="B9" s="53" t="s">
        <v>102</v>
      </c>
      <c r="C9" s="53"/>
      <c r="D9" s="53" t="s">
        <v>110</v>
      </c>
      <c r="E9" s="53">
        <v>170</v>
      </c>
      <c r="F9" s="54"/>
      <c r="G9" s="53"/>
    </row>
    <row r="10" spans="1:7" x14ac:dyDescent="0.25">
      <c r="A10" s="52">
        <v>41019</v>
      </c>
      <c r="B10" s="53" t="s">
        <v>124</v>
      </c>
      <c r="C10" s="53" t="s">
        <v>125</v>
      </c>
      <c r="D10" s="53" t="s">
        <v>126</v>
      </c>
      <c r="E10" s="53">
        <v>109</v>
      </c>
      <c r="F10" s="54">
        <v>11.1</v>
      </c>
      <c r="G10" s="53"/>
    </row>
    <row r="11" spans="1:7" x14ac:dyDescent="0.25">
      <c r="A11" s="52">
        <v>41019</v>
      </c>
      <c r="B11" s="53" t="s">
        <v>124</v>
      </c>
      <c r="C11" s="53" t="s">
        <v>125</v>
      </c>
      <c r="D11" s="53" t="s">
        <v>126</v>
      </c>
      <c r="E11" s="53">
        <v>105</v>
      </c>
      <c r="F11" s="54">
        <v>11</v>
      </c>
      <c r="G11" s="53"/>
    </row>
    <row r="12" spans="1:7" x14ac:dyDescent="0.25">
      <c r="A12" s="55">
        <v>41019</v>
      </c>
      <c r="B12" s="56" t="s">
        <v>124</v>
      </c>
      <c r="C12" s="56" t="s">
        <v>125</v>
      </c>
      <c r="D12" s="56" t="s">
        <v>126</v>
      </c>
      <c r="E12" s="56">
        <v>88</v>
      </c>
      <c r="F12" s="57">
        <v>6.9</v>
      </c>
      <c r="G12" s="56"/>
    </row>
    <row r="13" spans="1:7" x14ac:dyDescent="0.25">
      <c r="A13" s="52">
        <v>41020</v>
      </c>
      <c r="B13" s="53" t="s">
        <v>127</v>
      </c>
      <c r="C13" s="53" t="s">
        <v>125</v>
      </c>
      <c r="D13" s="53" t="s">
        <v>126</v>
      </c>
      <c r="E13" s="53">
        <v>120</v>
      </c>
      <c r="F13" s="54">
        <v>17.8</v>
      </c>
      <c r="G13" s="53"/>
    </row>
    <row r="14" spans="1:7" x14ac:dyDescent="0.25">
      <c r="A14" s="52">
        <v>41020</v>
      </c>
      <c r="B14" s="53" t="s">
        <v>127</v>
      </c>
      <c r="C14" s="53" t="s">
        <v>125</v>
      </c>
      <c r="D14" s="53" t="s">
        <v>126</v>
      </c>
      <c r="E14" s="53">
        <v>105</v>
      </c>
      <c r="F14" s="54">
        <v>12.4</v>
      </c>
      <c r="G14" s="53"/>
    </row>
    <row r="15" spans="1:7" x14ac:dyDescent="0.25">
      <c r="A15" s="52">
        <v>41020</v>
      </c>
      <c r="B15" s="53" t="s">
        <v>127</v>
      </c>
      <c r="C15" s="53" t="s">
        <v>125</v>
      </c>
      <c r="D15" s="53" t="s">
        <v>126</v>
      </c>
      <c r="E15" s="53">
        <v>99</v>
      </c>
      <c r="F15" s="54">
        <v>10.3</v>
      </c>
      <c r="G15" s="53"/>
    </row>
    <row r="16" spans="1:7" x14ac:dyDescent="0.25">
      <c r="A16" s="52">
        <v>41020</v>
      </c>
      <c r="B16" s="53" t="s">
        <v>127</v>
      </c>
      <c r="C16" s="53" t="s">
        <v>125</v>
      </c>
      <c r="D16" s="53" t="s">
        <v>126</v>
      </c>
      <c r="E16" s="53">
        <v>116</v>
      </c>
      <c r="F16" s="54">
        <v>15.6</v>
      </c>
      <c r="G16" s="53"/>
    </row>
    <row r="17" spans="1:7" x14ac:dyDescent="0.25">
      <c r="A17" s="52">
        <v>41020</v>
      </c>
      <c r="B17" s="53" t="s">
        <v>127</v>
      </c>
      <c r="C17" s="53" t="s">
        <v>125</v>
      </c>
      <c r="D17" s="53" t="s">
        <v>126</v>
      </c>
      <c r="E17" s="53">
        <v>80</v>
      </c>
      <c r="F17" s="54">
        <v>4.9000000000000004</v>
      </c>
      <c r="G17" s="53"/>
    </row>
    <row r="18" spans="1:7" x14ac:dyDescent="0.25">
      <c r="A18" s="52">
        <v>41020</v>
      </c>
      <c r="B18" s="53" t="s">
        <v>127</v>
      </c>
      <c r="C18" s="53" t="s">
        <v>125</v>
      </c>
      <c r="D18" s="53" t="s">
        <v>126</v>
      </c>
      <c r="E18" s="53">
        <v>100</v>
      </c>
      <c r="F18" s="54">
        <v>10.3</v>
      </c>
      <c r="G18" s="53"/>
    </row>
    <row r="19" spans="1:7" x14ac:dyDescent="0.25">
      <c r="A19" s="52">
        <v>41020</v>
      </c>
      <c r="B19" s="53" t="s">
        <v>127</v>
      </c>
      <c r="C19" s="53" t="s">
        <v>125</v>
      </c>
      <c r="D19" s="53" t="s">
        <v>126</v>
      </c>
      <c r="E19" s="53">
        <v>110</v>
      </c>
      <c r="F19" s="54">
        <v>13.7</v>
      </c>
      <c r="G19" s="53"/>
    </row>
    <row r="20" spans="1:7" x14ac:dyDescent="0.25">
      <c r="A20" s="55">
        <v>41020</v>
      </c>
      <c r="B20" s="56" t="s">
        <v>127</v>
      </c>
      <c r="C20" s="56" t="s">
        <v>125</v>
      </c>
      <c r="D20" s="56" t="s">
        <v>126</v>
      </c>
      <c r="E20" s="56">
        <v>107</v>
      </c>
      <c r="F20" s="57">
        <v>12.2</v>
      </c>
      <c r="G20" s="56"/>
    </row>
    <row r="21" spans="1:7" x14ac:dyDescent="0.25">
      <c r="A21" s="52">
        <v>41021</v>
      </c>
      <c r="B21" s="53" t="s">
        <v>128</v>
      </c>
      <c r="C21" s="53"/>
      <c r="D21" s="53" t="s">
        <v>129</v>
      </c>
      <c r="E21" s="53">
        <v>320</v>
      </c>
      <c r="F21" s="54"/>
      <c r="G21" s="53"/>
    </row>
    <row r="22" spans="1:7" x14ac:dyDescent="0.25">
      <c r="A22" s="52">
        <v>41021</v>
      </c>
      <c r="B22" s="53" t="s">
        <v>124</v>
      </c>
      <c r="C22" s="53" t="s">
        <v>125</v>
      </c>
      <c r="D22" s="53" t="s">
        <v>126</v>
      </c>
      <c r="E22" s="53">
        <v>97</v>
      </c>
      <c r="F22" s="54">
        <v>9.4</v>
      </c>
      <c r="G22" s="53"/>
    </row>
    <row r="23" spans="1:7" x14ac:dyDescent="0.25">
      <c r="A23" s="52">
        <v>41021</v>
      </c>
      <c r="B23" s="53" t="s">
        <v>124</v>
      </c>
      <c r="C23" s="53" t="s">
        <v>125</v>
      </c>
      <c r="D23" s="53" t="s">
        <v>126</v>
      </c>
      <c r="E23" s="53">
        <v>106</v>
      </c>
      <c r="F23" s="54">
        <v>12.3</v>
      </c>
      <c r="G23" s="53"/>
    </row>
    <row r="24" spans="1:7" x14ac:dyDescent="0.25">
      <c r="A24" s="52">
        <v>41021</v>
      </c>
      <c r="B24" s="53" t="s">
        <v>124</v>
      </c>
      <c r="C24" s="53" t="s">
        <v>125</v>
      </c>
      <c r="D24" s="53" t="s">
        <v>126</v>
      </c>
      <c r="E24" s="53">
        <v>102</v>
      </c>
      <c r="F24" s="54">
        <v>10.7</v>
      </c>
      <c r="G24" s="53"/>
    </row>
    <row r="25" spans="1:7" x14ac:dyDescent="0.25">
      <c r="A25" s="55">
        <v>41021</v>
      </c>
      <c r="B25" s="56" t="s">
        <v>124</v>
      </c>
      <c r="C25" s="56" t="s">
        <v>125</v>
      </c>
      <c r="D25" s="56" t="s">
        <v>126</v>
      </c>
      <c r="E25" s="56">
        <v>115</v>
      </c>
      <c r="F25" s="57">
        <v>15.1</v>
      </c>
      <c r="G25" s="56"/>
    </row>
    <row r="26" spans="1:7" x14ac:dyDescent="0.25">
      <c r="A26" s="52">
        <v>41022</v>
      </c>
      <c r="B26" s="53" t="s">
        <v>124</v>
      </c>
      <c r="C26" s="53" t="s">
        <v>125</v>
      </c>
      <c r="D26" s="53" t="s">
        <v>129</v>
      </c>
      <c r="E26" s="53">
        <v>142</v>
      </c>
      <c r="F26" s="54">
        <v>27.6</v>
      </c>
      <c r="G26" s="53"/>
    </row>
    <row r="27" spans="1:7" x14ac:dyDescent="0.25">
      <c r="A27" s="52">
        <v>41022</v>
      </c>
      <c r="B27" s="53" t="s">
        <v>124</v>
      </c>
      <c r="C27" s="53" t="s">
        <v>125</v>
      </c>
      <c r="D27" s="53" t="s">
        <v>126</v>
      </c>
      <c r="E27" s="53">
        <v>117</v>
      </c>
      <c r="F27" s="54">
        <v>15</v>
      </c>
      <c r="G27" s="53"/>
    </row>
    <row r="28" spans="1:7" x14ac:dyDescent="0.25">
      <c r="A28" s="52">
        <v>41022</v>
      </c>
      <c r="B28" s="53" t="s">
        <v>124</v>
      </c>
      <c r="C28" s="53" t="s">
        <v>125</v>
      </c>
      <c r="D28" s="53" t="s">
        <v>126</v>
      </c>
      <c r="E28" s="53">
        <v>102</v>
      </c>
      <c r="F28" s="54">
        <v>10.7</v>
      </c>
      <c r="G28" s="53"/>
    </row>
    <row r="29" spans="1:7" x14ac:dyDescent="0.25">
      <c r="A29" s="52">
        <v>41022</v>
      </c>
      <c r="B29" s="53" t="s">
        <v>124</v>
      </c>
      <c r="C29" s="53" t="s">
        <v>125</v>
      </c>
      <c r="D29" s="53" t="s">
        <v>126</v>
      </c>
      <c r="E29" s="53">
        <v>105</v>
      </c>
      <c r="F29" s="54">
        <v>10.6</v>
      </c>
      <c r="G29" s="53"/>
    </row>
    <row r="30" spans="1:7" x14ac:dyDescent="0.25">
      <c r="A30" s="52">
        <v>41022</v>
      </c>
      <c r="B30" s="53" t="s">
        <v>124</v>
      </c>
      <c r="C30" s="53" t="s">
        <v>125</v>
      </c>
      <c r="D30" s="53" t="s">
        <v>126</v>
      </c>
      <c r="E30" s="53">
        <v>96</v>
      </c>
      <c r="F30" s="54">
        <v>8.8000000000000007</v>
      </c>
      <c r="G30" s="53"/>
    </row>
    <row r="31" spans="1:7" x14ac:dyDescent="0.25">
      <c r="A31" s="52">
        <v>41022</v>
      </c>
      <c r="B31" s="53" t="s">
        <v>124</v>
      </c>
      <c r="C31" s="53" t="s">
        <v>125</v>
      </c>
      <c r="D31" s="53" t="s">
        <v>126</v>
      </c>
      <c r="E31" s="53">
        <v>92</v>
      </c>
      <c r="F31" s="54">
        <v>7.7</v>
      </c>
      <c r="G31" s="53"/>
    </row>
    <row r="32" spans="1:7" x14ac:dyDescent="0.25">
      <c r="A32" s="52">
        <v>41022</v>
      </c>
      <c r="B32" s="53" t="s">
        <v>124</v>
      </c>
      <c r="C32" s="53" t="s">
        <v>125</v>
      </c>
      <c r="D32" s="53" t="s">
        <v>126</v>
      </c>
      <c r="E32" s="53">
        <v>105</v>
      </c>
      <c r="F32" s="54">
        <v>12.6</v>
      </c>
      <c r="G32" s="53"/>
    </row>
    <row r="33" spans="1:7" x14ac:dyDescent="0.25">
      <c r="A33" s="52">
        <v>41022</v>
      </c>
      <c r="B33" s="53" t="s">
        <v>124</v>
      </c>
      <c r="C33" s="53" t="s">
        <v>125</v>
      </c>
      <c r="D33" s="53" t="s">
        <v>126</v>
      </c>
      <c r="E33" s="53">
        <v>106</v>
      </c>
      <c r="F33" s="54">
        <v>13.1</v>
      </c>
      <c r="G33" s="53"/>
    </row>
    <row r="34" spans="1:7" x14ac:dyDescent="0.25">
      <c r="A34" s="52">
        <v>41022</v>
      </c>
      <c r="B34" s="53" t="s">
        <v>124</v>
      </c>
      <c r="C34" s="53" t="s">
        <v>125</v>
      </c>
      <c r="D34" s="53" t="s">
        <v>126</v>
      </c>
      <c r="E34" s="53">
        <v>94</v>
      </c>
      <c r="F34" s="54">
        <v>8.5</v>
      </c>
      <c r="G34" s="53"/>
    </row>
    <row r="35" spans="1:7" x14ac:dyDescent="0.25">
      <c r="A35" s="52">
        <v>41022</v>
      </c>
      <c r="B35" s="53" t="s">
        <v>124</v>
      </c>
      <c r="C35" s="53" t="s">
        <v>125</v>
      </c>
      <c r="D35" s="53" t="s">
        <v>126</v>
      </c>
      <c r="E35" s="53">
        <v>108</v>
      </c>
      <c r="F35" s="54">
        <v>12.7</v>
      </c>
      <c r="G35" s="53"/>
    </row>
    <row r="36" spans="1:7" x14ac:dyDescent="0.25">
      <c r="A36" s="55">
        <v>41022</v>
      </c>
      <c r="B36" s="56" t="s">
        <v>124</v>
      </c>
      <c r="C36" s="56" t="s">
        <v>125</v>
      </c>
      <c r="D36" s="56" t="s">
        <v>126</v>
      </c>
      <c r="E36" s="56">
        <v>110</v>
      </c>
      <c r="F36" s="57">
        <v>13.3</v>
      </c>
      <c r="G36" s="56"/>
    </row>
    <row r="37" spans="1:7" x14ac:dyDescent="0.25">
      <c r="A37" s="52">
        <v>41023</v>
      </c>
      <c r="B37" s="53" t="s">
        <v>128</v>
      </c>
      <c r="C37" s="53"/>
      <c r="D37" s="53" t="s">
        <v>126</v>
      </c>
      <c r="E37" s="53">
        <v>170</v>
      </c>
      <c r="F37" s="54"/>
      <c r="G37" s="53"/>
    </row>
    <row r="38" spans="1:7" x14ac:dyDescent="0.25">
      <c r="A38" s="52">
        <v>41023</v>
      </c>
      <c r="B38" s="53" t="s">
        <v>128</v>
      </c>
      <c r="C38" s="53"/>
      <c r="D38" s="53" t="s">
        <v>126</v>
      </c>
      <c r="E38" s="53">
        <v>190</v>
      </c>
      <c r="F38" s="54"/>
      <c r="G38" s="53"/>
    </row>
    <row r="39" spans="1:7" x14ac:dyDescent="0.25">
      <c r="A39" s="52">
        <v>41023</v>
      </c>
      <c r="B39" s="53" t="s">
        <v>128</v>
      </c>
      <c r="C39" s="53"/>
      <c r="D39" s="53" t="s">
        <v>126</v>
      </c>
      <c r="E39" s="53">
        <v>150</v>
      </c>
      <c r="F39" s="54"/>
      <c r="G39" s="53"/>
    </row>
    <row r="40" spans="1:7" x14ac:dyDescent="0.25">
      <c r="A40" s="52">
        <v>41023</v>
      </c>
      <c r="B40" s="53" t="s">
        <v>128</v>
      </c>
      <c r="C40" s="53"/>
      <c r="D40" s="53" t="s">
        <v>126</v>
      </c>
      <c r="E40" s="53">
        <v>190</v>
      </c>
      <c r="F40" s="54"/>
      <c r="G40" s="53"/>
    </row>
    <row r="41" spans="1:7" x14ac:dyDescent="0.25">
      <c r="A41" s="52">
        <v>41023</v>
      </c>
      <c r="B41" s="53" t="s">
        <v>128</v>
      </c>
      <c r="C41" s="53"/>
      <c r="D41" s="53" t="s">
        <v>126</v>
      </c>
      <c r="E41" s="53">
        <v>165</v>
      </c>
      <c r="F41" s="54"/>
      <c r="G41" s="53"/>
    </row>
    <row r="42" spans="1:7" x14ac:dyDescent="0.25">
      <c r="A42" s="52">
        <v>41023</v>
      </c>
      <c r="B42" s="53" t="s">
        <v>128</v>
      </c>
      <c r="C42" s="53"/>
      <c r="D42" s="53" t="s">
        <v>126</v>
      </c>
      <c r="E42" s="53">
        <v>180</v>
      </c>
      <c r="F42" s="54"/>
      <c r="G42" s="53"/>
    </row>
    <row r="43" spans="1:7" x14ac:dyDescent="0.25">
      <c r="A43" s="52">
        <v>41023</v>
      </c>
      <c r="B43" s="53" t="s">
        <v>130</v>
      </c>
      <c r="C43" s="53" t="s">
        <v>111</v>
      </c>
      <c r="D43" s="53" t="s">
        <v>126</v>
      </c>
      <c r="E43" s="53">
        <v>92</v>
      </c>
      <c r="F43" s="54">
        <v>7.2</v>
      </c>
      <c r="G43" s="53"/>
    </row>
    <row r="44" spans="1:7" x14ac:dyDescent="0.25">
      <c r="A44" s="52">
        <v>41023</v>
      </c>
      <c r="B44" s="53" t="s">
        <v>130</v>
      </c>
      <c r="C44" s="53" t="s">
        <v>111</v>
      </c>
      <c r="D44" s="53" t="s">
        <v>126</v>
      </c>
      <c r="E44" s="53">
        <v>92</v>
      </c>
      <c r="F44" s="54">
        <v>7.5</v>
      </c>
      <c r="G44" s="53"/>
    </row>
    <row r="45" spans="1:7" x14ac:dyDescent="0.25">
      <c r="A45" s="52">
        <v>41023</v>
      </c>
      <c r="B45" s="53" t="s">
        <v>130</v>
      </c>
      <c r="C45" s="53" t="s">
        <v>111</v>
      </c>
      <c r="D45" s="53" t="s">
        <v>126</v>
      </c>
      <c r="E45" s="53">
        <v>120</v>
      </c>
      <c r="F45" s="54">
        <v>15.3</v>
      </c>
      <c r="G45" s="53"/>
    </row>
    <row r="46" spans="1:7" x14ac:dyDescent="0.25">
      <c r="A46" s="52">
        <v>41023</v>
      </c>
      <c r="B46" s="53" t="s">
        <v>130</v>
      </c>
      <c r="C46" s="53" t="s">
        <v>111</v>
      </c>
      <c r="D46" s="53" t="s">
        <v>126</v>
      </c>
      <c r="E46" s="53">
        <v>132</v>
      </c>
      <c r="F46" s="54">
        <v>23.7</v>
      </c>
      <c r="G46" s="53"/>
    </row>
    <row r="47" spans="1:7" x14ac:dyDescent="0.25">
      <c r="A47" s="52">
        <v>41023</v>
      </c>
      <c r="B47" s="53" t="s">
        <v>130</v>
      </c>
      <c r="C47" s="53" t="s">
        <v>111</v>
      </c>
      <c r="D47" s="53" t="s">
        <v>126</v>
      </c>
      <c r="E47" s="53">
        <v>145</v>
      </c>
      <c r="F47" s="54">
        <v>26.9</v>
      </c>
      <c r="G47" s="53"/>
    </row>
    <row r="48" spans="1:7" x14ac:dyDescent="0.25">
      <c r="A48" s="52">
        <v>41023</v>
      </c>
      <c r="B48" s="53" t="s">
        <v>130</v>
      </c>
      <c r="C48" s="53" t="s">
        <v>111</v>
      </c>
      <c r="D48" s="53" t="s">
        <v>126</v>
      </c>
      <c r="E48" s="53">
        <v>117</v>
      </c>
      <c r="F48" s="54">
        <v>15.8</v>
      </c>
      <c r="G48" s="53"/>
    </row>
    <row r="49" spans="1:7" x14ac:dyDescent="0.25">
      <c r="A49" s="52">
        <v>41023</v>
      </c>
      <c r="B49" s="53" t="s">
        <v>130</v>
      </c>
      <c r="C49" s="53" t="s">
        <v>111</v>
      </c>
      <c r="D49" s="53" t="s">
        <v>126</v>
      </c>
      <c r="E49" s="53">
        <v>98</v>
      </c>
      <c r="F49" s="54">
        <v>9</v>
      </c>
      <c r="G49" s="53"/>
    </row>
    <row r="50" spans="1:7" x14ac:dyDescent="0.25">
      <c r="A50" s="52">
        <v>41023</v>
      </c>
      <c r="B50" s="53" t="s">
        <v>130</v>
      </c>
      <c r="C50" s="53" t="s">
        <v>111</v>
      </c>
      <c r="D50" s="53" t="s">
        <v>126</v>
      </c>
      <c r="E50" s="53">
        <v>124</v>
      </c>
      <c r="F50" s="54">
        <v>19.3</v>
      </c>
      <c r="G50" s="53"/>
    </row>
    <row r="51" spans="1:7" x14ac:dyDescent="0.25">
      <c r="A51" s="52">
        <v>41023</v>
      </c>
      <c r="B51" s="53" t="s">
        <v>130</v>
      </c>
      <c r="C51" s="53" t="s">
        <v>111</v>
      </c>
      <c r="D51" s="53" t="s">
        <v>126</v>
      </c>
      <c r="E51" s="53">
        <v>107</v>
      </c>
      <c r="F51" s="54">
        <v>11.2</v>
      </c>
      <c r="G51" s="53"/>
    </row>
    <row r="52" spans="1:7" x14ac:dyDescent="0.25">
      <c r="A52" s="55">
        <v>41023</v>
      </c>
      <c r="B52" s="56" t="s">
        <v>130</v>
      </c>
      <c r="C52" s="56" t="s">
        <v>111</v>
      </c>
      <c r="D52" s="56" t="s">
        <v>126</v>
      </c>
      <c r="E52" s="56">
        <v>108</v>
      </c>
      <c r="F52" s="57">
        <v>11.7</v>
      </c>
      <c r="G52" s="56"/>
    </row>
    <row r="53" spans="1:7" x14ac:dyDescent="0.25">
      <c r="A53" s="52">
        <v>41024</v>
      </c>
      <c r="B53" s="53" t="s">
        <v>128</v>
      </c>
      <c r="C53" s="53"/>
      <c r="D53" s="53" t="s">
        <v>129</v>
      </c>
      <c r="E53" s="53">
        <v>290</v>
      </c>
      <c r="F53" s="54"/>
      <c r="G53" s="53"/>
    </row>
    <row r="54" spans="1:7" x14ac:dyDescent="0.25">
      <c r="A54" s="52">
        <v>41024</v>
      </c>
      <c r="B54" s="53" t="s">
        <v>128</v>
      </c>
      <c r="C54" s="53"/>
      <c r="D54" s="53" t="s">
        <v>85</v>
      </c>
      <c r="E54" s="53">
        <v>125</v>
      </c>
      <c r="F54" s="54"/>
      <c r="G54" s="53"/>
    </row>
    <row r="55" spans="1:7" x14ac:dyDescent="0.25">
      <c r="A55" s="52">
        <v>41024</v>
      </c>
      <c r="B55" s="53" t="s">
        <v>128</v>
      </c>
      <c r="C55" s="53"/>
      <c r="D55" s="53" t="s">
        <v>85</v>
      </c>
      <c r="E55" s="53">
        <v>150</v>
      </c>
      <c r="F55" s="54"/>
      <c r="G55" s="53"/>
    </row>
    <row r="56" spans="1:7" x14ac:dyDescent="0.25">
      <c r="A56" s="52">
        <v>41024</v>
      </c>
      <c r="B56" s="53" t="s">
        <v>128</v>
      </c>
      <c r="C56" s="53"/>
      <c r="D56" s="53" t="s">
        <v>85</v>
      </c>
      <c r="E56" s="53">
        <v>180</v>
      </c>
      <c r="F56" s="54"/>
      <c r="G56" s="53"/>
    </row>
    <row r="57" spans="1:7" x14ac:dyDescent="0.25">
      <c r="A57" s="52">
        <v>41024</v>
      </c>
      <c r="B57" s="53" t="s">
        <v>128</v>
      </c>
      <c r="C57" s="53"/>
      <c r="D57" s="53" t="s">
        <v>85</v>
      </c>
      <c r="E57" s="53">
        <v>150</v>
      </c>
      <c r="F57" s="54"/>
      <c r="G57" s="53"/>
    </row>
    <row r="58" spans="1:7" x14ac:dyDescent="0.25">
      <c r="A58" s="52">
        <v>41024</v>
      </c>
      <c r="B58" s="53" t="s">
        <v>44</v>
      </c>
      <c r="C58" s="53" t="s">
        <v>111</v>
      </c>
      <c r="D58" s="53" t="s">
        <v>85</v>
      </c>
      <c r="E58" s="53">
        <v>100</v>
      </c>
      <c r="F58" s="54">
        <v>9.6999999999999993</v>
      </c>
      <c r="G58" s="53"/>
    </row>
    <row r="59" spans="1:7" x14ac:dyDescent="0.25">
      <c r="A59" s="52">
        <v>41024</v>
      </c>
      <c r="B59" s="53" t="s">
        <v>44</v>
      </c>
      <c r="C59" s="53" t="s">
        <v>111</v>
      </c>
      <c r="D59" s="53" t="s">
        <v>85</v>
      </c>
      <c r="E59" s="53">
        <v>105</v>
      </c>
      <c r="F59" s="54">
        <v>11.4</v>
      </c>
      <c r="G59" s="53"/>
    </row>
    <row r="60" spans="1:7" x14ac:dyDescent="0.25">
      <c r="A60" s="52">
        <v>41024</v>
      </c>
      <c r="B60" s="53" t="s">
        <v>44</v>
      </c>
      <c r="C60" s="53" t="s">
        <v>111</v>
      </c>
      <c r="D60" s="53" t="s">
        <v>85</v>
      </c>
      <c r="E60" s="53">
        <v>105</v>
      </c>
      <c r="F60" s="54">
        <v>11</v>
      </c>
      <c r="G60" s="53"/>
    </row>
    <row r="61" spans="1:7" x14ac:dyDescent="0.25">
      <c r="A61" s="52">
        <v>41024</v>
      </c>
      <c r="B61" s="53" t="s">
        <v>44</v>
      </c>
      <c r="C61" s="53" t="s">
        <v>111</v>
      </c>
      <c r="D61" s="53" t="s">
        <v>85</v>
      </c>
      <c r="E61" s="53">
        <v>92</v>
      </c>
      <c r="F61" s="54">
        <v>8</v>
      </c>
      <c r="G61" s="53"/>
    </row>
    <row r="62" spans="1:7" x14ac:dyDescent="0.25">
      <c r="A62" s="52">
        <v>41024</v>
      </c>
      <c r="B62" s="53" t="s">
        <v>44</v>
      </c>
      <c r="C62" s="53" t="s">
        <v>111</v>
      </c>
      <c r="D62" s="53" t="s">
        <v>85</v>
      </c>
      <c r="E62" s="53">
        <v>80</v>
      </c>
      <c r="F62" s="54">
        <v>5.7</v>
      </c>
      <c r="G62" s="53"/>
    </row>
    <row r="63" spans="1:7" x14ac:dyDescent="0.25">
      <c r="A63" s="52">
        <v>41024</v>
      </c>
      <c r="B63" s="53" t="s">
        <v>44</v>
      </c>
      <c r="C63" s="53" t="s">
        <v>111</v>
      </c>
      <c r="D63" s="53" t="s">
        <v>85</v>
      </c>
      <c r="E63" s="53">
        <v>100</v>
      </c>
      <c r="F63" s="54">
        <v>11.1</v>
      </c>
      <c r="G63" s="53"/>
    </row>
    <row r="64" spans="1:7" x14ac:dyDescent="0.25">
      <c r="A64" s="52">
        <v>41024</v>
      </c>
      <c r="B64" s="53" t="s">
        <v>44</v>
      </c>
      <c r="C64" s="53" t="s">
        <v>111</v>
      </c>
      <c r="D64" s="53" t="s">
        <v>85</v>
      </c>
      <c r="E64" s="53">
        <v>132</v>
      </c>
      <c r="F64" s="54">
        <v>21.8</v>
      </c>
      <c r="G64" s="53"/>
    </row>
    <row r="65" spans="1:7" x14ac:dyDescent="0.25">
      <c r="A65" s="52">
        <v>41024</v>
      </c>
      <c r="B65" s="53" t="s">
        <v>44</v>
      </c>
      <c r="C65" s="53" t="s">
        <v>111</v>
      </c>
      <c r="D65" s="53" t="s">
        <v>85</v>
      </c>
      <c r="E65" s="53">
        <v>123</v>
      </c>
      <c r="F65" s="54">
        <v>18.100000000000001</v>
      </c>
      <c r="G65" s="53"/>
    </row>
    <row r="66" spans="1:7" x14ac:dyDescent="0.25">
      <c r="A66" s="52">
        <v>41024</v>
      </c>
      <c r="B66" s="53" t="s">
        <v>44</v>
      </c>
      <c r="C66" s="53" t="s">
        <v>111</v>
      </c>
      <c r="D66" s="53" t="s">
        <v>85</v>
      </c>
      <c r="E66" s="53">
        <v>83</v>
      </c>
      <c r="F66" s="54">
        <v>6</v>
      </c>
      <c r="G66" s="53"/>
    </row>
    <row r="67" spans="1:7" x14ac:dyDescent="0.25">
      <c r="A67" s="52">
        <v>41024</v>
      </c>
      <c r="B67" s="53" t="s">
        <v>44</v>
      </c>
      <c r="C67" s="53" t="s">
        <v>111</v>
      </c>
      <c r="D67" s="53" t="s">
        <v>85</v>
      </c>
      <c r="E67" s="53">
        <v>112</v>
      </c>
      <c r="F67" s="54">
        <v>13</v>
      </c>
      <c r="G67" s="53"/>
    </row>
    <row r="68" spans="1:7" x14ac:dyDescent="0.25">
      <c r="A68" s="52">
        <v>41024</v>
      </c>
      <c r="B68" s="53" t="s">
        <v>44</v>
      </c>
      <c r="C68" s="53" t="s">
        <v>111</v>
      </c>
      <c r="D68" s="53" t="s">
        <v>85</v>
      </c>
      <c r="E68" s="53">
        <v>108</v>
      </c>
      <c r="F68" s="54">
        <v>14.2</v>
      </c>
      <c r="G68" s="53"/>
    </row>
    <row r="69" spans="1:7" x14ac:dyDescent="0.25">
      <c r="A69" s="55">
        <v>41024</v>
      </c>
      <c r="B69" s="56" t="s">
        <v>44</v>
      </c>
      <c r="C69" s="56" t="s">
        <v>111</v>
      </c>
      <c r="D69" s="56" t="s">
        <v>85</v>
      </c>
      <c r="E69" s="56">
        <v>107</v>
      </c>
      <c r="F69" s="57">
        <v>11.6</v>
      </c>
      <c r="G69" s="56"/>
    </row>
    <row r="70" spans="1:7" x14ac:dyDescent="0.25">
      <c r="A70" s="52">
        <v>41025</v>
      </c>
      <c r="B70" s="53" t="s">
        <v>128</v>
      </c>
      <c r="C70" s="53"/>
      <c r="D70" s="53" t="s">
        <v>126</v>
      </c>
      <c r="E70" s="53">
        <v>150</v>
      </c>
      <c r="F70" s="54"/>
      <c r="G70" s="53"/>
    </row>
    <row r="71" spans="1:7" x14ac:dyDescent="0.25">
      <c r="A71" s="52">
        <v>41025</v>
      </c>
      <c r="B71" s="53" t="s">
        <v>128</v>
      </c>
      <c r="C71" s="53"/>
      <c r="D71" s="53" t="s">
        <v>126</v>
      </c>
      <c r="E71" s="53">
        <v>195</v>
      </c>
      <c r="F71" s="54"/>
      <c r="G71" s="53"/>
    </row>
    <row r="72" spans="1:7" x14ac:dyDescent="0.25">
      <c r="A72" s="52">
        <v>41025</v>
      </c>
      <c r="B72" s="53" t="s">
        <v>128</v>
      </c>
      <c r="C72" s="53"/>
      <c r="D72" s="53" t="s">
        <v>126</v>
      </c>
      <c r="E72" s="53">
        <v>170</v>
      </c>
      <c r="F72" s="54"/>
      <c r="G72" s="53"/>
    </row>
    <row r="73" spans="1:7" x14ac:dyDescent="0.25">
      <c r="A73" s="52">
        <v>41025</v>
      </c>
      <c r="B73" s="53" t="s">
        <v>128</v>
      </c>
      <c r="C73" s="53"/>
      <c r="D73" s="53" t="s">
        <v>126</v>
      </c>
      <c r="E73" s="53">
        <v>200</v>
      </c>
      <c r="F73" s="54"/>
      <c r="G73" s="53"/>
    </row>
    <row r="74" spans="1:7" x14ac:dyDescent="0.25">
      <c r="A74" s="52">
        <v>41025</v>
      </c>
      <c r="B74" s="53" t="s">
        <v>128</v>
      </c>
      <c r="C74" s="53"/>
      <c r="D74" s="53" t="s">
        <v>126</v>
      </c>
      <c r="E74" s="53">
        <v>160</v>
      </c>
      <c r="F74" s="54"/>
      <c r="G74" s="53"/>
    </row>
    <row r="75" spans="1:7" x14ac:dyDescent="0.25">
      <c r="A75" s="52">
        <v>41025</v>
      </c>
      <c r="B75" s="53" t="s">
        <v>128</v>
      </c>
      <c r="C75" s="53"/>
      <c r="D75" s="53" t="s">
        <v>126</v>
      </c>
      <c r="E75" s="53">
        <v>190</v>
      </c>
      <c r="F75" s="54"/>
      <c r="G75" s="53"/>
    </row>
    <row r="76" spans="1:7" x14ac:dyDescent="0.25">
      <c r="A76" s="52">
        <v>41025</v>
      </c>
      <c r="B76" s="53" t="s">
        <v>128</v>
      </c>
      <c r="C76" s="53"/>
      <c r="D76" s="53" t="s">
        <v>126</v>
      </c>
      <c r="E76" s="53">
        <v>170</v>
      </c>
      <c r="F76" s="54"/>
      <c r="G76" s="53"/>
    </row>
    <row r="77" spans="1:7" x14ac:dyDescent="0.25">
      <c r="A77" s="52">
        <v>41025</v>
      </c>
      <c r="B77" s="53" t="s">
        <v>128</v>
      </c>
      <c r="C77" s="53"/>
      <c r="D77" s="53" t="s">
        <v>126</v>
      </c>
      <c r="E77" s="53">
        <v>190</v>
      </c>
      <c r="F77" s="54"/>
      <c r="G77" s="53"/>
    </row>
    <row r="78" spans="1:7" x14ac:dyDescent="0.25">
      <c r="A78" s="52">
        <v>41025</v>
      </c>
      <c r="B78" s="53" t="s">
        <v>128</v>
      </c>
      <c r="C78" s="53"/>
      <c r="D78" s="53" t="s">
        <v>126</v>
      </c>
      <c r="E78" s="53">
        <v>170</v>
      </c>
      <c r="F78" s="54"/>
      <c r="G78" s="53"/>
    </row>
    <row r="79" spans="1:7" x14ac:dyDescent="0.25">
      <c r="A79" s="52">
        <v>41025</v>
      </c>
      <c r="B79" s="53" t="s">
        <v>44</v>
      </c>
      <c r="C79" s="53" t="s">
        <v>111</v>
      </c>
      <c r="D79" s="53" t="s">
        <v>126</v>
      </c>
      <c r="E79" s="53">
        <v>145</v>
      </c>
      <c r="F79" s="54">
        <v>29.7</v>
      </c>
      <c r="G79" s="53" t="s">
        <v>131</v>
      </c>
    </row>
    <row r="80" spans="1:7" x14ac:dyDescent="0.25">
      <c r="A80" s="52">
        <v>41025</v>
      </c>
      <c r="B80" s="53" t="s">
        <v>44</v>
      </c>
      <c r="C80" s="53" t="s">
        <v>111</v>
      </c>
      <c r="D80" s="53" t="s">
        <v>126</v>
      </c>
      <c r="E80" s="53">
        <v>96</v>
      </c>
      <c r="F80" s="54">
        <v>8.4</v>
      </c>
      <c r="G80" s="53"/>
    </row>
    <row r="81" spans="1:7" x14ac:dyDescent="0.25">
      <c r="A81" s="52">
        <v>41025</v>
      </c>
      <c r="B81" s="53" t="s">
        <v>44</v>
      </c>
      <c r="C81" s="53" t="s">
        <v>111</v>
      </c>
      <c r="D81" s="53" t="s">
        <v>126</v>
      </c>
      <c r="E81" s="53">
        <v>90</v>
      </c>
      <c r="F81" s="54">
        <v>7.2</v>
      </c>
      <c r="G81" s="53"/>
    </row>
    <row r="82" spans="1:7" x14ac:dyDescent="0.25">
      <c r="A82" s="52">
        <v>41025</v>
      </c>
      <c r="B82" s="53" t="s">
        <v>44</v>
      </c>
      <c r="C82" s="53" t="s">
        <v>111</v>
      </c>
      <c r="D82" s="53" t="s">
        <v>126</v>
      </c>
      <c r="E82" s="53">
        <v>113</v>
      </c>
      <c r="F82" s="54">
        <v>13.6</v>
      </c>
      <c r="G82" s="53"/>
    </row>
    <row r="83" spans="1:7" x14ac:dyDescent="0.25">
      <c r="A83" s="52">
        <v>41025</v>
      </c>
      <c r="B83" s="53" t="s">
        <v>44</v>
      </c>
      <c r="C83" s="53" t="s">
        <v>111</v>
      </c>
      <c r="D83" s="53" t="s">
        <v>126</v>
      </c>
      <c r="E83" s="53">
        <v>106</v>
      </c>
      <c r="F83" s="54">
        <v>11.9</v>
      </c>
      <c r="G83" s="53"/>
    </row>
    <row r="84" spans="1:7" x14ac:dyDescent="0.25">
      <c r="A84" s="52">
        <v>41025</v>
      </c>
      <c r="B84" s="53" t="s">
        <v>44</v>
      </c>
      <c r="C84" s="53" t="s">
        <v>111</v>
      </c>
      <c r="D84" s="53" t="s">
        <v>126</v>
      </c>
      <c r="E84" s="53">
        <v>85</v>
      </c>
      <c r="F84" s="54">
        <v>6.4</v>
      </c>
      <c r="G84" s="53"/>
    </row>
    <row r="85" spans="1:7" x14ac:dyDescent="0.25">
      <c r="A85" s="52">
        <v>41025</v>
      </c>
      <c r="B85" s="53" t="s">
        <v>44</v>
      </c>
      <c r="C85" s="53" t="s">
        <v>111</v>
      </c>
      <c r="D85" s="53" t="s">
        <v>126</v>
      </c>
      <c r="E85" s="53">
        <v>113</v>
      </c>
      <c r="F85" s="54">
        <v>14.1</v>
      </c>
      <c r="G85" s="53"/>
    </row>
    <row r="86" spans="1:7" x14ac:dyDescent="0.25">
      <c r="A86" s="52">
        <v>41025</v>
      </c>
      <c r="B86" s="53" t="s">
        <v>44</v>
      </c>
      <c r="C86" s="53" t="s">
        <v>111</v>
      </c>
      <c r="D86" s="53" t="s">
        <v>126</v>
      </c>
      <c r="E86" s="53"/>
      <c r="F86" s="54">
        <v>13.7</v>
      </c>
      <c r="G86" s="53"/>
    </row>
    <row r="87" spans="1:7" x14ac:dyDescent="0.25">
      <c r="A87" s="52">
        <v>41025</v>
      </c>
      <c r="B87" s="53" t="s">
        <v>44</v>
      </c>
      <c r="C87" s="53" t="s">
        <v>111</v>
      </c>
      <c r="D87" s="53" t="s">
        <v>126</v>
      </c>
      <c r="E87" s="53">
        <v>106</v>
      </c>
      <c r="F87" s="54">
        <v>12.4</v>
      </c>
      <c r="G87" s="53"/>
    </row>
    <row r="88" spans="1:7" x14ac:dyDescent="0.25">
      <c r="A88" s="52">
        <v>41025</v>
      </c>
      <c r="B88" s="53" t="s">
        <v>44</v>
      </c>
      <c r="C88" s="53" t="s">
        <v>111</v>
      </c>
      <c r="D88" s="53" t="s">
        <v>126</v>
      </c>
      <c r="E88" s="53">
        <v>115</v>
      </c>
      <c r="F88" s="54">
        <v>14.5</v>
      </c>
      <c r="G88" s="53"/>
    </row>
    <row r="89" spans="1:7" x14ac:dyDescent="0.25">
      <c r="A89" s="52">
        <v>41025</v>
      </c>
      <c r="B89" s="53" t="s">
        <v>44</v>
      </c>
      <c r="C89" s="53" t="s">
        <v>111</v>
      </c>
      <c r="D89" s="53" t="s">
        <v>126</v>
      </c>
      <c r="E89" s="53">
        <v>99</v>
      </c>
      <c r="F89" s="54">
        <v>9.6999999999999993</v>
      </c>
      <c r="G89" s="53"/>
    </row>
    <row r="90" spans="1:7" x14ac:dyDescent="0.25">
      <c r="A90" s="52">
        <v>41025</v>
      </c>
      <c r="B90" s="53" t="s">
        <v>44</v>
      </c>
      <c r="C90" s="53" t="s">
        <v>111</v>
      </c>
      <c r="D90" s="53" t="s">
        <v>126</v>
      </c>
      <c r="E90" s="53">
        <v>102</v>
      </c>
      <c r="F90" s="54">
        <v>10.199999999999999</v>
      </c>
      <c r="G90" s="53"/>
    </row>
    <row r="91" spans="1:7" x14ac:dyDescent="0.25">
      <c r="A91" s="52">
        <v>41025</v>
      </c>
      <c r="B91" s="53" t="s">
        <v>44</v>
      </c>
      <c r="C91" s="53" t="s">
        <v>111</v>
      </c>
      <c r="D91" s="53" t="s">
        <v>126</v>
      </c>
      <c r="E91" s="53">
        <v>114</v>
      </c>
      <c r="F91" s="54">
        <v>13.9</v>
      </c>
      <c r="G91" s="53"/>
    </row>
    <row r="92" spans="1:7" x14ac:dyDescent="0.25">
      <c r="A92" s="52">
        <v>41025</v>
      </c>
      <c r="B92" s="53" t="s">
        <v>44</v>
      </c>
      <c r="C92" s="53" t="s">
        <v>111</v>
      </c>
      <c r="D92" s="53" t="s">
        <v>126</v>
      </c>
      <c r="E92" s="53">
        <v>105</v>
      </c>
      <c r="F92" s="54">
        <v>11.6</v>
      </c>
      <c r="G92" s="53"/>
    </row>
    <row r="93" spans="1:7" x14ac:dyDescent="0.25">
      <c r="A93" s="55">
        <v>41025</v>
      </c>
      <c r="B93" s="56" t="s">
        <v>44</v>
      </c>
      <c r="C93" s="56" t="s">
        <v>111</v>
      </c>
      <c r="D93" s="56" t="s">
        <v>126</v>
      </c>
      <c r="E93" s="56">
        <v>112</v>
      </c>
      <c r="F93" s="57">
        <v>14.1</v>
      </c>
      <c r="G93" s="56"/>
    </row>
    <row r="94" spans="1:7" x14ac:dyDescent="0.25">
      <c r="A94" s="52">
        <v>41026</v>
      </c>
      <c r="B94" s="53" t="s">
        <v>128</v>
      </c>
      <c r="C94" s="53"/>
      <c r="D94" s="53" t="s">
        <v>126</v>
      </c>
      <c r="E94" s="53">
        <v>120</v>
      </c>
      <c r="F94" s="54"/>
      <c r="G94" s="53"/>
    </row>
    <row r="95" spans="1:7" x14ac:dyDescent="0.25">
      <c r="A95" s="52">
        <v>41026</v>
      </c>
      <c r="B95" s="53" t="s">
        <v>128</v>
      </c>
      <c r="C95" s="53"/>
      <c r="D95" s="53" t="s">
        <v>126</v>
      </c>
      <c r="E95" s="53">
        <v>165</v>
      </c>
      <c r="F95" s="54"/>
      <c r="G95" s="53"/>
    </row>
    <row r="96" spans="1:7" x14ac:dyDescent="0.25">
      <c r="A96" s="52">
        <v>41026</v>
      </c>
      <c r="B96" s="53" t="s">
        <v>128</v>
      </c>
      <c r="C96" s="53"/>
      <c r="D96" s="53" t="s">
        <v>126</v>
      </c>
      <c r="E96" s="53">
        <v>155</v>
      </c>
      <c r="F96" s="54"/>
      <c r="G96" s="53"/>
    </row>
    <row r="97" spans="1:7" x14ac:dyDescent="0.25">
      <c r="A97" s="52">
        <v>41026</v>
      </c>
      <c r="B97" s="53" t="s">
        <v>128</v>
      </c>
      <c r="C97" s="53"/>
      <c r="D97" s="53" t="s">
        <v>126</v>
      </c>
      <c r="E97" s="53">
        <v>175</v>
      </c>
      <c r="F97" s="54"/>
      <c r="G97" s="53"/>
    </row>
    <row r="98" spans="1:7" x14ac:dyDescent="0.25">
      <c r="A98" s="52">
        <v>41026</v>
      </c>
      <c r="B98" s="53" t="s">
        <v>44</v>
      </c>
      <c r="C98" s="53" t="s">
        <v>111</v>
      </c>
      <c r="D98" s="53" t="s">
        <v>126</v>
      </c>
      <c r="E98" s="53">
        <v>110</v>
      </c>
      <c r="F98" s="54">
        <v>12</v>
      </c>
      <c r="G98" s="53"/>
    </row>
    <row r="99" spans="1:7" x14ac:dyDescent="0.25">
      <c r="A99" s="52">
        <v>41026</v>
      </c>
      <c r="B99" s="53" t="s">
        <v>44</v>
      </c>
      <c r="C99" s="53" t="s">
        <v>111</v>
      </c>
      <c r="D99" s="53" t="s">
        <v>126</v>
      </c>
      <c r="E99" s="53">
        <v>123</v>
      </c>
      <c r="F99" s="54">
        <v>16.600000000000001</v>
      </c>
      <c r="G99" s="53"/>
    </row>
    <row r="100" spans="1:7" x14ac:dyDescent="0.25">
      <c r="A100" s="52">
        <v>41026</v>
      </c>
      <c r="B100" s="53" t="s">
        <v>44</v>
      </c>
      <c r="C100" s="53" t="s">
        <v>111</v>
      </c>
      <c r="D100" s="53" t="s">
        <v>126</v>
      </c>
      <c r="E100" s="53">
        <v>81</v>
      </c>
      <c r="F100" s="54">
        <v>4.7</v>
      </c>
      <c r="G100" s="53"/>
    </row>
    <row r="101" spans="1:7" x14ac:dyDescent="0.25">
      <c r="A101" s="52">
        <v>41026</v>
      </c>
      <c r="B101" s="53" t="s">
        <v>44</v>
      </c>
      <c r="C101" s="53" t="s">
        <v>111</v>
      </c>
      <c r="D101" s="53" t="s">
        <v>126</v>
      </c>
      <c r="E101" s="53">
        <v>102</v>
      </c>
      <c r="F101" s="54">
        <v>9.8000000000000007</v>
      </c>
      <c r="G101" s="53"/>
    </row>
    <row r="102" spans="1:7" x14ac:dyDescent="0.25">
      <c r="A102" s="52">
        <v>41026</v>
      </c>
      <c r="B102" s="53" t="s">
        <v>44</v>
      </c>
      <c r="C102" s="53" t="s">
        <v>111</v>
      </c>
      <c r="D102" s="53" t="s">
        <v>126</v>
      </c>
      <c r="E102" s="53">
        <v>111</v>
      </c>
      <c r="F102" s="54">
        <v>12.7</v>
      </c>
      <c r="G102" s="53"/>
    </row>
    <row r="103" spans="1:7" x14ac:dyDescent="0.25">
      <c r="A103" s="52">
        <v>41026</v>
      </c>
      <c r="B103" s="53" t="s">
        <v>44</v>
      </c>
      <c r="C103" s="53" t="s">
        <v>111</v>
      </c>
      <c r="D103" s="53" t="s">
        <v>126</v>
      </c>
      <c r="E103" s="53">
        <v>105</v>
      </c>
      <c r="F103" s="54">
        <v>11.5</v>
      </c>
      <c r="G103" s="53"/>
    </row>
    <row r="104" spans="1:7" x14ac:dyDescent="0.25">
      <c r="A104" s="52">
        <v>41026</v>
      </c>
      <c r="B104" s="53" t="s">
        <v>44</v>
      </c>
      <c r="C104" s="53" t="s">
        <v>111</v>
      </c>
      <c r="D104" s="53" t="s">
        <v>126</v>
      </c>
      <c r="E104" s="53">
        <v>108</v>
      </c>
      <c r="F104" s="54">
        <v>12.3</v>
      </c>
      <c r="G104" s="53"/>
    </row>
    <row r="105" spans="1:7" x14ac:dyDescent="0.25">
      <c r="A105" s="52">
        <v>41026</v>
      </c>
      <c r="B105" s="53" t="s">
        <v>44</v>
      </c>
      <c r="C105" s="53" t="s">
        <v>111</v>
      </c>
      <c r="D105" s="53" t="s">
        <v>126</v>
      </c>
      <c r="E105" s="53">
        <v>106</v>
      </c>
      <c r="F105" s="54">
        <v>11.5</v>
      </c>
      <c r="G105" s="53"/>
    </row>
    <row r="106" spans="1:7" x14ac:dyDescent="0.25">
      <c r="A106" s="52">
        <v>41026</v>
      </c>
      <c r="B106" s="53" t="s">
        <v>44</v>
      </c>
      <c r="C106" s="53" t="s">
        <v>111</v>
      </c>
      <c r="D106" s="53" t="s">
        <v>126</v>
      </c>
      <c r="E106" s="53">
        <v>97</v>
      </c>
      <c r="F106" s="54">
        <v>9.6999999999999993</v>
      </c>
      <c r="G106" s="53"/>
    </row>
    <row r="107" spans="1:7" x14ac:dyDescent="0.25">
      <c r="A107" s="55">
        <v>41026</v>
      </c>
      <c r="B107" s="56" t="s">
        <v>44</v>
      </c>
      <c r="C107" s="56" t="s">
        <v>111</v>
      </c>
      <c r="D107" s="56" t="s">
        <v>126</v>
      </c>
      <c r="E107" s="56">
        <v>95</v>
      </c>
      <c r="F107" s="57">
        <v>8.1</v>
      </c>
      <c r="G107" s="56"/>
    </row>
    <row r="108" spans="1:7" x14ac:dyDescent="0.25">
      <c r="A108" s="52">
        <v>41027</v>
      </c>
      <c r="B108" s="53" t="s">
        <v>128</v>
      </c>
      <c r="C108" s="53"/>
      <c r="D108" s="53" t="s">
        <v>129</v>
      </c>
      <c r="E108" s="53">
        <v>185</v>
      </c>
      <c r="F108" s="54"/>
      <c r="G108" s="53"/>
    </row>
    <row r="109" spans="1:7" x14ac:dyDescent="0.25">
      <c r="A109" s="52">
        <v>41027</v>
      </c>
      <c r="B109" s="53" t="s">
        <v>128</v>
      </c>
      <c r="C109" s="53"/>
      <c r="D109" s="53" t="s">
        <v>126</v>
      </c>
      <c r="E109" s="53">
        <v>150</v>
      </c>
      <c r="F109" s="54"/>
      <c r="G109" s="53"/>
    </row>
    <row r="110" spans="1:7" x14ac:dyDescent="0.25">
      <c r="A110" s="52">
        <v>41027</v>
      </c>
      <c r="B110" s="53" t="s">
        <v>124</v>
      </c>
      <c r="C110" s="53" t="s">
        <v>125</v>
      </c>
      <c r="D110" s="53" t="s">
        <v>126</v>
      </c>
      <c r="E110" s="53">
        <v>115</v>
      </c>
      <c r="F110" s="54">
        <v>13.9</v>
      </c>
      <c r="G110" s="53"/>
    </row>
    <row r="111" spans="1:7" x14ac:dyDescent="0.25">
      <c r="A111" s="52">
        <v>41027</v>
      </c>
      <c r="B111" s="53" t="s">
        <v>124</v>
      </c>
      <c r="C111" s="53" t="s">
        <v>125</v>
      </c>
      <c r="D111" s="53" t="s">
        <v>126</v>
      </c>
      <c r="E111" s="53">
        <v>93</v>
      </c>
      <c r="F111" s="54">
        <v>8.1</v>
      </c>
      <c r="G111" s="53"/>
    </row>
    <row r="112" spans="1:7" x14ac:dyDescent="0.25">
      <c r="A112" s="52">
        <v>41027</v>
      </c>
      <c r="B112" s="53" t="s">
        <v>124</v>
      </c>
      <c r="C112" s="53" t="s">
        <v>125</v>
      </c>
      <c r="D112" s="53" t="s">
        <v>126</v>
      </c>
      <c r="E112" s="53">
        <v>104</v>
      </c>
      <c r="F112" s="54">
        <v>13.2</v>
      </c>
      <c r="G112" s="53"/>
    </row>
    <row r="113" spans="1:7" x14ac:dyDescent="0.25">
      <c r="A113" s="52">
        <v>41027</v>
      </c>
      <c r="B113" s="53" t="s">
        <v>124</v>
      </c>
      <c r="C113" s="53" t="s">
        <v>125</v>
      </c>
      <c r="D113" s="53" t="s">
        <v>126</v>
      </c>
      <c r="E113" s="53">
        <v>105</v>
      </c>
      <c r="F113" s="54">
        <v>11.5</v>
      </c>
      <c r="G113" s="53"/>
    </row>
    <row r="114" spans="1:7" x14ac:dyDescent="0.25">
      <c r="A114" s="52">
        <v>41027</v>
      </c>
      <c r="B114" s="53" t="s">
        <v>124</v>
      </c>
      <c r="C114" s="53" t="s">
        <v>125</v>
      </c>
      <c r="D114" s="53" t="s">
        <v>126</v>
      </c>
      <c r="E114" s="53">
        <v>104</v>
      </c>
      <c r="F114" s="54">
        <v>12.1</v>
      </c>
      <c r="G114" s="53"/>
    </row>
    <row r="115" spans="1:7" x14ac:dyDescent="0.25">
      <c r="A115" s="52">
        <v>41027</v>
      </c>
      <c r="B115" s="53" t="s">
        <v>124</v>
      </c>
      <c r="C115" s="53" t="s">
        <v>125</v>
      </c>
      <c r="D115" s="53" t="s">
        <v>126</v>
      </c>
      <c r="E115" s="53">
        <v>100</v>
      </c>
      <c r="F115" s="54">
        <v>10</v>
      </c>
      <c r="G115" s="53"/>
    </row>
    <row r="116" spans="1:7" x14ac:dyDescent="0.25">
      <c r="A116" s="52">
        <v>41027</v>
      </c>
      <c r="B116" s="53" t="s">
        <v>124</v>
      </c>
      <c r="C116" s="53" t="s">
        <v>125</v>
      </c>
      <c r="D116" s="53" t="s">
        <v>126</v>
      </c>
      <c r="E116" s="53">
        <v>96</v>
      </c>
      <c r="F116" s="54">
        <v>8.9</v>
      </c>
      <c r="G116" s="53"/>
    </row>
    <row r="117" spans="1:7" x14ac:dyDescent="0.25">
      <c r="A117" s="52">
        <v>41027</v>
      </c>
      <c r="B117" s="53" t="s">
        <v>124</v>
      </c>
      <c r="C117" s="53" t="s">
        <v>125</v>
      </c>
      <c r="D117" s="53" t="s">
        <v>126</v>
      </c>
      <c r="E117" s="53">
        <v>111</v>
      </c>
      <c r="F117" s="54">
        <v>13.9</v>
      </c>
      <c r="G117" s="53"/>
    </row>
    <row r="118" spans="1:7" x14ac:dyDescent="0.25">
      <c r="A118" s="52">
        <v>41027</v>
      </c>
      <c r="B118" s="53" t="s">
        <v>124</v>
      </c>
      <c r="C118" s="53" t="s">
        <v>125</v>
      </c>
      <c r="D118" s="53" t="s">
        <v>126</v>
      </c>
      <c r="E118" s="53">
        <v>90</v>
      </c>
      <c r="F118" s="54">
        <v>7.9</v>
      </c>
      <c r="G118" s="53"/>
    </row>
    <row r="119" spans="1:7" x14ac:dyDescent="0.25">
      <c r="A119" s="55">
        <v>41027</v>
      </c>
      <c r="B119" s="56" t="s">
        <v>124</v>
      </c>
      <c r="C119" s="56" t="s">
        <v>125</v>
      </c>
      <c r="D119" s="56" t="s">
        <v>126</v>
      </c>
      <c r="E119" s="56">
        <v>110</v>
      </c>
      <c r="F119" s="57">
        <v>12.8</v>
      </c>
      <c r="G119" s="56"/>
    </row>
    <row r="120" spans="1:7" x14ac:dyDescent="0.25">
      <c r="A120" s="52">
        <v>41028</v>
      </c>
      <c r="B120" s="53" t="s">
        <v>128</v>
      </c>
      <c r="C120" s="53"/>
      <c r="D120" s="53" t="s">
        <v>129</v>
      </c>
      <c r="E120" s="53">
        <v>195</v>
      </c>
      <c r="F120" s="54"/>
      <c r="G120" s="53"/>
    </row>
    <row r="121" spans="1:7" x14ac:dyDescent="0.25">
      <c r="A121" s="52">
        <v>41028</v>
      </c>
      <c r="B121" s="53" t="s">
        <v>128</v>
      </c>
      <c r="C121" s="53"/>
      <c r="D121" s="53" t="s">
        <v>202</v>
      </c>
      <c r="E121" s="53">
        <v>175</v>
      </c>
      <c r="F121" s="54"/>
      <c r="G121" s="53"/>
    </row>
    <row r="122" spans="1:7" x14ac:dyDescent="0.25">
      <c r="A122" s="52">
        <v>41028</v>
      </c>
      <c r="B122" s="53" t="s">
        <v>128</v>
      </c>
      <c r="C122" s="53"/>
      <c r="D122" s="53" t="s">
        <v>126</v>
      </c>
      <c r="E122" s="53">
        <v>180</v>
      </c>
      <c r="F122" s="54"/>
      <c r="G122" s="53"/>
    </row>
    <row r="123" spans="1:7" x14ac:dyDescent="0.25">
      <c r="A123" s="52">
        <v>41028</v>
      </c>
      <c r="B123" s="53" t="s">
        <v>124</v>
      </c>
      <c r="C123" s="53" t="s">
        <v>201</v>
      </c>
      <c r="D123" s="53" t="s">
        <v>126</v>
      </c>
      <c r="E123" s="53">
        <v>92</v>
      </c>
      <c r="F123" s="54">
        <v>7.7</v>
      </c>
      <c r="G123" s="53"/>
    </row>
    <row r="124" spans="1:7" x14ac:dyDescent="0.25">
      <c r="A124" s="52">
        <v>41028</v>
      </c>
      <c r="B124" s="53" t="s">
        <v>124</v>
      </c>
      <c r="C124" s="53" t="s">
        <v>201</v>
      </c>
      <c r="D124" s="53" t="s">
        <v>126</v>
      </c>
      <c r="E124" s="53">
        <v>92</v>
      </c>
      <c r="F124" s="54">
        <v>7.7</v>
      </c>
      <c r="G124" s="53"/>
    </row>
    <row r="125" spans="1:7" x14ac:dyDescent="0.25">
      <c r="A125" s="52">
        <v>41028</v>
      </c>
      <c r="B125" s="53" t="s">
        <v>124</v>
      </c>
      <c r="C125" s="53" t="s">
        <v>201</v>
      </c>
      <c r="D125" s="53" t="s">
        <v>126</v>
      </c>
      <c r="E125" s="53">
        <v>106</v>
      </c>
      <c r="F125" s="54">
        <v>10.9</v>
      </c>
      <c r="G125" s="53"/>
    </row>
    <row r="126" spans="1:7" x14ac:dyDescent="0.25">
      <c r="A126" s="52">
        <v>41028</v>
      </c>
      <c r="B126" s="53" t="s">
        <v>124</v>
      </c>
      <c r="C126" s="53" t="s">
        <v>201</v>
      </c>
      <c r="D126" s="53" t="s">
        <v>126</v>
      </c>
      <c r="E126" s="53">
        <v>110</v>
      </c>
      <c r="F126" s="54">
        <v>13.1</v>
      </c>
      <c r="G126" s="53"/>
    </row>
    <row r="127" spans="1:7" x14ac:dyDescent="0.25">
      <c r="A127" s="52">
        <v>41028</v>
      </c>
      <c r="B127" s="53" t="s">
        <v>124</v>
      </c>
      <c r="C127" s="53" t="s">
        <v>201</v>
      </c>
      <c r="D127" s="53" t="s">
        <v>126</v>
      </c>
      <c r="E127" s="53">
        <v>140</v>
      </c>
      <c r="F127" s="54">
        <v>25.5</v>
      </c>
      <c r="G127" s="53" t="s">
        <v>86</v>
      </c>
    </row>
    <row r="128" spans="1:7" x14ac:dyDescent="0.25">
      <c r="A128" s="52">
        <v>41028</v>
      </c>
      <c r="B128" s="53" t="s">
        <v>124</v>
      </c>
      <c r="C128" s="53" t="s">
        <v>201</v>
      </c>
      <c r="D128" s="53" t="s">
        <v>126</v>
      </c>
      <c r="E128" s="53">
        <v>110</v>
      </c>
      <c r="F128" s="54">
        <v>12.2</v>
      </c>
      <c r="G128" s="53"/>
    </row>
    <row r="129" spans="1:7" x14ac:dyDescent="0.25">
      <c r="A129" s="52">
        <v>41028</v>
      </c>
      <c r="B129" s="53" t="s">
        <v>124</v>
      </c>
      <c r="C129" s="53" t="s">
        <v>201</v>
      </c>
      <c r="D129" s="53" t="s">
        <v>126</v>
      </c>
      <c r="E129" s="53">
        <v>101</v>
      </c>
      <c r="F129" s="54">
        <v>10.5</v>
      </c>
      <c r="G129" s="53"/>
    </row>
    <row r="130" spans="1:7" x14ac:dyDescent="0.25">
      <c r="A130" s="52">
        <v>41028</v>
      </c>
      <c r="B130" s="53" t="s">
        <v>124</v>
      </c>
      <c r="C130" s="53" t="s">
        <v>201</v>
      </c>
      <c r="D130" s="53" t="s">
        <v>126</v>
      </c>
      <c r="E130" s="53">
        <v>96</v>
      </c>
      <c r="F130" s="54">
        <v>8.8000000000000007</v>
      </c>
      <c r="G130" s="53"/>
    </row>
    <row r="131" spans="1:7" x14ac:dyDescent="0.25">
      <c r="A131" s="52">
        <v>41028</v>
      </c>
      <c r="B131" s="53" t="s">
        <v>124</v>
      </c>
      <c r="C131" s="53" t="s">
        <v>201</v>
      </c>
      <c r="D131" s="53" t="s">
        <v>126</v>
      </c>
      <c r="E131" s="53">
        <v>96</v>
      </c>
      <c r="F131" s="54">
        <v>9.8000000000000007</v>
      </c>
      <c r="G131" s="53"/>
    </row>
    <row r="132" spans="1:7" x14ac:dyDescent="0.25">
      <c r="A132" s="55">
        <v>41028</v>
      </c>
      <c r="B132" s="56" t="s">
        <v>124</v>
      </c>
      <c r="C132" s="56" t="s">
        <v>201</v>
      </c>
      <c r="D132" s="56" t="s">
        <v>126</v>
      </c>
      <c r="E132" s="56">
        <v>114</v>
      </c>
      <c r="F132" s="57">
        <v>13.9</v>
      </c>
      <c r="G132" s="56"/>
    </row>
    <row r="133" spans="1:7" x14ac:dyDescent="0.25">
      <c r="A133" s="52">
        <v>41029</v>
      </c>
      <c r="B133" s="53" t="s">
        <v>128</v>
      </c>
      <c r="C133" s="53"/>
      <c r="D133" s="53" t="s">
        <v>126</v>
      </c>
      <c r="E133" s="53">
        <v>190</v>
      </c>
      <c r="F133" s="54"/>
      <c r="G133" s="53"/>
    </row>
    <row r="134" spans="1:7" x14ac:dyDescent="0.25">
      <c r="A134" s="52">
        <v>41029</v>
      </c>
      <c r="B134" s="53" t="s">
        <v>124</v>
      </c>
      <c r="C134" s="53" t="s">
        <v>125</v>
      </c>
      <c r="D134" s="53" t="s">
        <v>126</v>
      </c>
      <c r="E134" s="53">
        <v>114</v>
      </c>
      <c r="F134" s="54">
        <v>13.6</v>
      </c>
      <c r="G134" s="53"/>
    </row>
    <row r="135" spans="1:7" x14ac:dyDescent="0.25">
      <c r="A135" s="52">
        <v>41029</v>
      </c>
      <c r="B135" s="53" t="s">
        <v>124</v>
      </c>
      <c r="C135" s="53" t="s">
        <v>125</v>
      </c>
      <c r="D135" s="53" t="s">
        <v>126</v>
      </c>
      <c r="E135" s="53">
        <v>95</v>
      </c>
      <c r="F135" s="54">
        <v>8.8000000000000007</v>
      </c>
      <c r="G135" s="53"/>
    </row>
    <row r="136" spans="1:7" x14ac:dyDescent="0.25">
      <c r="A136" s="52">
        <v>41029</v>
      </c>
      <c r="B136" s="53" t="s">
        <v>124</v>
      </c>
      <c r="C136" s="53" t="s">
        <v>125</v>
      </c>
      <c r="D136" s="53" t="s">
        <v>126</v>
      </c>
      <c r="E136" s="53">
        <v>112</v>
      </c>
      <c r="F136" s="54">
        <v>13.4</v>
      </c>
      <c r="G136" s="53"/>
    </row>
    <row r="137" spans="1:7" x14ac:dyDescent="0.25">
      <c r="A137" s="52">
        <v>41029</v>
      </c>
      <c r="B137" s="53" t="s">
        <v>124</v>
      </c>
      <c r="C137" s="53" t="s">
        <v>125</v>
      </c>
      <c r="D137" s="53" t="s">
        <v>126</v>
      </c>
      <c r="E137" s="53">
        <v>115</v>
      </c>
      <c r="F137" s="54">
        <v>15.1</v>
      </c>
      <c r="G137" s="53"/>
    </row>
    <row r="138" spans="1:7" x14ac:dyDescent="0.25">
      <c r="A138" s="52">
        <v>41029</v>
      </c>
      <c r="B138" s="53" t="s">
        <v>124</v>
      </c>
      <c r="C138" s="53" t="s">
        <v>125</v>
      </c>
      <c r="D138" s="53" t="s">
        <v>126</v>
      </c>
      <c r="E138" s="53">
        <v>108</v>
      </c>
      <c r="F138" s="54">
        <v>11.9</v>
      </c>
      <c r="G138" s="53"/>
    </row>
    <row r="139" spans="1:7" x14ac:dyDescent="0.25">
      <c r="A139" s="52">
        <v>41029</v>
      </c>
      <c r="B139" s="53" t="s">
        <v>124</v>
      </c>
      <c r="C139" s="53" t="s">
        <v>125</v>
      </c>
      <c r="D139" s="53" t="s">
        <v>126</v>
      </c>
      <c r="E139" s="53">
        <v>109</v>
      </c>
      <c r="F139" s="54">
        <v>11.9</v>
      </c>
      <c r="G139" s="53"/>
    </row>
    <row r="140" spans="1:7" x14ac:dyDescent="0.25">
      <c r="A140" s="52">
        <v>41029</v>
      </c>
      <c r="B140" s="53" t="s">
        <v>124</v>
      </c>
      <c r="C140" s="53" t="s">
        <v>125</v>
      </c>
      <c r="D140" s="53" t="s">
        <v>126</v>
      </c>
      <c r="E140" s="53">
        <v>93</v>
      </c>
      <c r="F140" s="54">
        <v>7.7</v>
      </c>
      <c r="G140" s="53"/>
    </row>
    <row r="141" spans="1:7" x14ac:dyDescent="0.25">
      <c r="A141" s="52">
        <v>41029</v>
      </c>
      <c r="B141" s="53" t="s">
        <v>124</v>
      </c>
      <c r="C141" s="53" t="s">
        <v>125</v>
      </c>
      <c r="D141" s="53" t="s">
        <v>126</v>
      </c>
      <c r="E141" s="53">
        <v>78</v>
      </c>
      <c r="F141" s="54">
        <v>5.3</v>
      </c>
      <c r="G141" s="53"/>
    </row>
    <row r="142" spans="1:7" x14ac:dyDescent="0.25">
      <c r="A142" s="52">
        <v>41029</v>
      </c>
      <c r="B142" s="53" t="s">
        <v>124</v>
      </c>
      <c r="C142" s="53" t="s">
        <v>125</v>
      </c>
      <c r="D142" s="53" t="s">
        <v>126</v>
      </c>
      <c r="E142" s="53">
        <v>110</v>
      </c>
      <c r="F142" s="54">
        <v>11.9</v>
      </c>
      <c r="G142" s="53"/>
    </row>
    <row r="143" spans="1:7" x14ac:dyDescent="0.25">
      <c r="A143" s="55">
        <v>41029</v>
      </c>
      <c r="B143" s="56" t="s">
        <v>124</v>
      </c>
      <c r="C143" s="56" t="s">
        <v>125</v>
      </c>
      <c r="D143" s="56" t="s">
        <v>126</v>
      </c>
      <c r="E143" s="56">
        <v>111</v>
      </c>
      <c r="F143" s="57">
        <v>13.4</v>
      </c>
      <c r="G143" s="56"/>
    </row>
    <row r="144" spans="1:7" x14ac:dyDescent="0.25">
      <c r="A144" s="52">
        <v>41030</v>
      </c>
      <c r="B144" s="53" t="s">
        <v>128</v>
      </c>
      <c r="C144" s="53"/>
      <c r="D144" s="53" t="s">
        <v>126</v>
      </c>
      <c r="E144" s="53">
        <v>250</v>
      </c>
      <c r="F144" s="54"/>
      <c r="G144" s="53"/>
    </row>
    <row r="145" spans="1:7" x14ac:dyDescent="0.25">
      <c r="A145" s="52">
        <v>41030</v>
      </c>
      <c r="B145" s="53" t="s">
        <v>124</v>
      </c>
      <c r="C145" s="53" t="s">
        <v>125</v>
      </c>
      <c r="D145" s="53" t="s">
        <v>126</v>
      </c>
      <c r="E145" s="53">
        <v>115</v>
      </c>
      <c r="F145" s="54">
        <v>16</v>
      </c>
      <c r="G145" s="53"/>
    </row>
    <row r="146" spans="1:7" x14ac:dyDescent="0.25">
      <c r="A146" s="52">
        <v>41030</v>
      </c>
      <c r="B146" s="53" t="s">
        <v>124</v>
      </c>
      <c r="C146" s="53" t="s">
        <v>125</v>
      </c>
      <c r="D146" s="53" t="s">
        <v>126</v>
      </c>
      <c r="E146" s="53">
        <v>115</v>
      </c>
      <c r="F146" s="54">
        <v>14.1</v>
      </c>
      <c r="G146" s="53"/>
    </row>
    <row r="147" spans="1:7" x14ac:dyDescent="0.25">
      <c r="A147" s="52">
        <v>41030</v>
      </c>
      <c r="B147" s="53" t="s">
        <v>124</v>
      </c>
      <c r="C147" s="53" t="s">
        <v>125</v>
      </c>
      <c r="D147" s="53" t="s">
        <v>126</v>
      </c>
      <c r="E147" s="53">
        <v>102</v>
      </c>
      <c r="F147" s="54">
        <v>9.8000000000000007</v>
      </c>
      <c r="G147" s="53"/>
    </row>
    <row r="148" spans="1:7" x14ac:dyDescent="0.25">
      <c r="A148" s="52">
        <v>41030</v>
      </c>
      <c r="B148" s="53" t="s">
        <v>124</v>
      </c>
      <c r="C148" s="53" t="s">
        <v>125</v>
      </c>
      <c r="D148" s="53" t="s">
        <v>126</v>
      </c>
      <c r="E148" s="53">
        <v>106</v>
      </c>
      <c r="F148" s="54">
        <v>11.4</v>
      </c>
      <c r="G148" s="53"/>
    </row>
    <row r="149" spans="1:7" x14ac:dyDescent="0.25">
      <c r="A149" s="52">
        <v>41030</v>
      </c>
      <c r="B149" s="53" t="s">
        <v>124</v>
      </c>
      <c r="C149" s="53" t="s">
        <v>125</v>
      </c>
      <c r="D149" s="53" t="s">
        <v>126</v>
      </c>
      <c r="E149" s="53">
        <v>101</v>
      </c>
      <c r="F149" s="54">
        <v>10</v>
      </c>
      <c r="G149" s="53"/>
    </row>
    <row r="150" spans="1:7" x14ac:dyDescent="0.25">
      <c r="A150" s="52">
        <v>41030</v>
      </c>
      <c r="B150" s="53" t="s">
        <v>124</v>
      </c>
      <c r="C150" s="53" t="s">
        <v>125</v>
      </c>
      <c r="D150" s="53" t="s">
        <v>126</v>
      </c>
      <c r="E150" s="53">
        <v>114</v>
      </c>
      <c r="F150" s="54">
        <v>12.4</v>
      </c>
      <c r="G150" s="53"/>
    </row>
    <row r="151" spans="1:7" x14ac:dyDescent="0.25">
      <c r="A151" s="52">
        <v>41030</v>
      </c>
      <c r="B151" s="53" t="s">
        <v>124</v>
      </c>
      <c r="C151" s="53" t="s">
        <v>125</v>
      </c>
      <c r="D151" s="53" t="s">
        <v>126</v>
      </c>
      <c r="E151" s="53">
        <v>109</v>
      </c>
      <c r="F151" s="54">
        <v>12.7</v>
      </c>
      <c r="G151" s="53"/>
    </row>
    <row r="152" spans="1:7" x14ac:dyDescent="0.25">
      <c r="A152" s="52">
        <v>41030</v>
      </c>
      <c r="B152" s="53" t="s">
        <v>124</v>
      </c>
      <c r="C152" s="53" t="s">
        <v>125</v>
      </c>
      <c r="D152" s="53" t="s">
        <v>126</v>
      </c>
      <c r="E152" s="53">
        <v>124</v>
      </c>
      <c r="F152" s="54">
        <v>18.3</v>
      </c>
      <c r="G152" s="53"/>
    </row>
    <row r="153" spans="1:7" x14ac:dyDescent="0.25">
      <c r="A153" s="52">
        <v>41030</v>
      </c>
      <c r="B153" s="53" t="s">
        <v>124</v>
      </c>
      <c r="C153" s="53" t="s">
        <v>125</v>
      </c>
      <c r="D153" s="53" t="s">
        <v>126</v>
      </c>
      <c r="E153" s="53">
        <v>97</v>
      </c>
      <c r="F153" s="54">
        <v>9.8000000000000007</v>
      </c>
      <c r="G153" s="53"/>
    </row>
    <row r="154" spans="1:7" x14ac:dyDescent="0.25">
      <c r="A154" s="55">
        <v>41030</v>
      </c>
      <c r="B154" s="56" t="s">
        <v>124</v>
      </c>
      <c r="C154" s="56" t="s">
        <v>125</v>
      </c>
      <c r="D154" s="56" t="s">
        <v>126</v>
      </c>
      <c r="E154" s="56">
        <v>108</v>
      </c>
      <c r="F154" s="57">
        <v>12.3</v>
      </c>
      <c r="G154" s="56"/>
    </row>
    <row r="155" spans="1:7" x14ac:dyDescent="0.25">
      <c r="A155" s="52">
        <v>41031</v>
      </c>
      <c r="B155" s="53" t="s">
        <v>128</v>
      </c>
      <c r="C155" s="53"/>
      <c r="D155" s="53" t="s">
        <v>126</v>
      </c>
      <c r="E155" s="53">
        <v>185</v>
      </c>
      <c r="F155" s="54"/>
      <c r="G155" s="53"/>
    </row>
    <row r="156" spans="1:7" x14ac:dyDescent="0.25">
      <c r="A156" s="52">
        <v>41031</v>
      </c>
      <c r="B156" s="53" t="s">
        <v>124</v>
      </c>
      <c r="C156" s="53" t="s">
        <v>125</v>
      </c>
      <c r="D156" s="53" t="s">
        <v>126</v>
      </c>
      <c r="E156" s="53">
        <v>77</v>
      </c>
      <c r="F156" s="54">
        <v>5.2</v>
      </c>
      <c r="G156" s="53"/>
    </row>
    <row r="157" spans="1:7" x14ac:dyDescent="0.25">
      <c r="A157" s="52">
        <v>41031</v>
      </c>
      <c r="B157" s="53" t="s">
        <v>124</v>
      </c>
      <c r="C157" s="53" t="s">
        <v>125</v>
      </c>
      <c r="D157" s="53" t="s">
        <v>126</v>
      </c>
      <c r="E157" s="53">
        <v>117</v>
      </c>
      <c r="F157" s="54">
        <v>14.5</v>
      </c>
      <c r="G157" s="53"/>
    </row>
    <row r="158" spans="1:7" x14ac:dyDescent="0.25">
      <c r="A158" s="52">
        <v>41031</v>
      </c>
      <c r="B158" s="53" t="s">
        <v>124</v>
      </c>
      <c r="C158" s="53" t="s">
        <v>125</v>
      </c>
      <c r="D158" s="53" t="s">
        <v>126</v>
      </c>
      <c r="E158" s="53">
        <v>110</v>
      </c>
      <c r="F158" s="54">
        <v>12.4</v>
      </c>
      <c r="G158" s="53"/>
    </row>
    <row r="159" spans="1:7" x14ac:dyDescent="0.25">
      <c r="A159" s="52">
        <v>41031</v>
      </c>
      <c r="B159" s="53" t="s">
        <v>124</v>
      </c>
      <c r="C159" s="53" t="s">
        <v>125</v>
      </c>
      <c r="D159" s="53" t="s">
        <v>126</v>
      </c>
      <c r="E159" s="53">
        <v>97</v>
      </c>
      <c r="F159" s="54">
        <v>9.4</v>
      </c>
      <c r="G159" s="53"/>
    </row>
    <row r="160" spans="1:7" x14ac:dyDescent="0.25">
      <c r="A160" s="52">
        <v>41031</v>
      </c>
      <c r="B160" s="53" t="s">
        <v>124</v>
      </c>
      <c r="C160" s="53" t="s">
        <v>125</v>
      </c>
      <c r="D160" s="53" t="s">
        <v>126</v>
      </c>
      <c r="E160" s="53">
        <v>117</v>
      </c>
      <c r="F160" s="54">
        <v>15.3</v>
      </c>
      <c r="G160" s="53"/>
    </row>
    <row r="161" spans="1:7" x14ac:dyDescent="0.25">
      <c r="A161" s="52">
        <v>41031</v>
      </c>
      <c r="B161" s="53" t="s">
        <v>124</v>
      </c>
      <c r="C161" s="53" t="s">
        <v>125</v>
      </c>
      <c r="D161" s="53" t="s">
        <v>126</v>
      </c>
      <c r="E161" s="53">
        <v>103</v>
      </c>
      <c r="F161" s="54">
        <v>10.5</v>
      </c>
      <c r="G161" s="53"/>
    </row>
    <row r="162" spans="1:7" x14ac:dyDescent="0.25">
      <c r="A162" s="52">
        <v>41031</v>
      </c>
      <c r="B162" s="53" t="s">
        <v>124</v>
      </c>
      <c r="C162" s="53" t="s">
        <v>125</v>
      </c>
      <c r="D162" s="53" t="s">
        <v>126</v>
      </c>
      <c r="E162" s="53">
        <v>99</v>
      </c>
      <c r="F162" s="54">
        <v>9.6999999999999993</v>
      </c>
      <c r="G162" s="53"/>
    </row>
    <row r="163" spans="1:7" x14ac:dyDescent="0.25">
      <c r="A163" s="52">
        <v>41031</v>
      </c>
      <c r="B163" s="53" t="s">
        <v>124</v>
      </c>
      <c r="C163" s="53" t="s">
        <v>125</v>
      </c>
      <c r="D163" s="53" t="s">
        <v>126</v>
      </c>
      <c r="E163" s="53">
        <v>106</v>
      </c>
      <c r="F163" s="54">
        <v>11.4</v>
      </c>
      <c r="G163" s="53"/>
    </row>
    <row r="164" spans="1:7" x14ac:dyDescent="0.25">
      <c r="A164" s="52">
        <v>41031</v>
      </c>
      <c r="B164" s="53" t="s">
        <v>124</v>
      </c>
      <c r="C164" s="53" t="s">
        <v>125</v>
      </c>
      <c r="D164" s="53" t="s">
        <v>126</v>
      </c>
      <c r="E164" s="53">
        <v>92</v>
      </c>
      <c r="F164" s="54">
        <v>7.4</v>
      </c>
      <c r="G164" s="53"/>
    </row>
    <row r="165" spans="1:7" x14ac:dyDescent="0.25">
      <c r="A165" s="55">
        <v>41031</v>
      </c>
      <c r="B165" s="56" t="s">
        <v>124</v>
      </c>
      <c r="C165" s="56" t="s">
        <v>125</v>
      </c>
      <c r="D165" s="56" t="s">
        <v>126</v>
      </c>
      <c r="E165" s="56">
        <v>112</v>
      </c>
      <c r="F165" s="57">
        <v>14.9</v>
      </c>
      <c r="G165" s="56"/>
    </row>
    <row r="166" spans="1:7" x14ac:dyDescent="0.25">
      <c r="A166" s="52">
        <v>41032</v>
      </c>
      <c r="B166" s="53" t="s">
        <v>128</v>
      </c>
      <c r="C166" s="53"/>
      <c r="D166" s="53" t="s">
        <v>126</v>
      </c>
      <c r="E166" s="53">
        <v>165</v>
      </c>
      <c r="F166" s="54"/>
      <c r="G166" s="53"/>
    </row>
    <row r="167" spans="1:7" x14ac:dyDescent="0.25">
      <c r="A167" s="52">
        <v>41032</v>
      </c>
      <c r="B167" s="53" t="s">
        <v>128</v>
      </c>
      <c r="C167" s="53"/>
      <c r="D167" s="53" t="s">
        <v>45</v>
      </c>
      <c r="E167" s="53">
        <v>200</v>
      </c>
      <c r="F167" s="54"/>
      <c r="G167" s="53"/>
    </row>
    <row r="168" spans="1:7" x14ac:dyDescent="0.25">
      <c r="A168" s="52">
        <v>41032</v>
      </c>
      <c r="B168" s="53" t="s">
        <v>124</v>
      </c>
      <c r="C168" s="53" t="s">
        <v>125</v>
      </c>
      <c r="D168" s="53" t="s">
        <v>126</v>
      </c>
      <c r="E168" s="53">
        <v>105</v>
      </c>
      <c r="F168" s="54">
        <v>11.4</v>
      </c>
      <c r="G168" s="53"/>
    </row>
    <row r="169" spans="1:7" x14ac:dyDescent="0.25">
      <c r="A169" s="52">
        <v>41032</v>
      </c>
      <c r="B169" s="53" t="s">
        <v>124</v>
      </c>
      <c r="C169" s="53" t="s">
        <v>125</v>
      </c>
      <c r="D169" s="53" t="s">
        <v>126</v>
      </c>
      <c r="E169" s="53">
        <v>109</v>
      </c>
      <c r="F169" s="54">
        <v>12.4</v>
      </c>
      <c r="G169" s="53"/>
    </row>
    <row r="170" spans="1:7" x14ac:dyDescent="0.25">
      <c r="A170" s="52">
        <v>41032</v>
      </c>
      <c r="B170" s="53" t="s">
        <v>124</v>
      </c>
      <c r="C170" s="53" t="s">
        <v>125</v>
      </c>
      <c r="D170" s="53" t="s">
        <v>126</v>
      </c>
      <c r="E170" s="53">
        <v>103</v>
      </c>
      <c r="F170" s="54">
        <v>9.6</v>
      </c>
      <c r="G170" s="53"/>
    </row>
    <row r="171" spans="1:7" x14ac:dyDescent="0.25">
      <c r="A171" s="52">
        <v>41032</v>
      </c>
      <c r="B171" s="53" t="s">
        <v>124</v>
      </c>
      <c r="C171" s="53" t="s">
        <v>125</v>
      </c>
      <c r="D171" s="53" t="s">
        <v>126</v>
      </c>
      <c r="E171" s="53">
        <v>97</v>
      </c>
      <c r="F171" s="54">
        <v>9.1999999999999993</v>
      </c>
      <c r="G171" s="53"/>
    </row>
    <row r="172" spans="1:7" x14ac:dyDescent="0.25">
      <c r="A172" s="52">
        <v>41032</v>
      </c>
      <c r="B172" s="53" t="s">
        <v>124</v>
      </c>
      <c r="C172" s="53" t="s">
        <v>125</v>
      </c>
      <c r="D172" s="53" t="s">
        <v>126</v>
      </c>
      <c r="E172" s="53">
        <v>103</v>
      </c>
      <c r="F172" s="54">
        <v>10.5</v>
      </c>
      <c r="G172" s="53"/>
    </row>
    <row r="173" spans="1:7" x14ac:dyDescent="0.25">
      <c r="A173" s="52">
        <v>41032</v>
      </c>
      <c r="B173" s="53" t="s">
        <v>124</v>
      </c>
      <c r="C173" s="53" t="s">
        <v>125</v>
      </c>
      <c r="D173" s="53" t="s">
        <v>126</v>
      </c>
      <c r="E173" s="53">
        <v>123</v>
      </c>
      <c r="F173" s="54">
        <v>17.100000000000001</v>
      </c>
      <c r="G173" s="53"/>
    </row>
    <row r="174" spans="1:7" x14ac:dyDescent="0.25">
      <c r="A174" s="52">
        <v>41032</v>
      </c>
      <c r="B174" s="53" t="s">
        <v>124</v>
      </c>
      <c r="C174" s="53" t="s">
        <v>125</v>
      </c>
      <c r="D174" s="53" t="s">
        <v>126</v>
      </c>
      <c r="E174" s="53">
        <v>111</v>
      </c>
      <c r="F174" s="54">
        <v>14.3</v>
      </c>
      <c r="G174" s="53"/>
    </row>
    <row r="175" spans="1:7" x14ac:dyDescent="0.25">
      <c r="A175" s="52">
        <v>41032</v>
      </c>
      <c r="B175" s="53" t="s">
        <v>124</v>
      </c>
      <c r="C175" s="53" t="s">
        <v>125</v>
      </c>
      <c r="D175" s="53" t="s">
        <v>126</v>
      </c>
      <c r="E175" s="53">
        <v>112</v>
      </c>
      <c r="F175" s="54">
        <v>14.3</v>
      </c>
      <c r="G175" s="53"/>
    </row>
    <row r="176" spans="1:7" x14ac:dyDescent="0.25">
      <c r="A176" s="52">
        <v>41032</v>
      </c>
      <c r="B176" s="53" t="s">
        <v>124</v>
      </c>
      <c r="C176" s="53" t="s">
        <v>125</v>
      </c>
      <c r="D176" s="53" t="s">
        <v>126</v>
      </c>
      <c r="E176" s="53">
        <v>90</v>
      </c>
      <c r="F176" s="54">
        <v>7.2</v>
      </c>
      <c r="G176" s="53"/>
    </row>
    <row r="177" spans="1:7" x14ac:dyDescent="0.25">
      <c r="A177" s="55">
        <v>41032</v>
      </c>
      <c r="B177" s="56" t="s">
        <v>124</v>
      </c>
      <c r="C177" s="56" t="s">
        <v>125</v>
      </c>
      <c r="D177" s="56" t="s">
        <v>126</v>
      </c>
      <c r="E177" s="56">
        <v>108</v>
      </c>
      <c r="F177" s="57">
        <v>9.3000000000000007</v>
      </c>
      <c r="G177" s="56"/>
    </row>
    <row r="178" spans="1:7" x14ac:dyDescent="0.25">
      <c r="A178" s="52">
        <v>41033</v>
      </c>
      <c r="B178" s="53" t="s">
        <v>128</v>
      </c>
      <c r="C178" s="53"/>
      <c r="D178" s="53" t="s">
        <v>126</v>
      </c>
      <c r="E178" s="53">
        <v>170</v>
      </c>
      <c r="F178" s="54"/>
      <c r="G178" s="53"/>
    </row>
    <row r="179" spans="1:7" x14ac:dyDescent="0.25">
      <c r="A179" s="52">
        <v>41033</v>
      </c>
      <c r="B179" s="53" t="s">
        <v>128</v>
      </c>
      <c r="C179" s="53"/>
      <c r="D179" s="53" t="s">
        <v>126</v>
      </c>
      <c r="E179" s="53">
        <v>175</v>
      </c>
      <c r="F179" s="54"/>
      <c r="G179" s="53"/>
    </row>
    <row r="180" spans="1:7" x14ac:dyDescent="0.25">
      <c r="A180" s="52">
        <v>41033</v>
      </c>
      <c r="B180" s="53" t="s">
        <v>128</v>
      </c>
      <c r="C180" s="53"/>
      <c r="D180" s="53" t="s">
        <v>126</v>
      </c>
      <c r="E180" s="53">
        <v>185</v>
      </c>
      <c r="F180" s="54"/>
      <c r="G180" s="53"/>
    </row>
    <row r="181" spans="1:7" x14ac:dyDescent="0.25">
      <c r="A181" s="52">
        <v>41033</v>
      </c>
      <c r="B181" s="53" t="s">
        <v>124</v>
      </c>
      <c r="C181" s="53" t="s">
        <v>111</v>
      </c>
      <c r="D181" s="53" t="s">
        <v>126</v>
      </c>
      <c r="E181" s="53">
        <v>102</v>
      </c>
      <c r="F181" s="54">
        <v>9.1999999999999993</v>
      </c>
      <c r="G181" s="53"/>
    </row>
    <row r="182" spans="1:7" x14ac:dyDescent="0.25">
      <c r="A182" s="52">
        <v>41033</v>
      </c>
      <c r="B182" s="53" t="s">
        <v>124</v>
      </c>
      <c r="C182" s="53" t="s">
        <v>111</v>
      </c>
      <c r="D182" s="53" t="s">
        <v>126</v>
      </c>
      <c r="E182" s="53">
        <v>105</v>
      </c>
      <c r="F182" s="54">
        <v>10.7</v>
      </c>
      <c r="G182" s="53"/>
    </row>
    <row r="183" spans="1:7" x14ac:dyDescent="0.25">
      <c r="A183" s="52">
        <v>41033</v>
      </c>
      <c r="B183" s="53" t="s">
        <v>124</v>
      </c>
      <c r="C183" s="53" t="s">
        <v>111</v>
      </c>
      <c r="D183" s="53" t="s">
        <v>126</v>
      </c>
      <c r="E183" s="53">
        <v>107</v>
      </c>
      <c r="F183" s="54">
        <v>12.9</v>
      </c>
      <c r="G183" s="53"/>
    </row>
    <row r="184" spans="1:7" x14ac:dyDescent="0.25">
      <c r="A184" s="52">
        <v>41033</v>
      </c>
      <c r="B184" s="53" t="s">
        <v>124</v>
      </c>
      <c r="C184" s="53" t="s">
        <v>111</v>
      </c>
      <c r="D184" s="53" t="s">
        <v>126</v>
      </c>
      <c r="E184" s="53">
        <v>109</v>
      </c>
      <c r="F184" s="54">
        <v>13.2</v>
      </c>
      <c r="G184" s="53"/>
    </row>
    <row r="185" spans="1:7" x14ac:dyDescent="0.25">
      <c r="A185" s="52">
        <v>41033</v>
      </c>
      <c r="B185" s="53" t="s">
        <v>124</v>
      </c>
      <c r="C185" s="53" t="s">
        <v>111</v>
      </c>
      <c r="D185" s="53" t="s">
        <v>126</v>
      </c>
      <c r="E185" s="53">
        <v>115</v>
      </c>
      <c r="F185" s="54">
        <v>14.2</v>
      </c>
      <c r="G185" s="53"/>
    </row>
    <row r="186" spans="1:7" x14ac:dyDescent="0.25">
      <c r="A186" s="52">
        <v>41033</v>
      </c>
      <c r="B186" s="53" t="s">
        <v>124</v>
      </c>
      <c r="C186" s="53" t="s">
        <v>111</v>
      </c>
      <c r="D186" s="53" t="s">
        <v>126</v>
      </c>
      <c r="E186" s="53">
        <v>95</v>
      </c>
      <c r="F186" s="54">
        <v>8.4</v>
      </c>
      <c r="G186" s="53"/>
    </row>
    <row r="187" spans="1:7" x14ac:dyDescent="0.25">
      <c r="A187" s="52">
        <v>41033</v>
      </c>
      <c r="B187" s="53" t="s">
        <v>124</v>
      </c>
      <c r="C187" s="53" t="s">
        <v>111</v>
      </c>
      <c r="D187" s="53" t="s">
        <v>126</v>
      </c>
      <c r="E187" s="53">
        <v>112</v>
      </c>
      <c r="F187" s="54">
        <v>13.5</v>
      </c>
      <c r="G187" s="53"/>
    </row>
    <row r="188" spans="1:7" x14ac:dyDescent="0.25">
      <c r="A188" s="52">
        <v>41033</v>
      </c>
      <c r="B188" s="53" t="s">
        <v>124</v>
      </c>
      <c r="C188" s="53" t="s">
        <v>111</v>
      </c>
      <c r="D188" s="53" t="s">
        <v>126</v>
      </c>
      <c r="E188" s="53">
        <v>89</v>
      </c>
      <c r="F188" s="54">
        <v>6.5</v>
      </c>
      <c r="G188" s="53"/>
    </row>
    <row r="189" spans="1:7" x14ac:dyDescent="0.25">
      <c r="A189" s="52">
        <v>41033</v>
      </c>
      <c r="B189" s="53" t="s">
        <v>124</v>
      </c>
      <c r="C189" s="53" t="s">
        <v>111</v>
      </c>
      <c r="D189" s="53" t="s">
        <v>126</v>
      </c>
      <c r="E189" s="53">
        <v>105</v>
      </c>
      <c r="F189" s="54">
        <v>10.8</v>
      </c>
      <c r="G189" s="53"/>
    </row>
    <row r="190" spans="1:7" x14ac:dyDescent="0.25">
      <c r="A190" s="52">
        <v>41033</v>
      </c>
      <c r="B190" s="53" t="s">
        <v>124</v>
      </c>
      <c r="C190" s="53" t="s">
        <v>111</v>
      </c>
      <c r="D190" s="53" t="s">
        <v>126</v>
      </c>
      <c r="E190" s="53">
        <v>95</v>
      </c>
      <c r="F190" s="54">
        <v>8.5</v>
      </c>
      <c r="G190" s="53"/>
    </row>
    <row r="191" spans="1:7" x14ac:dyDescent="0.25">
      <c r="A191" s="52">
        <v>41033</v>
      </c>
      <c r="B191" s="53" t="s">
        <v>124</v>
      </c>
      <c r="C191" s="53" t="s">
        <v>111</v>
      </c>
      <c r="D191" s="53" t="s">
        <v>126</v>
      </c>
      <c r="E191" s="53">
        <v>106</v>
      </c>
      <c r="F191" s="54">
        <v>11.5</v>
      </c>
      <c r="G191" s="53"/>
    </row>
    <row r="192" spans="1:7" x14ac:dyDescent="0.25">
      <c r="A192" s="52">
        <v>41033</v>
      </c>
      <c r="B192" s="53" t="s">
        <v>124</v>
      </c>
      <c r="C192" s="53" t="s">
        <v>111</v>
      </c>
      <c r="D192" s="53" t="s">
        <v>126</v>
      </c>
      <c r="E192" s="53">
        <v>90</v>
      </c>
      <c r="F192" s="54">
        <v>6.6</v>
      </c>
      <c r="G192" s="53"/>
    </row>
    <row r="193" spans="1:7" x14ac:dyDescent="0.25">
      <c r="A193" s="52">
        <v>41033</v>
      </c>
      <c r="B193" s="53" t="s">
        <v>124</v>
      </c>
      <c r="C193" s="53" t="s">
        <v>111</v>
      </c>
      <c r="D193" s="53" t="s">
        <v>126</v>
      </c>
      <c r="E193" s="53">
        <v>115</v>
      </c>
      <c r="F193" s="54">
        <v>15.2</v>
      </c>
      <c r="G193" s="53"/>
    </row>
    <row r="194" spans="1:7" x14ac:dyDescent="0.25">
      <c r="A194" s="52">
        <v>41033</v>
      </c>
      <c r="B194" s="53" t="s">
        <v>124</v>
      </c>
      <c r="C194" s="53" t="s">
        <v>111</v>
      </c>
      <c r="D194" s="53" t="s">
        <v>126</v>
      </c>
      <c r="E194" s="53">
        <v>102</v>
      </c>
      <c r="F194" s="54">
        <v>9.6999999999999993</v>
      </c>
      <c r="G194" s="53"/>
    </row>
    <row r="195" spans="1:7" x14ac:dyDescent="0.25">
      <c r="A195" s="55">
        <v>41033</v>
      </c>
      <c r="B195" s="56" t="s">
        <v>124</v>
      </c>
      <c r="C195" s="56" t="s">
        <v>111</v>
      </c>
      <c r="D195" s="56" t="s">
        <v>126</v>
      </c>
      <c r="E195" s="56">
        <v>96</v>
      </c>
      <c r="F195" s="57">
        <v>8.8000000000000007</v>
      </c>
      <c r="G195" s="56"/>
    </row>
    <row r="196" spans="1:7" x14ac:dyDescent="0.25">
      <c r="A196" s="52">
        <v>41034</v>
      </c>
      <c r="B196" s="53" t="s">
        <v>128</v>
      </c>
      <c r="C196" s="53"/>
      <c r="D196" s="53" t="s">
        <v>126</v>
      </c>
      <c r="E196" s="53">
        <v>140</v>
      </c>
      <c r="F196" s="54"/>
      <c r="G196" s="53"/>
    </row>
    <row r="197" spans="1:7" x14ac:dyDescent="0.25">
      <c r="A197" s="52">
        <v>41034</v>
      </c>
      <c r="B197" s="53" t="s">
        <v>128</v>
      </c>
      <c r="C197" s="53"/>
      <c r="D197" s="53" t="s">
        <v>126</v>
      </c>
      <c r="E197" s="53">
        <v>135</v>
      </c>
      <c r="F197" s="54"/>
      <c r="G197" s="53"/>
    </row>
    <row r="198" spans="1:7" x14ac:dyDescent="0.25">
      <c r="A198" s="52">
        <v>41034</v>
      </c>
      <c r="B198" s="53" t="s">
        <v>128</v>
      </c>
      <c r="C198" s="53"/>
      <c r="D198" s="53" t="s">
        <v>126</v>
      </c>
      <c r="E198" s="53">
        <v>160</v>
      </c>
      <c r="F198" s="54"/>
      <c r="G198" s="53"/>
    </row>
    <row r="199" spans="1:7" x14ac:dyDescent="0.25">
      <c r="A199" s="52">
        <v>41034</v>
      </c>
      <c r="B199" s="53" t="s">
        <v>124</v>
      </c>
      <c r="C199" s="53" t="s">
        <v>111</v>
      </c>
      <c r="D199" s="53" t="s">
        <v>126</v>
      </c>
      <c r="E199" s="53">
        <v>112</v>
      </c>
      <c r="F199" s="54">
        <v>14.3</v>
      </c>
      <c r="G199" s="53" t="s">
        <v>132</v>
      </c>
    </row>
    <row r="200" spans="1:7" x14ac:dyDescent="0.25">
      <c r="A200" s="52">
        <v>41034</v>
      </c>
      <c r="B200" s="53" t="s">
        <v>124</v>
      </c>
      <c r="C200" s="53" t="s">
        <v>111</v>
      </c>
      <c r="D200" s="53" t="s">
        <v>126</v>
      </c>
      <c r="E200" s="53">
        <v>110</v>
      </c>
      <c r="F200" s="54">
        <v>13.4</v>
      </c>
      <c r="G200" s="53" t="s">
        <v>106</v>
      </c>
    </row>
    <row r="201" spans="1:7" x14ac:dyDescent="0.25">
      <c r="A201" s="52">
        <v>41034</v>
      </c>
      <c r="B201" s="53" t="s">
        <v>124</v>
      </c>
      <c r="C201" s="53" t="s">
        <v>111</v>
      </c>
      <c r="D201" s="53" t="s">
        <v>126</v>
      </c>
      <c r="E201" s="53">
        <v>98</v>
      </c>
      <c r="F201" s="54">
        <v>8.9</v>
      </c>
      <c r="G201" s="53" t="s">
        <v>106</v>
      </c>
    </row>
    <row r="202" spans="1:7" x14ac:dyDescent="0.25">
      <c r="A202" s="52">
        <v>41034</v>
      </c>
      <c r="B202" s="53" t="s">
        <v>124</v>
      </c>
      <c r="C202" s="53" t="s">
        <v>111</v>
      </c>
      <c r="D202" s="53" t="s">
        <v>126</v>
      </c>
      <c r="E202" s="53">
        <v>105</v>
      </c>
      <c r="F202" s="54">
        <v>11.4</v>
      </c>
      <c r="G202" s="53" t="s">
        <v>131</v>
      </c>
    </row>
    <row r="203" spans="1:7" x14ac:dyDescent="0.25">
      <c r="A203" s="52">
        <v>41034</v>
      </c>
      <c r="B203" s="53" t="s">
        <v>124</v>
      </c>
      <c r="C203" s="53" t="s">
        <v>111</v>
      </c>
      <c r="D203" s="53" t="s">
        <v>126</v>
      </c>
      <c r="E203" s="53">
        <v>103</v>
      </c>
      <c r="F203" s="54">
        <v>10.3</v>
      </c>
      <c r="G203" s="53" t="s">
        <v>106</v>
      </c>
    </row>
    <row r="204" spans="1:7" x14ac:dyDescent="0.25">
      <c r="A204" s="52">
        <v>41034</v>
      </c>
      <c r="B204" s="53" t="s">
        <v>124</v>
      </c>
      <c r="C204" s="53" t="s">
        <v>111</v>
      </c>
      <c r="D204" s="53" t="s">
        <v>126</v>
      </c>
      <c r="E204" s="53">
        <v>112</v>
      </c>
      <c r="F204" s="54">
        <v>13.3</v>
      </c>
      <c r="G204" s="53"/>
    </row>
    <row r="205" spans="1:7" x14ac:dyDescent="0.25">
      <c r="A205" s="52">
        <v>41034</v>
      </c>
      <c r="B205" s="53" t="s">
        <v>124</v>
      </c>
      <c r="C205" s="53" t="s">
        <v>111</v>
      </c>
      <c r="D205" s="53" t="s">
        <v>126</v>
      </c>
      <c r="E205" s="53">
        <v>96</v>
      </c>
      <c r="F205" s="54">
        <v>8.6999999999999993</v>
      </c>
      <c r="G205" s="53"/>
    </row>
    <row r="206" spans="1:7" x14ac:dyDescent="0.25">
      <c r="A206" s="52">
        <v>41034</v>
      </c>
      <c r="B206" s="53" t="s">
        <v>124</v>
      </c>
      <c r="C206" s="53" t="s">
        <v>111</v>
      </c>
      <c r="D206" s="53" t="s">
        <v>126</v>
      </c>
      <c r="E206" s="53">
        <v>103</v>
      </c>
      <c r="F206" s="54">
        <v>10.4</v>
      </c>
      <c r="G206" s="53"/>
    </row>
    <row r="207" spans="1:7" x14ac:dyDescent="0.25">
      <c r="A207" s="52">
        <v>41034</v>
      </c>
      <c r="B207" s="53" t="s">
        <v>124</v>
      </c>
      <c r="C207" s="53" t="s">
        <v>111</v>
      </c>
      <c r="D207" s="53" t="s">
        <v>126</v>
      </c>
      <c r="E207" s="53">
        <v>104</v>
      </c>
      <c r="F207" s="54">
        <v>10.7</v>
      </c>
      <c r="G207" s="53"/>
    </row>
    <row r="208" spans="1:7" x14ac:dyDescent="0.25">
      <c r="A208" s="52">
        <v>41034</v>
      </c>
      <c r="B208" s="53" t="s">
        <v>124</v>
      </c>
      <c r="C208" s="53" t="s">
        <v>111</v>
      </c>
      <c r="D208" s="53" t="s">
        <v>126</v>
      </c>
      <c r="E208" s="53">
        <v>107</v>
      </c>
      <c r="F208" s="54">
        <v>11</v>
      </c>
      <c r="G208" s="53"/>
    </row>
    <row r="209" spans="1:7" x14ac:dyDescent="0.25">
      <c r="A209" s="52">
        <v>41034</v>
      </c>
      <c r="B209" s="53" t="s">
        <v>124</v>
      </c>
      <c r="C209" s="53" t="s">
        <v>111</v>
      </c>
      <c r="D209" s="53" t="s">
        <v>126</v>
      </c>
      <c r="E209" s="53">
        <v>107</v>
      </c>
      <c r="F209" s="54">
        <v>12.4</v>
      </c>
      <c r="G209" s="53"/>
    </row>
    <row r="210" spans="1:7" x14ac:dyDescent="0.25">
      <c r="A210" s="52">
        <v>41034</v>
      </c>
      <c r="B210" s="53" t="s">
        <v>124</v>
      </c>
      <c r="C210" s="53" t="s">
        <v>111</v>
      </c>
      <c r="D210" s="53" t="s">
        <v>126</v>
      </c>
      <c r="E210" s="53">
        <v>96</v>
      </c>
      <c r="F210" s="54">
        <v>8.9</v>
      </c>
      <c r="G210" s="53"/>
    </row>
    <row r="211" spans="1:7" x14ac:dyDescent="0.25">
      <c r="A211" s="52">
        <v>41034</v>
      </c>
      <c r="B211" s="53" t="s">
        <v>124</v>
      </c>
      <c r="C211" s="53" t="s">
        <v>111</v>
      </c>
      <c r="D211" s="53" t="s">
        <v>126</v>
      </c>
      <c r="E211" s="53">
        <v>110</v>
      </c>
      <c r="F211" s="54">
        <v>13</v>
      </c>
      <c r="G211" s="53"/>
    </row>
    <row r="212" spans="1:7" x14ac:dyDescent="0.25">
      <c r="A212" s="52">
        <v>41034</v>
      </c>
      <c r="B212" s="53" t="s">
        <v>124</v>
      </c>
      <c r="C212" s="53" t="s">
        <v>111</v>
      </c>
      <c r="D212" s="53" t="s">
        <v>126</v>
      </c>
      <c r="E212" s="53">
        <v>113</v>
      </c>
      <c r="F212" s="54">
        <v>14.6</v>
      </c>
      <c r="G212" s="53"/>
    </row>
    <row r="213" spans="1:7" x14ac:dyDescent="0.25">
      <c r="A213" s="52">
        <v>41034</v>
      </c>
      <c r="B213" s="53" t="s">
        <v>124</v>
      </c>
      <c r="C213" s="53" t="s">
        <v>111</v>
      </c>
      <c r="D213" s="53" t="s">
        <v>126</v>
      </c>
      <c r="E213" s="53">
        <v>105</v>
      </c>
      <c r="F213" s="54">
        <v>12.1</v>
      </c>
      <c r="G213" s="53"/>
    </row>
    <row r="214" spans="1:7" x14ac:dyDescent="0.25">
      <c r="A214" s="52">
        <v>41034</v>
      </c>
      <c r="B214" s="53" t="s">
        <v>124</v>
      </c>
      <c r="C214" s="53" t="s">
        <v>111</v>
      </c>
      <c r="D214" s="53" t="s">
        <v>126</v>
      </c>
      <c r="E214" s="53">
        <v>108</v>
      </c>
      <c r="F214" s="54">
        <v>13.4</v>
      </c>
      <c r="G214" s="53"/>
    </row>
    <row r="215" spans="1:7" x14ac:dyDescent="0.25">
      <c r="A215" s="52">
        <v>41034</v>
      </c>
      <c r="B215" s="53" t="s">
        <v>124</v>
      </c>
      <c r="C215" s="53" t="s">
        <v>111</v>
      </c>
      <c r="D215" s="53" t="s">
        <v>126</v>
      </c>
      <c r="E215" s="53">
        <v>106</v>
      </c>
      <c r="F215" s="54">
        <v>12.5</v>
      </c>
      <c r="G215" s="53"/>
    </row>
    <row r="216" spans="1:7" x14ac:dyDescent="0.25">
      <c r="A216" s="52">
        <v>41034</v>
      </c>
      <c r="B216" s="53" t="s">
        <v>124</v>
      </c>
      <c r="C216" s="53" t="s">
        <v>111</v>
      </c>
      <c r="D216" s="53" t="s">
        <v>126</v>
      </c>
      <c r="E216" s="53">
        <v>114</v>
      </c>
      <c r="F216" s="54">
        <v>14.5</v>
      </c>
      <c r="G216" s="53"/>
    </row>
    <row r="217" spans="1:7" x14ac:dyDescent="0.25">
      <c r="A217" s="52">
        <v>41034</v>
      </c>
      <c r="B217" s="53" t="s">
        <v>124</v>
      </c>
      <c r="C217" s="53" t="s">
        <v>111</v>
      </c>
      <c r="D217" s="53" t="s">
        <v>126</v>
      </c>
      <c r="E217" s="53">
        <v>115</v>
      </c>
      <c r="F217" s="54">
        <v>13.6</v>
      </c>
      <c r="G217" s="53"/>
    </row>
    <row r="218" spans="1:7" x14ac:dyDescent="0.25">
      <c r="A218" s="55">
        <v>41034</v>
      </c>
      <c r="B218" s="56" t="s">
        <v>124</v>
      </c>
      <c r="C218" s="56" t="s">
        <v>111</v>
      </c>
      <c r="D218" s="56" t="s">
        <v>126</v>
      </c>
      <c r="E218" s="56">
        <v>110</v>
      </c>
      <c r="F218" s="57">
        <v>13.4</v>
      </c>
      <c r="G218" s="56"/>
    </row>
    <row r="219" spans="1:7" x14ac:dyDescent="0.25">
      <c r="A219" s="52">
        <v>41035</v>
      </c>
      <c r="B219" s="53" t="s">
        <v>128</v>
      </c>
      <c r="C219" s="53"/>
      <c r="D219" s="53" t="s">
        <v>126</v>
      </c>
      <c r="E219" s="53">
        <v>155</v>
      </c>
      <c r="F219" s="54"/>
      <c r="G219" s="53"/>
    </row>
    <row r="220" spans="1:7" x14ac:dyDescent="0.25">
      <c r="A220" s="52">
        <v>41035</v>
      </c>
      <c r="B220" s="53" t="s">
        <v>128</v>
      </c>
      <c r="C220" s="53"/>
      <c r="D220" s="53" t="s">
        <v>126</v>
      </c>
      <c r="E220" s="53">
        <v>220</v>
      </c>
      <c r="F220" s="54"/>
      <c r="G220" s="53"/>
    </row>
    <row r="221" spans="1:7" x14ac:dyDescent="0.25">
      <c r="A221" s="52">
        <v>41035</v>
      </c>
      <c r="B221" s="53" t="s">
        <v>128</v>
      </c>
      <c r="C221" s="53"/>
      <c r="D221" s="53" t="s">
        <v>126</v>
      </c>
      <c r="E221" s="53">
        <v>200</v>
      </c>
      <c r="F221" s="54"/>
      <c r="G221" s="53"/>
    </row>
    <row r="222" spans="1:7" x14ac:dyDescent="0.25">
      <c r="A222" s="52">
        <v>41035</v>
      </c>
      <c r="B222" s="53" t="s">
        <v>128</v>
      </c>
      <c r="C222" s="53"/>
      <c r="D222" s="53" t="s">
        <v>126</v>
      </c>
      <c r="E222" s="53">
        <v>165</v>
      </c>
      <c r="F222" s="54"/>
      <c r="G222" s="53"/>
    </row>
    <row r="223" spans="1:7" x14ac:dyDescent="0.25">
      <c r="A223" s="52">
        <v>41035</v>
      </c>
      <c r="B223" s="53" t="s">
        <v>128</v>
      </c>
      <c r="C223" s="53"/>
      <c r="D223" s="53" t="s">
        <v>126</v>
      </c>
      <c r="E223" s="53">
        <v>190</v>
      </c>
      <c r="F223" s="54"/>
      <c r="G223" s="53"/>
    </row>
    <row r="224" spans="1:7" x14ac:dyDescent="0.25">
      <c r="A224" s="52">
        <v>41035</v>
      </c>
      <c r="B224" s="53" t="s">
        <v>128</v>
      </c>
      <c r="C224" s="53"/>
      <c r="D224" s="53" t="s">
        <v>126</v>
      </c>
      <c r="E224" s="53">
        <v>165</v>
      </c>
      <c r="F224" s="54"/>
      <c r="G224" s="53"/>
    </row>
    <row r="225" spans="1:7" x14ac:dyDescent="0.25">
      <c r="A225" s="52">
        <v>41035</v>
      </c>
      <c r="B225" s="53" t="s">
        <v>128</v>
      </c>
      <c r="C225" s="53"/>
      <c r="D225" s="53" t="s">
        <v>126</v>
      </c>
      <c r="E225" s="53">
        <v>150</v>
      </c>
      <c r="F225" s="54"/>
      <c r="G225" s="53"/>
    </row>
    <row r="226" spans="1:7" x14ac:dyDescent="0.25">
      <c r="A226" s="52">
        <v>41035</v>
      </c>
      <c r="B226" s="53" t="s">
        <v>128</v>
      </c>
      <c r="C226" s="53"/>
      <c r="D226" s="53" t="s">
        <v>126</v>
      </c>
      <c r="E226" s="53">
        <v>155</v>
      </c>
      <c r="F226" s="54"/>
      <c r="G226" s="53"/>
    </row>
    <row r="227" spans="1:7" x14ac:dyDescent="0.25">
      <c r="A227" s="52">
        <v>41035</v>
      </c>
      <c r="B227" s="53" t="s">
        <v>128</v>
      </c>
      <c r="C227" s="53"/>
      <c r="D227" s="53" t="s">
        <v>126</v>
      </c>
      <c r="E227" s="53">
        <v>180</v>
      </c>
      <c r="F227" s="54"/>
      <c r="G227" s="53"/>
    </row>
    <row r="228" spans="1:7" x14ac:dyDescent="0.25">
      <c r="A228" s="52">
        <v>41035</v>
      </c>
      <c r="B228" s="53" t="s">
        <v>128</v>
      </c>
      <c r="C228" s="53"/>
      <c r="D228" s="53" t="s">
        <v>126</v>
      </c>
      <c r="E228" s="53">
        <v>165</v>
      </c>
      <c r="F228" s="54"/>
      <c r="G228" s="53"/>
    </row>
    <row r="229" spans="1:7" x14ac:dyDescent="0.25">
      <c r="A229" s="52">
        <v>41035</v>
      </c>
      <c r="B229" s="53" t="s">
        <v>128</v>
      </c>
      <c r="C229" s="53"/>
      <c r="D229" s="53" t="s">
        <v>126</v>
      </c>
      <c r="E229" s="53">
        <v>165</v>
      </c>
      <c r="F229" s="54"/>
      <c r="G229" s="53"/>
    </row>
    <row r="230" spans="1:7" x14ac:dyDescent="0.25">
      <c r="A230" s="52">
        <v>41035</v>
      </c>
      <c r="B230" s="53" t="s">
        <v>128</v>
      </c>
      <c r="C230" s="53"/>
      <c r="D230" s="53" t="s">
        <v>126</v>
      </c>
      <c r="E230" s="53">
        <v>170</v>
      </c>
      <c r="F230" s="54"/>
      <c r="G230" s="53"/>
    </row>
    <row r="231" spans="1:7" x14ac:dyDescent="0.25">
      <c r="A231" s="52">
        <v>41035</v>
      </c>
      <c r="B231" s="53" t="s">
        <v>128</v>
      </c>
      <c r="C231" s="53"/>
      <c r="D231" s="53" t="s">
        <v>126</v>
      </c>
      <c r="E231" s="53">
        <v>185</v>
      </c>
      <c r="F231" s="54"/>
      <c r="G231" s="53"/>
    </row>
    <row r="232" spans="1:7" x14ac:dyDescent="0.25">
      <c r="A232" s="52">
        <v>41035</v>
      </c>
      <c r="B232" s="53" t="s">
        <v>128</v>
      </c>
      <c r="C232" s="53"/>
      <c r="D232" s="53" t="s">
        <v>126</v>
      </c>
      <c r="E232" s="53">
        <v>210</v>
      </c>
      <c r="F232" s="54"/>
      <c r="G232" s="53"/>
    </row>
    <row r="233" spans="1:7" x14ac:dyDescent="0.25">
      <c r="A233" s="52">
        <v>41035</v>
      </c>
      <c r="B233" s="53" t="s">
        <v>128</v>
      </c>
      <c r="C233" s="53"/>
      <c r="D233" s="53" t="s">
        <v>126</v>
      </c>
      <c r="E233" s="53">
        <v>180</v>
      </c>
      <c r="F233" s="54"/>
      <c r="G233" s="53"/>
    </row>
    <row r="234" spans="1:7" x14ac:dyDescent="0.25">
      <c r="A234" s="52">
        <v>41035</v>
      </c>
      <c r="B234" s="53" t="s">
        <v>128</v>
      </c>
      <c r="C234" s="53"/>
      <c r="D234" s="53" t="s">
        <v>126</v>
      </c>
      <c r="E234" s="53">
        <v>170</v>
      </c>
      <c r="F234" s="54"/>
      <c r="G234" s="53"/>
    </row>
    <row r="235" spans="1:7" x14ac:dyDescent="0.25">
      <c r="A235" s="52">
        <v>41035</v>
      </c>
      <c r="B235" s="53" t="s">
        <v>128</v>
      </c>
      <c r="C235" s="53"/>
      <c r="D235" s="53" t="s">
        <v>126</v>
      </c>
      <c r="E235" s="53">
        <v>165</v>
      </c>
      <c r="F235" s="54"/>
      <c r="G235" s="53"/>
    </row>
    <row r="236" spans="1:7" x14ac:dyDescent="0.25">
      <c r="A236" s="52">
        <v>41035</v>
      </c>
      <c r="B236" s="53" t="s">
        <v>128</v>
      </c>
      <c r="C236" s="53"/>
      <c r="D236" s="53" t="s">
        <v>126</v>
      </c>
      <c r="E236" s="53">
        <v>180</v>
      </c>
      <c r="F236" s="54"/>
      <c r="G236" s="53"/>
    </row>
    <row r="237" spans="1:7" x14ac:dyDescent="0.25">
      <c r="A237" s="52">
        <v>41035</v>
      </c>
      <c r="B237" s="53" t="s">
        <v>128</v>
      </c>
      <c r="C237" s="53"/>
      <c r="D237" s="53" t="s">
        <v>126</v>
      </c>
      <c r="E237" s="53">
        <v>150</v>
      </c>
      <c r="F237" s="54"/>
      <c r="G237" s="53"/>
    </row>
    <row r="238" spans="1:7" x14ac:dyDescent="0.25">
      <c r="A238" s="52">
        <v>41035</v>
      </c>
      <c r="B238" s="53" t="s">
        <v>128</v>
      </c>
      <c r="C238" s="53"/>
      <c r="D238" s="53" t="s">
        <v>126</v>
      </c>
      <c r="E238" s="53">
        <v>175</v>
      </c>
      <c r="F238" s="54"/>
      <c r="G238" s="53"/>
    </row>
    <row r="239" spans="1:7" x14ac:dyDescent="0.25">
      <c r="A239" s="52">
        <v>41035</v>
      </c>
      <c r="B239" s="53" t="s">
        <v>44</v>
      </c>
      <c r="C239" s="53" t="s">
        <v>111</v>
      </c>
      <c r="D239" s="53" t="s">
        <v>126</v>
      </c>
      <c r="E239" s="53">
        <v>106</v>
      </c>
      <c r="F239" s="54">
        <v>11.4</v>
      </c>
      <c r="G239" s="53"/>
    </row>
    <row r="240" spans="1:7" x14ac:dyDescent="0.25">
      <c r="A240" s="52">
        <v>41035</v>
      </c>
      <c r="B240" s="53" t="s">
        <v>44</v>
      </c>
      <c r="C240" s="53" t="s">
        <v>111</v>
      </c>
      <c r="D240" s="53" t="s">
        <v>126</v>
      </c>
      <c r="E240" s="53">
        <v>129</v>
      </c>
      <c r="F240" s="54">
        <v>20.8</v>
      </c>
      <c r="G240" s="53"/>
    </row>
    <row r="241" spans="1:7" x14ac:dyDescent="0.25">
      <c r="A241" s="52">
        <v>41035</v>
      </c>
      <c r="B241" s="53" t="s">
        <v>44</v>
      </c>
      <c r="C241" s="53" t="s">
        <v>111</v>
      </c>
      <c r="D241" s="53" t="s">
        <v>126</v>
      </c>
      <c r="E241" s="53">
        <v>115</v>
      </c>
      <c r="F241" s="54">
        <v>14.6</v>
      </c>
      <c r="G241" s="53"/>
    </row>
    <row r="242" spans="1:7" x14ac:dyDescent="0.25">
      <c r="A242" s="52">
        <v>41035</v>
      </c>
      <c r="B242" s="53" t="s">
        <v>44</v>
      </c>
      <c r="C242" s="53" t="s">
        <v>111</v>
      </c>
      <c r="D242" s="53" t="s">
        <v>126</v>
      </c>
      <c r="E242" s="53">
        <v>91</v>
      </c>
      <c r="F242" s="54">
        <v>7.5</v>
      </c>
      <c r="G242" s="53"/>
    </row>
    <row r="243" spans="1:7" x14ac:dyDescent="0.25">
      <c r="A243" s="52">
        <v>41035</v>
      </c>
      <c r="B243" s="53" t="s">
        <v>44</v>
      </c>
      <c r="C243" s="53" t="s">
        <v>111</v>
      </c>
      <c r="D243" s="53" t="s">
        <v>126</v>
      </c>
      <c r="E243" s="53">
        <v>111</v>
      </c>
      <c r="F243" s="54">
        <v>13.9</v>
      </c>
      <c r="G243" s="53"/>
    </row>
    <row r="244" spans="1:7" x14ac:dyDescent="0.25">
      <c r="A244" s="52">
        <v>41035</v>
      </c>
      <c r="B244" s="53" t="s">
        <v>44</v>
      </c>
      <c r="C244" s="53" t="s">
        <v>111</v>
      </c>
      <c r="D244" s="53" t="s">
        <v>126</v>
      </c>
      <c r="E244" s="53">
        <v>114</v>
      </c>
      <c r="F244" s="54">
        <v>15.7</v>
      </c>
      <c r="G244" s="53"/>
    </row>
    <row r="245" spans="1:7" x14ac:dyDescent="0.25">
      <c r="A245" s="52">
        <v>41035</v>
      </c>
      <c r="B245" s="53" t="s">
        <v>44</v>
      </c>
      <c r="C245" s="53" t="s">
        <v>111</v>
      </c>
      <c r="D245" s="53" t="s">
        <v>126</v>
      </c>
      <c r="E245" s="53">
        <v>105</v>
      </c>
      <c r="F245" s="54">
        <v>11.1</v>
      </c>
      <c r="G245" s="53"/>
    </row>
    <row r="246" spans="1:7" x14ac:dyDescent="0.25">
      <c r="A246" s="52">
        <v>41035</v>
      </c>
      <c r="B246" s="53" t="s">
        <v>44</v>
      </c>
      <c r="C246" s="53" t="s">
        <v>111</v>
      </c>
      <c r="D246" s="53" t="s">
        <v>126</v>
      </c>
      <c r="E246" s="53">
        <v>112</v>
      </c>
      <c r="F246" s="54">
        <v>14.3</v>
      </c>
      <c r="G246" s="53"/>
    </row>
    <row r="247" spans="1:7" x14ac:dyDescent="0.25">
      <c r="A247" s="52">
        <v>41035</v>
      </c>
      <c r="B247" s="53" t="s">
        <v>44</v>
      </c>
      <c r="C247" s="53" t="s">
        <v>111</v>
      </c>
      <c r="D247" s="53" t="s">
        <v>126</v>
      </c>
      <c r="E247" s="53">
        <v>90</v>
      </c>
      <c r="F247" s="54">
        <v>7.2</v>
      </c>
      <c r="G247" s="53"/>
    </row>
    <row r="248" spans="1:7" x14ac:dyDescent="0.25">
      <c r="A248" s="52">
        <v>41035</v>
      </c>
      <c r="B248" s="53" t="s">
        <v>44</v>
      </c>
      <c r="C248" s="53" t="s">
        <v>111</v>
      </c>
      <c r="D248" s="53" t="s">
        <v>126</v>
      </c>
      <c r="E248" s="53">
        <v>108</v>
      </c>
      <c r="F248" s="54">
        <v>12.8</v>
      </c>
      <c r="G248" s="53"/>
    </row>
    <row r="249" spans="1:7" x14ac:dyDescent="0.25">
      <c r="A249" s="52">
        <v>41035</v>
      </c>
      <c r="B249" s="53" t="s">
        <v>44</v>
      </c>
      <c r="C249" s="53" t="s">
        <v>111</v>
      </c>
      <c r="D249" s="53" t="s">
        <v>126</v>
      </c>
      <c r="E249" s="53">
        <v>116</v>
      </c>
      <c r="F249" s="54">
        <v>14.8</v>
      </c>
      <c r="G249" s="53"/>
    </row>
    <row r="250" spans="1:7" x14ac:dyDescent="0.25">
      <c r="A250" s="52">
        <v>41035</v>
      </c>
      <c r="B250" s="53" t="s">
        <v>44</v>
      </c>
      <c r="C250" s="53" t="s">
        <v>111</v>
      </c>
      <c r="D250" s="53" t="s">
        <v>126</v>
      </c>
      <c r="E250" s="53">
        <v>92</v>
      </c>
      <c r="F250" s="54">
        <v>7.5</v>
      </c>
      <c r="G250" s="53"/>
    </row>
    <row r="251" spans="1:7" x14ac:dyDescent="0.25">
      <c r="A251" s="52">
        <v>41035</v>
      </c>
      <c r="B251" s="53" t="s">
        <v>44</v>
      </c>
      <c r="C251" s="53" t="s">
        <v>111</v>
      </c>
      <c r="D251" s="53" t="s">
        <v>126</v>
      </c>
      <c r="E251" s="53">
        <v>112</v>
      </c>
      <c r="F251" s="54">
        <v>12.9</v>
      </c>
      <c r="G251" s="53"/>
    </row>
    <row r="252" spans="1:7" x14ac:dyDescent="0.25">
      <c r="A252" s="52">
        <v>41035</v>
      </c>
      <c r="B252" s="53" t="s">
        <v>44</v>
      </c>
      <c r="C252" s="53" t="s">
        <v>111</v>
      </c>
      <c r="D252" s="53" t="s">
        <v>126</v>
      </c>
      <c r="E252" s="53">
        <v>103</v>
      </c>
      <c r="F252" s="54">
        <v>10.5</v>
      </c>
      <c r="G252" s="53"/>
    </row>
    <row r="253" spans="1:7" x14ac:dyDescent="0.25">
      <c r="A253" s="52">
        <v>41035</v>
      </c>
      <c r="B253" s="53" t="s">
        <v>44</v>
      </c>
      <c r="C253" s="53" t="s">
        <v>111</v>
      </c>
      <c r="D253" s="53" t="s">
        <v>126</v>
      </c>
      <c r="E253" s="53">
        <v>101</v>
      </c>
      <c r="F253" s="54">
        <v>10.199999999999999</v>
      </c>
      <c r="G253" s="53"/>
    </row>
    <row r="254" spans="1:7" x14ac:dyDescent="0.25">
      <c r="A254" s="52">
        <v>41035</v>
      </c>
      <c r="B254" s="53" t="s">
        <v>44</v>
      </c>
      <c r="C254" s="53" t="s">
        <v>111</v>
      </c>
      <c r="D254" s="53" t="s">
        <v>126</v>
      </c>
      <c r="E254" s="53">
        <v>105</v>
      </c>
      <c r="F254" s="54">
        <v>11.3</v>
      </c>
      <c r="G254" s="53"/>
    </row>
    <row r="255" spans="1:7" x14ac:dyDescent="0.25">
      <c r="A255" s="52">
        <v>41035</v>
      </c>
      <c r="B255" s="53" t="s">
        <v>44</v>
      </c>
      <c r="C255" s="53" t="s">
        <v>111</v>
      </c>
      <c r="D255" s="53" t="s">
        <v>126</v>
      </c>
      <c r="E255" s="53">
        <v>114</v>
      </c>
      <c r="F255" s="54">
        <v>14.8</v>
      </c>
      <c r="G255" s="53"/>
    </row>
    <row r="256" spans="1:7" x14ac:dyDescent="0.25">
      <c r="A256" s="52">
        <v>41035</v>
      </c>
      <c r="B256" s="53" t="s">
        <v>44</v>
      </c>
      <c r="C256" s="53" t="s">
        <v>111</v>
      </c>
      <c r="D256" s="53" t="s">
        <v>126</v>
      </c>
      <c r="E256" s="53">
        <v>114</v>
      </c>
      <c r="F256" s="54">
        <v>14.2</v>
      </c>
      <c r="G256" s="53"/>
    </row>
    <row r="257" spans="1:7" x14ac:dyDescent="0.25">
      <c r="A257" s="52">
        <v>41035</v>
      </c>
      <c r="B257" s="53" t="s">
        <v>44</v>
      </c>
      <c r="C257" s="53" t="s">
        <v>111</v>
      </c>
      <c r="D257" s="53" t="s">
        <v>126</v>
      </c>
      <c r="E257" s="53">
        <v>110</v>
      </c>
      <c r="F257" s="54">
        <v>13</v>
      </c>
      <c r="G257" s="53"/>
    </row>
    <row r="258" spans="1:7" x14ac:dyDescent="0.25">
      <c r="A258" s="52">
        <v>41035</v>
      </c>
      <c r="B258" s="53" t="s">
        <v>44</v>
      </c>
      <c r="C258" s="53" t="s">
        <v>111</v>
      </c>
      <c r="D258" s="53" t="s">
        <v>126</v>
      </c>
      <c r="E258" s="53">
        <v>113</v>
      </c>
      <c r="F258" s="54">
        <v>13.2</v>
      </c>
      <c r="G258" s="53"/>
    </row>
    <row r="259" spans="1:7" x14ac:dyDescent="0.25">
      <c r="A259" s="52">
        <v>41035</v>
      </c>
      <c r="B259" s="53" t="s">
        <v>44</v>
      </c>
      <c r="C259" s="53" t="s">
        <v>111</v>
      </c>
      <c r="D259" s="53" t="s">
        <v>126</v>
      </c>
      <c r="E259" s="53">
        <v>105</v>
      </c>
      <c r="F259" s="54">
        <v>11.9</v>
      </c>
      <c r="G259" s="53"/>
    </row>
    <row r="260" spans="1:7" x14ac:dyDescent="0.25">
      <c r="A260" s="52">
        <v>41035</v>
      </c>
      <c r="B260" s="53" t="s">
        <v>44</v>
      </c>
      <c r="C260" s="53" t="s">
        <v>111</v>
      </c>
      <c r="D260" s="53" t="s">
        <v>126</v>
      </c>
      <c r="E260" s="53">
        <v>105</v>
      </c>
      <c r="F260" s="54">
        <v>10.5</v>
      </c>
      <c r="G260" s="53"/>
    </row>
    <row r="261" spans="1:7" x14ac:dyDescent="0.25">
      <c r="A261" s="52">
        <v>41035</v>
      </c>
      <c r="B261" s="53" t="s">
        <v>44</v>
      </c>
      <c r="C261" s="53" t="s">
        <v>111</v>
      </c>
      <c r="D261" s="53" t="s">
        <v>126</v>
      </c>
      <c r="E261" s="53">
        <v>112</v>
      </c>
      <c r="F261" s="54">
        <v>12.2</v>
      </c>
      <c r="G261" s="53"/>
    </row>
    <row r="262" spans="1:7" x14ac:dyDescent="0.25">
      <c r="A262" s="52">
        <v>41035</v>
      </c>
      <c r="B262" s="53" t="s">
        <v>44</v>
      </c>
      <c r="C262" s="53" t="s">
        <v>111</v>
      </c>
      <c r="D262" s="53" t="s">
        <v>126</v>
      </c>
      <c r="E262" s="53">
        <v>91</v>
      </c>
      <c r="F262" s="54">
        <v>7.7</v>
      </c>
      <c r="G262" s="53"/>
    </row>
    <row r="263" spans="1:7" x14ac:dyDescent="0.25">
      <c r="A263" s="52">
        <v>41035</v>
      </c>
      <c r="B263" s="53" t="s">
        <v>44</v>
      </c>
      <c r="C263" s="53" t="s">
        <v>111</v>
      </c>
      <c r="D263" s="53" t="s">
        <v>126</v>
      </c>
      <c r="E263" s="53">
        <v>100</v>
      </c>
      <c r="F263" s="54">
        <v>9.5</v>
      </c>
      <c r="G263" s="53"/>
    </row>
    <row r="264" spans="1:7" x14ac:dyDescent="0.25">
      <c r="A264" s="52">
        <v>41035</v>
      </c>
      <c r="B264" s="53" t="s">
        <v>44</v>
      </c>
      <c r="C264" s="53" t="s">
        <v>111</v>
      </c>
      <c r="D264" s="53" t="s">
        <v>126</v>
      </c>
      <c r="E264" s="53">
        <v>101</v>
      </c>
      <c r="F264" s="54">
        <v>10.4</v>
      </c>
      <c r="G264" s="53"/>
    </row>
    <row r="265" spans="1:7" x14ac:dyDescent="0.25">
      <c r="A265" s="52">
        <v>41035</v>
      </c>
      <c r="B265" s="53" t="s">
        <v>44</v>
      </c>
      <c r="C265" s="53" t="s">
        <v>111</v>
      </c>
      <c r="D265" s="53" t="s">
        <v>126</v>
      </c>
      <c r="E265" s="53">
        <v>94</v>
      </c>
      <c r="F265" s="54">
        <v>8.1</v>
      </c>
      <c r="G265" s="53"/>
    </row>
    <row r="266" spans="1:7" x14ac:dyDescent="0.25">
      <c r="A266" s="52">
        <v>41035</v>
      </c>
      <c r="B266" s="53" t="s">
        <v>44</v>
      </c>
      <c r="C266" s="53" t="s">
        <v>111</v>
      </c>
      <c r="D266" s="53" t="s">
        <v>126</v>
      </c>
      <c r="E266" s="53">
        <v>109</v>
      </c>
      <c r="F266" s="54">
        <v>12.2</v>
      </c>
      <c r="G266" s="53"/>
    </row>
    <row r="267" spans="1:7" x14ac:dyDescent="0.25">
      <c r="A267" s="52">
        <v>41035</v>
      </c>
      <c r="B267" s="53" t="s">
        <v>44</v>
      </c>
      <c r="C267" s="53" t="s">
        <v>111</v>
      </c>
      <c r="D267" s="53" t="s">
        <v>126</v>
      </c>
      <c r="E267" s="53">
        <v>116</v>
      </c>
      <c r="F267" s="54">
        <v>14.9</v>
      </c>
      <c r="G267" s="53"/>
    </row>
    <row r="268" spans="1:7" x14ac:dyDescent="0.25">
      <c r="A268" s="55">
        <v>41035</v>
      </c>
      <c r="B268" s="56" t="s">
        <v>44</v>
      </c>
      <c r="C268" s="56" t="s">
        <v>111</v>
      </c>
      <c r="D268" s="56" t="s">
        <v>126</v>
      </c>
      <c r="E268" s="56">
        <v>104</v>
      </c>
      <c r="F268" s="57">
        <v>10.6</v>
      </c>
      <c r="G268" s="56"/>
    </row>
    <row r="269" spans="1:7" x14ac:dyDescent="0.25">
      <c r="A269" s="52">
        <v>41036</v>
      </c>
      <c r="B269" s="53" t="s">
        <v>128</v>
      </c>
      <c r="C269" s="53"/>
      <c r="D269" s="53" t="s">
        <v>126</v>
      </c>
      <c r="E269" s="53">
        <v>140</v>
      </c>
      <c r="F269" s="54"/>
      <c r="G269" s="53"/>
    </row>
    <row r="270" spans="1:7" x14ac:dyDescent="0.25">
      <c r="A270" s="52">
        <v>41036</v>
      </c>
      <c r="B270" s="53" t="s">
        <v>128</v>
      </c>
      <c r="C270" s="53"/>
      <c r="D270" s="53" t="s">
        <v>126</v>
      </c>
      <c r="E270" s="53">
        <v>150</v>
      </c>
      <c r="F270" s="54"/>
      <c r="G270" s="53"/>
    </row>
    <row r="271" spans="1:7" x14ac:dyDescent="0.25">
      <c r="A271" s="52">
        <v>41036</v>
      </c>
      <c r="B271" s="53" t="s">
        <v>128</v>
      </c>
      <c r="C271" s="53"/>
      <c r="D271" s="53" t="s">
        <v>126</v>
      </c>
      <c r="E271" s="53">
        <v>150</v>
      </c>
      <c r="F271" s="54"/>
      <c r="G271" s="53"/>
    </row>
    <row r="272" spans="1:7" x14ac:dyDescent="0.25">
      <c r="A272" s="52">
        <v>41036</v>
      </c>
      <c r="B272" s="53" t="s">
        <v>128</v>
      </c>
      <c r="C272" s="53"/>
      <c r="D272" s="53" t="s">
        <v>126</v>
      </c>
      <c r="E272" s="53">
        <v>140</v>
      </c>
      <c r="F272" s="54"/>
      <c r="G272" s="53"/>
    </row>
    <row r="273" spans="1:7" x14ac:dyDescent="0.25">
      <c r="A273" s="52">
        <v>41036</v>
      </c>
      <c r="B273" s="53" t="s">
        <v>128</v>
      </c>
      <c r="C273" s="53"/>
      <c r="D273" s="53" t="s">
        <v>126</v>
      </c>
      <c r="E273" s="53">
        <v>155</v>
      </c>
      <c r="F273" s="54"/>
      <c r="G273" s="53"/>
    </row>
    <row r="274" spans="1:7" x14ac:dyDescent="0.25">
      <c r="A274" s="52">
        <v>41036</v>
      </c>
      <c r="B274" s="53" t="s">
        <v>128</v>
      </c>
      <c r="C274" s="53"/>
      <c r="D274" s="53" t="s">
        <v>126</v>
      </c>
      <c r="E274" s="53">
        <v>170</v>
      </c>
      <c r="F274" s="54"/>
      <c r="G274" s="53"/>
    </row>
    <row r="275" spans="1:7" x14ac:dyDescent="0.25">
      <c r="A275" s="52">
        <v>41036</v>
      </c>
      <c r="B275" s="53" t="s">
        <v>128</v>
      </c>
      <c r="C275" s="53"/>
      <c r="D275" s="53" t="s">
        <v>126</v>
      </c>
      <c r="E275" s="53">
        <v>150</v>
      </c>
      <c r="F275" s="54"/>
      <c r="G275" s="53"/>
    </row>
    <row r="276" spans="1:7" x14ac:dyDescent="0.25">
      <c r="A276" s="52">
        <v>41036</v>
      </c>
      <c r="B276" s="53" t="s">
        <v>128</v>
      </c>
      <c r="C276" s="53"/>
      <c r="D276" s="53" t="s">
        <v>126</v>
      </c>
      <c r="E276" s="53">
        <v>160</v>
      </c>
      <c r="F276" s="54"/>
      <c r="G276" s="53"/>
    </row>
    <row r="277" spans="1:7" x14ac:dyDescent="0.25">
      <c r="A277" s="52">
        <v>41036</v>
      </c>
      <c r="B277" s="53" t="s">
        <v>128</v>
      </c>
      <c r="C277" s="53"/>
      <c r="D277" s="53" t="s">
        <v>126</v>
      </c>
      <c r="E277" s="53">
        <v>145</v>
      </c>
      <c r="F277" s="54"/>
      <c r="G277" s="53"/>
    </row>
    <row r="278" spans="1:7" x14ac:dyDescent="0.25">
      <c r="A278" s="52">
        <v>41036</v>
      </c>
      <c r="B278" s="53" t="s">
        <v>128</v>
      </c>
      <c r="C278" s="53"/>
      <c r="D278" s="53" t="s">
        <v>126</v>
      </c>
      <c r="E278" s="53">
        <v>160</v>
      </c>
      <c r="F278" s="54"/>
      <c r="G278" s="53"/>
    </row>
    <row r="279" spans="1:7" x14ac:dyDescent="0.25">
      <c r="A279" s="52">
        <v>41036</v>
      </c>
      <c r="B279" s="53" t="s">
        <v>128</v>
      </c>
      <c r="C279" s="53"/>
      <c r="D279" s="53" t="s">
        <v>126</v>
      </c>
      <c r="E279" s="53">
        <v>170</v>
      </c>
      <c r="F279" s="54"/>
      <c r="G279" s="53"/>
    </row>
    <row r="280" spans="1:7" x14ac:dyDescent="0.25">
      <c r="A280" s="52">
        <v>41036</v>
      </c>
      <c r="B280" s="53" t="s">
        <v>128</v>
      </c>
      <c r="C280" s="53"/>
      <c r="D280" s="53" t="s">
        <v>126</v>
      </c>
      <c r="E280" s="53">
        <v>140</v>
      </c>
      <c r="F280" s="54"/>
      <c r="G280" s="53"/>
    </row>
    <row r="281" spans="1:7" x14ac:dyDescent="0.25">
      <c r="A281" s="52">
        <v>41036</v>
      </c>
      <c r="B281" s="53" t="s">
        <v>128</v>
      </c>
      <c r="C281" s="53"/>
      <c r="D281" s="53" t="s">
        <v>126</v>
      </c>
      <c r="E281" s="53">
        <v>150</v>
      </c>
      <c r="F281" s="54"/>
      <c r="G281" s="53"/>
    </row>
    <row r="282" spans="1:7" x14ac:dyDescent="0.25">
      <c r="A282" s="52">
        <v>41036</v>
      </c>
      <c r="B282" s="53" t="s">
        <v>128</v>
      </c>
      <c r="C282" s="53"/>
      <c r="D282" s="53" t="s">
        <v>126</v>
      </c>
      <c r="E282" s="53">
        <v>160</v>
      </c>
      <c r="F282" s="54"/>
      <c r="G282" s="53"/>
    </row>
    <row r="283" spans="1:7" x14ac:dyDescent="0.25">
      <c r="A283" s="52">
        <v>41036</v>
      </c>
      <c r="B283" s="53" t="s">
        <v>128</v>
      </c>
      <c r="C283" s="53"/>
      <c r="D283" s="53" t="s">
        <v>126</v>
      </c>
      <c r="E283" s="53">
        <v>150</v>
      </c>
      <c r="F283" s="54"/>
      <c r="G283" s="53"/>
    </row>
    <row r="284" spans="1:7" x14ac:dyDescent="0.25">
      <c r="A284" s="52">
        <v>41036</v>
      </c>
      <c r="B284" s="53" t="s">
        <v>128</v>
      </c>
      <c r="C284" s="53"/>
      <c r="D284" s="53" t="s">
        <v>126</v>
      </c>
      <c r="E284" s="53">
        <v>170</v>
      </c>
      <c r="F284" s="54"/>
      <c r="G284" s="53"/>
    </row>
    <row r="285" spans="1:7" x14ac:dyDescent="0.25">
      <c r="A285" s="52">
        <v>41036</v>
      </c>
      <c r="B285" s="53" t="s">
        <v>128</v>
      </c>
      <c r="C285" s="53"/>
      <c r="D285" s="53" t="s">
        <v>126</v>
      </c>
      <c r="E285" s="53">
        <v>155</v>
      </c>
      <c r="F285" s="54"/>
      <c r="G285" s="53"/>
    </row>
    <row r="286" spans="1:7" x14ac:dyDescent="0.25">
      <c r="A286" s="52">
        <v>41036</v>
      </c>
      <c r="B286" s="53" t="s">
        <v>128</v>
      </c>
      <c r="C286" s="53"/>
      <c r="D286" s="53" t="s">
        <v>126</v>
      </c>
      <c r="E286" s="53">
        <v>155</v>
      </c>
      <c r="F286" s="54"/>
      <c r="G286" s="53"/>
    </row>
    <row r="287" spans="1:7" x14ac:dyDescent="0.25">
      <c r="A287" s="52">
        <v>41036</v>
      </c>
      <c r="B287" s="53" t="s">
        <v>128</v>
      </c>
      <c r="C287" s="53"/>
      <c r="D287" s="53" t="s">
        <v>126</v>
      </c>
      <c r="E287" s="53">
        <v>160</v>
      </c>
      <c r="F287" s="54"/>
      <c r="G287" s="53"/>
    </row>
    <row r="288" spans="1:7" x14ac:dyDescent="0.25">
      <c r="A288" s="52">
        <v>41036</v>
      </c>
      <c r="B288" s="53" t="s">
        <v>128</v>
      </c>
      <c r="C288" s="53"/>
      <c r="D288" s="53" t="s">
        <v>126</v>
      </c>
      <c r="E288" s="53">
        <v>145</v>
      </c>
      <c r="F288" s="54"/>
      <c r="G288" s="53"/>
    </row>
    <row r="289" spans="1:7" x14ac:dyDescent="0.25">
      <c r="A289" s="52">
        <v>41036</v>
      </c>
      <c r="B289" s="53" t="s">
        <v>128</v>
      </c>
      <c r="C289" s="53"/>
      <c r="D289" s="53" t="s">
        <v>126</v>
      </c>
      <c r="E289" s="53">
        <v>160</v>
      </c>
      <c r="F289" s="54"/>
      <c r="G289" s="53"/>
    </row>
    <row r="290" spans="1:7" x14ac:dyDescent="0.25">
      <c r="A290" s="52">
        <v>41036</v>
      </c>
      <c r="B290" s="53" t="s">
        <v>128</v>
      </c>
      <c r="C290" s="53"/>
      <c r="D290" s="53" t="s">
        <v>126</v>
      </c>
      <c r="E290" s="53">
        <v>210</v>
      </c>
      <c r="F290" s="54"/>
      <c r="G290" s="53"/>
    </row>
    <row r="291" spans="1:7" x14ac:dyDescent="0.25">
      <c r="A291" s="52">
        <v>41036</v>
      </c>
      <c r="B291" s="53" t="s">
        <v>128</v>
      </c>
      <c r="C291" s="53"/>
      <c r="D291" s="53" t="s">
        <v>126</v>
      </c>
      <c r="E291" s="53">
        <v>155</v>
      </c>
      <c r="F291" s="54"/>
      <c r="G291" s="53"/>
    </row>
    <row r="292" spans="1:7" x14ac:dyDescent="0.25">
      <c r="A292" s="52">
        <v>41036</v>
      </c>
      <c r="B292" s="53" t="s">
        <v>128</v>
      </c>
      <c r="C292" s="53"/>
      <c r="D292" s="53" t="s">
        <v>126</v>
      </c>
      <c r="E292" s="53">
        <v>175</v>
      </c>
      <c r="F292" s="54"/>
      <c r="G292" s="53"/>
    </row>
    <row r="293" spans="1:7" x14ac:dyDescent="0.25">
      <c r="A293" s="52">
        <v>41036</v>
      </c>
      <c r="B293" s="53" t="s">
        <v>128</v>
      </c>
      <c r="C293" s="53"/>
      <c r="D293" s="53" t="s">
        <v>126</v>
      </c>
      <c r="E293" s="53">
        <v>200</v>
      </c>
      <c r="F293" s="54"/>
      <c r="G293" s="53"/>
    </row>
    <row r="294" spans="1:7" x14ac:dyDescent="0.25">
      <c r="A294" s="52">
        <v>41036</v>
      </c>
      <c r="B294" s="53" t="s">
        <v>128</v>
      </c>
      <c r="C294" s="53"/>
      <c r="D294" s="53" t="s">
        <v>126</v>
      </c>
      <c r="E294" s="53">
        <v>170</v>
      </c>
      <c r="F294" s="54"/>
      <c r="G294" s="53"/>
    </row>
    <row r="295" spans="1:7" x14ac:dyDescent="0.25">
      <c r="A295" s="52">
        <v>41036</v>
      </c>
      <c r="B295" s="53" t="s">
        <v>128</v>
      </c>
      <c r="C295" s="53"/>
      <c r="D295" s="53" t="s">
        <v>126</v>
      </c>
      <c r="E295" s="53">
        <v>185</v>
      </c>
      <c r="F295" s="54"/>
      <c r="G295" s="53"/>
    </row>
    <row r="296" spans="1:7" x14ac:dyDescent="0.25">
      <c r="A296" s="52">
        <v>41036</v>
      </c>
      <c r="B296" s="53" t="s">
        <v>128</v>
      </c>
      <c r="C296" s="53"/>
      <c r="D296" s="53" t="s">
        <v>126</v>
      </c>
      <c r="E296" s="53">
        <v>170</v>
      </c>
      <c r="F296" s="54"/>
      <c r="G296" s="53"/>
    </row>
    <row r="297" spans="1:7" x14ac:dyDescent="0.25">
      <c r="A297" s="52">
        <v>41036</v>
      </c>
      <c r="B297" s="53" t="s">
        <v>128</v>
      </c>
      <c r="C297" s="53"/>
      <c r="D297" s="53" t="s">
        <v>126</v>
      </c>
      <c r="E297" s="53">
        <v>130</v>
      </c>
      <c r="F297" s="54"/>
      <c r="G297" s="53"/>
    </row>
    <row r="298" spans="1:7" x14ac:dyDescent="0.25">
      <c r="A298" s="52">
        <v>41036</v>
      </c>
      <c r="B298" s="53" t="s">
        <v>128</v>
      </c>
      <c r="C298" s="53"/>
      <c r="D298" s="53" t="s">
        <v>126</v>
      </c>
      <c r="E298" s="53">
        <v>190</v>
      </c>
      <c r="F298" s="54"/>
      <c r="G298" s="53"/>
    </row>
    <row r="299" spans="1:7" x14ac:dyDescent="0.25">
      <c r="A299" s="52">
        <v>41036</v>
      </c>
      <c r="B299" s="53" t="s">
        <v>128</v>
      </c>
      <c r="C299" s="53"/>
      <c r="D299" s="53" t="s">
        <v>126</v>
      </c>
      <c r="E299" s="53">
        <v>170</v>
      </c>
      <c r="F299" s="54"/>
      <c r="G299" s="53"/>
    </row>
    <row r="300" spans="1:7" x14ac:dyDescent="0.25">
      <c r="A300" s="52">
        <v>41036</v>
      </c>
      <c r="B300" s="53" t="s">
        <v>128</v>
      </c>
      <c r="C300" s="53"/>
      <c r="D300" s="53" t="s">
        <v>126</v>
      </c>
      <c r="E300" s="53">
        <v>150</v>
      </c>
      <c r="F300" s="54"/>
      <c r="G300" s="53"/>
    </row>
    <row r="301" spans="1:7" x14ac:dyDescent="0.25">
      <c r="A301" s="52">
        <v>41036</v>
      </c>
      <c r="B301" s="53" t="s">
        <v>128</v>
      </c>
      <c r="C301" s="53"/>
      <c r="D301" s="53" t="s">
        <v>126</v>
      </c>
      <c r="E301" s="53">
        <v>185</v>
      </c>
      <c r="F301" s="54"/>
      <c r="G301" s="53"/>
    </row>
    <row r="302" spans="1:7" x14ac:dyDescent="0.25">
      <c r="A302" s="52">
        <v>41036</v>
      </c>
      <c r="B302" s="53" t="s">
        <v>128</v>
      </c>
      <c r="C302" s="53"/>
      <c r="D302" s="53" t="s">
        <v>126</v>
      </c>
      <c r="E302" s="53">
        <v>150</v>
      </c>
      <c r="F302" s="54"/>
      <c r="G302" s="53"/>
    </row>
    <row r="303" spans="1:7" x14ac:dyDescent="0.25">
      <c r="A303" s="52">
        <v>41036</v>
      </c>
      <c r="B303" s="53" t="s">
        <v>128</v>
      </c>
      <c r="C303" s="53"/>
      <c r="D303" s="53" t="s">
        <v>126</v>
      </c>
      <c r="E303" s="53">
        <v>170</v>
      </c>
      <c r="F303" s="54"/>
      <c r="G303" s="53"/>
    </row>
    <row r="304" spans="1:7" x14ac:dyDescent="0.25">
      <c r="A304" s="52">
        <v>41036</v>
      </c>
      <c r="B304" s="53" t="s">
        <v>128</v>
      </c>
      <c r="C304" s="53"/>
      <c r="D304" s="53" t="s">
        <v>126</v>
      </c>
      <c r="E304" s="53">
        <v>165</v>
      </c>
      <c r="F304" s="54"/>
      <c r="G304" s="53"/>
    </row>
    <row r="305" spans="1:7" x14ac:dyDescent="0.25">
      <c r="A305" s="52">
        <v>41036</v>
      </c>
      <c r="B305" s="53" t="s">
        <v>128</v>
      </c>
      <c r="C305" s="53"/>
      <c r="D305" s="53" t="s">
        <v>126</v>
      </c>
      <c r="E305" s="53">
        <v>150</v>
      </c>
      <c r="F305" s="54"/>
      <c r="G305" s="53"/>
    </row>
    <row r="306" spans="1:7" x14ac:dyDescent="0.25">
      <c r="A306" s="52">
        <v>41036</v>
      </c>
      <c r="B306" s="53" t="s">
        <v>128</v>
      </c>
      <c r="C306" s="53"/>
      <c r="D306" s="53" t="s">
        <v>126</v>
      </c>
      <c r="E306" s="53">
        <v>155</v>
      </c>
      <c r="F306" s="54"/>
      <c r="G306" s="53"/>
    </row>
    <row r="307" spans="1:7" x14ac:dyDescent="0.25">
      <c r="A307" s="52">
        <v>41036</v>
      </c>
      <c r="B307" s="53" t="s">
        <v>128</v>
      </c>
      <c r="C307" s="53"/>
      <c r="D307" s="53" t="s">
        <v>126</v>
      </c>
      <c r="E307" s="53">
        <v>165</v>
      </c>
      <c r="F307" s="54"/>
      <c r="G307" s="53"/>
    </row>
    <row r="308" spans="1:7" x14ac:dyDescent="0.25">
      <c r="A308" s="52">
        <v>41036</v>
      </c>
      <c r="B308" s="53" t="s">
        <v>128</v>
      </c>
      <c r="C308" s="53"/>
      <c r="D308" s="53" t="s">
        <v>126</v>
      </c>
      <c r="E308" s="53">
        <v>190</v>
      </c>
      <c r="F308" s="54"/>
      <c r="G308" s="53"/>
    </row>
    <row r="309" spans="1:7" x14ac:dyDescent="0.25">
      <c r="A309" s="52">
        <v>41036</v>
      </c>
      <c r="B309" s="53" t="s">
        <v>128</v>
      </c>
      <c r="C309" s="53"/>
      <c r="D309" s="53" t="s">
        <v>126</v>
      </c>
      <c r="E309" s="53">
        <v>180</v>
      </c>
      <c r="F309" s="54"/>
      <c r="G309" s="53"/>
    </row>
    <row r="310" spans="1:7" x14ac:dyDescent="0.25">
      <c r="A310" s="52">
        <v>41036</v>
      </c>
      <c r="B310" s="53" t="s">
        <v>128</v>
      </c>
      <c r="C310" s="53"/>
      <c r="D310" s="53" t="s">
        <v>126</v>
      </c>
      <c r="E310" s="53">
        <v>160</v>
      </c>
      <c r="F310" s="54"/>
      <c r="G310" s="53"/>
    </row>
    <row r="311" spans="1:7" x14ac:dyDescent="0.25">
      <c r="A311" s="52">
        <v>41036</v>
      </c>
      <c r="B311" s="53" t="s">
        <v>128</v>
      </c>
      <c r="C311" s="53"/>
      <c r="D311" s="53" t="s">
        <v>126</v>
      </c>
      <c r="E311" s="53">
        <v>150</v>
      </c>
      <c r="F311" s="54"/>
      <c r="G311" s="53"/>
    </row>
    <row r="312" spans="1:7" x14ac:dyDescent="0.25">
      <c r="A312" s="52">
        <v>41036</v>
      </c>
      <c r="B312" s="53" t="s">
        <v>128</v>
      </c>
      <c r="C312" s="53"/>
      <c r="D312" s="53" t="s">
        <v>126</v>
      </c>
      <c r="E312" s="53">
        <v>190</v>
      </c>
      <c r="F312" s="54"/>
      <c r="G312" s="53"/>
    </row>
    <row r="313" spans="1:7" x14ac:dyDescent="0.25">
      <c r="A313" s="52">
        <v>41036</v>
      </c>
      <c r="B313" s="53" t="s">
        <v>128</v>
      </c>
      <c r="C313" s="53"/>
      <c r="D313" s="53" t="s">
        <v>126</v>
      </c>
      <c r="E313" s="53">
        <v>260</v>
      </c>
      <c r="F313" s="54"/>
      <c r="G313" s="53"/>
    </row>
    <row r="314" spans="1:7" x14ac:dyDescent="0.25">
      <c r="A314" s="52">
        <v>41036</v>
      </c>
      <c r="B314" s="53" t="s">
        <v>128</v>
      </c>
      <c r="C314" s="53"/>
      <c r="D314" s="53" t="s">
        <v>126</v>
      </c>
      <c r="E314" s="53">
        <v>165</v>
      </c>
      <c r="F314" s="54"/>
      <c r="G314" s="53"/>
    </row>
    <row r="315" spans="1:7" x14ac:dyDescent="0.25">
      <c r="A315" s="52">
        <v>41036</v>
      </c>
      <c r="B315" s="53" t="s">
        <v>128</v>
      </c>
      <c r="C315" s="53"/>
      <c r="D315" s="53" t="s">
        <v>126</v>
      </c>
      <c r="E315" s="53">
        <v>150</v>
      </c>
      <c r="F315" s="54"/>
      <c r="G315" s="53"/>
    </row>
    <row r="316" spans="1:7" x14ac:dyDescent="0.25">
      <c r="A316" s="52">
        <v>41036</v>
      </c>
      <c r="B316" s="53" t="s">
        <v>128</v>
      </c>
      <c r="C316" s="53"/>
      <c r="D316" s="53" t="s">
        <v>126</v>
      </c>
      <c r="E316" s="53">
        <v>155</v>
      </c>
      <c r="F316" s="54"/>
      <c r="G316" s="53"/>
    </row>
    <row r="317" spans="1:7" x14ac:dyDescent="0.25">
      <c r="A317" s="52">
        <v>41036</v>
      </c>
      <c r="B317" s="53" t="s">
        <v>44</v>
      </c>
      <c r="C317" s="53" t="s">
        <v>111</v>
      </c>
      <c r="D317" s="53" t="s">
        <v>126</v>
      </c>
      <c r="E317" s="53">
        <v>100</v>
      </c>
      <c r="F317" s="54">
        <v>9.6999999999999993</v>
      </c>
      <c r="G317" s="53"/>
    </row>
    <row r="318" spans="1:7" x14ac:dyDescent="0.25">
      <c r="A318" s="52">
        <v>41036</v>
      </c>
      <c r="B318" s="53" t="s">
        <v>44</v>
      </c>
      <c r="C318" s="53" t="s">
        <v>111</v>
      </c>
      <c r="D318" s="53" t="s">
        <v>126</v>
      </c>
      <c r="E318" s="53">
        <v>105</v>
      </c>
      <c r="F318" s="54">
        <v>11.2</v>
      </c>
      <c r="G318" s="53"/>
    </row>
    <row r="319" spans="1:7" x14ac:dyDescent="0.25">
      <c r="A319" s="52">
        <v>41036</v>
      </c>
      <c r="B319" s="53" t="s">
        <v>44</v>
      </c>
      <c r="C319" s="53" t="s">
        <v>111</v>
      </c>
      <c r="D319" s="53" t="s">
        <v>126</v>
      </c>
      <c r="E319" s="53">
        <v>113</v>
      </c>
      <c r="F319" s="54">
        <v>13.3</v>
      </c>
      <c r="G319" s="53"/>
    </row>
    <row r="320" spans="1:7" x14ac:dyDescent="0.25">
      <c r="A320" s="52">
        <v>41036</v>
      </c>
      <c r="B320" s="53" t="s">
        <v>44</v>
      </c>
      <c r="C320" s="53" t="s">
        <v>111</v>
      </c>
      <c r="D320" s="53" t="s">
        <v>126</v>
      </c>
      <c r="E320" s="53">
        <v>106</v>
      </c>
      <c r="F320" s="54">
        <v>11.4</v>
      </c>
      <c r="G320" s="53"/>
    </row>
    <row r="321" spans="1:7" x14ac:dyDescent="0.25">
      <c r="A321" s="52">
        <v>41036</v>
      </c>
      <c r="B321" s="53" t="s">
        <v>44</v>
      </c>
      <c r="C321" s="53" t="s">
        <v>111</v>
      </c>
      <c r="D321" s="53" t="s">
        <v>126</v>
      </c>
      <c r="E321" s="53">
        <v>112</v>
      </c>
      <c r="F321" s="54">
        <v>15</v>
      </c>
      <c r="G321" s="53"/>
    </row>
    <row r="322" spans="1:7" x14ac:dyDescent="0.25">
      <c r="A322" s="52">
        <v>41036</v>
      </c>
      <c r="B322" s="53" t="s">
        <v>44</v>
      </c>
      <c r="C322" s="53" t="s">
        <v>111</v>
      </c>
      <c r="D322" s="53" t="s">
        <v>126</v>
      </c>
      <c r="E322" s="53">
        <v>98</v>
      </c>
      <c r="F322" s="54">
        <v>8.8000000000000007</v>
      </c>
      <c r="G322" s="53"/>
    </row>
    <row r="323" spans="1:7" x14ac:dyDescent="0.25">
      <c r="A323" s="52">
        <v>41036</v>
      </c>
      <c r="B323" s="53" t="s">
        <v>44</v>
      </c>
      <c r="C323" s="53" t="s">
        <v>111</v>
      </c>
      <c r="D323" s="53" t="s">
        <v>126</v>
      </c>
      <c r="E323" s="53">
        <v>99</v>
      </c>
      <c r="F323" s="54">
        <v>9.6</v>
      </c>
      <c r="G323" s="53"/>
    </row>
    <row r="324" spans="1:7" x14ac:dyDescent="0.25">
      <c r="A324" s="52">
        <v>41036</v>
      </c>
      <c r="B324" s="53" t="s">
        <v>44</v>
      </c>
      <c r="C324" s="53" t="s">
        <v>111</v>
      </c>
      <c r="D324" s="53" t="s">
        <v>126</v>
      </c>
      <c r="E324" s="53">
        <v>112</v>
      </c>
      <c r="F324" s="54">
        <v>13.3</v>
      </c>
      <c r="G324" s="53"/>
    </row>
    <row r="325" spans="1:7" x14ac:dyDescent="0.25">
      <c r="A325" s="52">
        <v>41036</v>
      </c>
      <c r="B325" s="53" t="s">
        <v>44</v>
      </c>
      <c r="C325" s="53" t="s">
        <v>111</v>
      </c>
      <c r="D325" s="53" t="s">
        <v>126</v>
      </c>
      <c r="E325" s="53">
        <v>102</v>
      </c>
      <c r="F325" s="54">
        <v>9.5</v>
      </c>
      <c r="G325" s="53"/>
    </row>
    <row r="326" spans="1:7" x14ac:dyDescent="0.25">
      <c r="A326" s="52">
        <v>41036</v>
      </c>
      <c r="B326" s="53" t="s">
        <v>44</v>
      </c>
      <c r="C326" s="53" t="s">
        <v>111</v>
      </c>
      <c r="D326" s="53" t="s">
        <v>126</v>
      </c>
      <c r="E326" s="53">
        <v>109</v>
      </c>
      <c r="F326" s="54">
        <v>11.7</v>
      </c>
      <c r="G326" s="53"/>
    </row>
    <row r="327" spans="1:7" x14ac:dyDescent="0.25">
      <c r="A327" s="52">
        <v>41036</v>
      </c>
      <c r="B327" s="53" t="s">
        <v>44</v>
      </c>
      <c r="C327" s="53" t="s">
        <v>111</v>
      </c>
      <c r="D327" s="53" t="s">
        <v>126</v>
      </c>
      <c r="E327" s="53">
        <v>101</v>
      </c>
      <c r="F327" s="54">
        <v>9.6</v>
      </c>
      <c r="G327" s="53"/>
    </row>
    <row r="328" spans="1:7" x14ac:dyDescent="0.25">
      <c r="A328" s="52">
        <v>41036</v>
      </c>
      <c r="B328" s="53" t="s">
        <v>44</v>
      </c>
      <c r="C328" s="53" t="s">
        <v>111</v>
      </c>
      <c r="D328" s="53" t="s">
        <v>126</v>
      </c>
      <c r="E328" s="53">
        <v>102</v>
      </c>
      <c r="F328" s="54">
        <v>9.9</v>
      </c>
      <c r="G328" s="53"/>
    </row>
    <row r="329" spans="1:7" x14ac:dyDescent="0.25">
      <c r="A329" s="52">
        <v>41036</v>
      </c>
      <c r="B329" s="53" t="s">
        <v>44</v>
      </c>
      <c r="C329" s="53" t="s">
        <v>111</v>
      </c>
      <c r="D329" s="53" t="s">
        <v>126</v>
      </c>
      <c r="E329" s="53">
        <v>87</v>
      </c>
      <c r="F329" s="54">
        <v>6.5</v>
      </c>
      <c r="G329" s="53"/>
    </row>
    <row r="330" spans="1:7" x14ac:dyDescent="0.25">
      <c r="A330" s="52">
        <v>41036</v>
      </c>
      <c r="B330" s="53" t="s">
        <v>44</v>
      </c>
      <c r="C330" s="53" t="s">
        <v>111</v>
      </c>
      <c r="D330" s="53" t="s">
        <v>126</v>
      </c>
      <c r="E330" s="53">
        <v>95</v>
      </c>
      <c r="F330" s="54">
        <v>8.6</v>
      </c>
      <c r="G330" s="53"/>
    </row>
    <row r="331" spans="1:7" x14ac:dyDescent="0.25">
      <c r="A331" s="52">
        <v>41036</v>
      </c>
      <c r="B331" s="53" t="s">
        <v>44</v>
      </c>
      <c r="C331" s="53" t="s">
        <v>111</v>
      </c>
      <c r="D331" s="53" t="s">
        <v>126</v>
      </c>
      <c r="E331" s="53">
        <v>103</v>
      </c>
      <c r="F331" s="54">
        <v>11.2</v>
      </c>
      <c r="G331" s="53"/>
    </row>
    <row r="332" spans="1:7" x14ac:dyDescent="0.25">
      <c r="A332" s="52">
        <v>41036</v>
      </c>
      <c r="B332" s="53" t="s">
        <v>44</v>
      </c>
      <c r="C332" s="53" t="s">
        <v>111</v>
      </c>
      <c r="D332" s="53" t="s">
        <v>126</v>
      </c>
      <c r="E332" s="53">
        <v>92</v>
      </c>
      <c r="F332" s="54">
        <v>6.8</v>
      </c>
      <c r="G332" s="53"/>
    </row>
    <row r="333" spans="1:7" x14ac:dyDescent="0.25">
      <c r="A333" s="52">
        <v>41036</v>
      </c>
      <c r="B333" s="53" t="s">
        <v>44</v>
      </c>
      <c r="C333" s="53" t="s">
        <v>111</v>
      </c>
      <c r="D333" s="53" t="s">
        <v>126</v>
      </c>
      <c r="E333" s="53">
        <v>111</v>
      </c>
      <c r="F333" s="54">
        <v>14.2</v>
      </c>
      <c r="G333" s="53"/>
    </row>
    <row r="334" spans="1:7" x14ac:dyDescent="0.25">
      <c r="A334" s="52">
        <v>41036</v>
      </c>
      <c r="B334" s="53" t="s">
        <v>44</v>
      </c>
      <c r="C334" s="53" t="s">
        <v>111</v>
      </c>
      <c r="D334" s="53" t="s">
        <v>126</v>
      </c>
      <c r="E334" s="53">
        <v>106</v>
      </c>
      <c r="F334" s="54">
        <v>11.5</v>
      </c>
      <c r="G334" s="53"/>
    </row>
    <row r="335" spans="1:7" x14ac:dyDescent="0.25">
      <c r="A335" s="52">
        <v>41036</v>
      </c>
      <c r="B335" s="53" t="s">
        <v>44</v>
      </c>
      <c r="C335" s="53" t="s">
        <v>111</v>
      </c>
      <c r="D335" s="53" t="s">
        <v>126</v>
      </c>
      <c r="E335" s="53">
        <v>103</v>
      </c>
      <c r="F335" s="54">
        <v>10.9</v>
      </c>
      <c r="G335" s="53"/>
    </row>
    <row r="336" spans="1:7" x14ac:dyDescent="0.25">
      <c r="A336" s="52">
        <v>41036</v>
      </c>
      <c r="B336" s="53" t="s">
        <v>44</v>
      </c>
      <c r="C336" s="53" t="s">
        <v>111</v>
      </c>
      <c r="D336" s="53" t="s">
        <v>126</v>
      </c>
      <c r="E336" s="53">
        <v>101</v>
      </c>
      <c r="F336" s="54">
        <v>10.1</v>
      </c>
      <c r="G336" s="53"/>
    </row>
    <row r="337" spans="1:7" x14ac:dyDescent="0.25">
      <c r="A337" s="52">
        <v>41036</v>
      </c>
      <c r="B337" s="53" t="s">
        <v>44</v>
      </c>
      <c r="C337" s="53" t="s">
        <v>111</v>
      </c>
      <c r="D337" s="53" t="s">
        <v>126</v>
      </c>
      <c r="E337" s="53">
        <v>110</v>
      </c>
      <c r="F337" s="54">
        <v>13.2</v>
      </c>
      <c r="G337" s="53"/>
    </row>
    <row r="338" spans="1:7" x14ac:dyDescent="0.25">
      <c r="A338" s="52">
        <v>41036</v>
      </c>
      <c r="B338" s="53" t="s">
        <v>44</v>
      </c>
      <c r="C338" s="53" t="s">
        <v>111</v>
      </c>
      <c r="D338" s="53" t="s">
        <v>126</v>
      </c>
      <c r="E338" s="53">
        <v>134</v>
      </c>
      <c r="F338" s="54">
        <v>20.7</v>
      </c>
      <c r="G338" s="53" t="s">
        <v>106</v>
      </c>
    </row>
    <row r="339" spans="1:7" x14ac:dyDescent="0.25">
      <c r="A339" s="52">
        <v>41036</v>
      </c>
      <c r="B339" s="53" t="s">
        <v>44</v>
      </c>
      <c r="C339" s="53" t="s">
        <v>111</v>
      </c>
      <c r="D339" s="53" t="s">
        <v>126</v>
      </c>
      <c r="E339" s="53">
        <v>103</v>
      </c>
      <c r="F339" s="54">
        <v>10.9</v>
      </c>
      <c r="G339" s="53"/>
    </row>
    <row r="340" spans="1:7" x14ac:dyDescent="0.25">
      <c r="A340" s="52">
        <v>41036</v>
      </c>
      <c r="B340" s="53" t="s">
        <v>44</v>
      </c>
      <c r="C340" s="53" t="s">
        <v>111</v>
      </c>
      <c r="D340" s="53" t="s">
        <v>126</v>
      </c>
      <c r="E340" s="53">
        <v>113</v>
      </c>
      <c r="F340" s="54">
        <v>14.8</v>
      </c>
      <c r="G340" s="53"/>
    </row>
    <row r="341" spans="1:7" x14ac:dyDescent="0.25">
      <c r="A341" s="52">
        <v>41036</v>
      </c>
      <c r="B341" s="53" t="s">
        <v>44</v>
      </c>
      <c r="C341" s="53" t="s">
        <v>111</v>
      </c>
      <c r="D341" s="53" t="s">
        <v>126</v>
      </c>
      <c r="E341" s="53">
        <v>94</v>
      </c>
      <c r="F341" s="54">
        <v>8.1</v>
      </c>
      <c r="G341" s="53"/>
    </row>
    <row r="342" spans="1:7" x14ac:dyDescent="0.25">
      <c r="A342" s="52">
        <v>41036</v>
      </c>
      <c r="B342" s="53" t="s">
        <v>44</v>
      </c>
      <c r="C342" s="53" t="s">
        <v>111</v>
      </c>
      <c r="D342" s="53" t="s">
        <v>126</v>
      </c>
      <c r="E342" s="53">
        <v>103</v>
      </c>
      <c r="F342" s="54">
        <v>11.1</v>
      </c>
      <c r="G342" s="53"/>
    </row>
    <row r="343" spans="1:7" x14ac:dyDescent="0.25">
      <c r="A343" s="52">
        <v>41036</v>
      </c>
      <c r="B343" s="53" t="s">
        <v>44</v>
      </c>
      <c r="C343" s="53" t="s">
        <v>111</v>
      </c>
      <c r="D343" s="53" t="s">
        <v>126</v>
      </c>
      <c r="E343" s="53">
        <v>98</v>
      </c>
      <c r="F343" s="54">
        <v>10.1</v>
      </c>
      <c r="G343" s="53"/>
    </row>
    <row r="344" spans="1:7" x14ac:dyDescent="0.25">
      <c r="A344" s="55">
        <v>41036</v>
      </c>
      <c r="B344" s="56" t="s">
        <v>44</v>
      </c>
      <c r="C344" s="56" t="s">
        <v>111</v>
      </c>
      <c r="D344" s="56" t="s">
        <v>126</v>
      </c>
      <c r="E344" s="56">
        <v>95</v>
      </c>
      <c r="F344" s="57">
        <v>9.1</v>
      </c>
      <c r="G344" s="56"/>
    </row>
    <row r="345" spans="1:7" x14ac:dyDescent="0.25">
      <c r="A345" s="52">
        <v>41037</v>
      </c>
      <c r="B345" s="53" t="s">
        <v>102</v>
      </c>
      <c r="C345" s="53"/>
      <c r="D345" s="53" t="s">
        <v>45</v>
      </c>
      <c r="E345" s="53">
        <v>160</v>
      </c>
      <c r="F345" s="54"/>
      <c r="G345" s="53"/>
    </row>
    <row r="346" spans="1:7" x14ac:dyDescent="0.25">
      <c r="A346" s="52">
        <v>41037</v>
      </c>
      <c r="B346" s="53" t="s">
        <v>102</v>
      </c>
      <c r="C346" s="53"/>
      <c r="D346" s="53" t="s">
        <v>45</v>
      </c>
      <c r="E346" s="53">
        <v>160</v>
      </c>
      <c r="F346" s="54"/>
      <c r="G346" s="53"/>
    </row>
    <row r="347" spans="1:7" x14ac:dyDescent="0.25">
      <c r="A347" s="52">
        <v>41037</v>
      </c>
      <c r="B347" s="53" t="s">
        <v>102</v>
      </c>
      <c r="C347" s="53"/>
      <c r="D347" s="53" t="s">
        <v>45</v>
      </c>
      <c r="E347" s="53">
        <v>145</v>
      </c>
      <c r="F347" s="54"/>
      <c r="G347" s="53"/>
    </row>
    <row r="348" spans="1:7" x14ac:dyDescent="0.25">
      <c r="A348" s="52">
        <v>41037</v>
      </c>
      <c r="B348" s="53" t="s">
        <v>102</v>
      </c>
      <c r="C348" s="53"/>
      <c r="D348" s="53" t="s">
        <v>45</v>
      </c>
      <c r="E348" s="53">
        <v>140</v>
      </c>
      <c r="F348" s="54"/>
      <c r="G348" s="53"/>
    </row>
    <row r="349" spans="1:7" x14ac:dyDescent="0.25">
      <c r="A349" s="52">
        <v>41037</v>
      </c>
      <c r="B349" s="53" t="s">
        <v>102</v>
      </c>
      <c r="C349" s="53"/>
      <c r="D349" s="53" t="s">
        <v>45</v>
      </c>
      <c r="E349" s="53">
        <v>150</v>
      </c>
      <c r="F349" s="54"/>
      <c r="G349" s="53"/>
    </row>
    <row r="350" spans="1:7" x14ac:dyDescent="0.25">
      <c r="A350" s="52">
        <v>41037</v>
      </c>
      <c r="B350" s="53" t="s">
        <v>102</v>
      </c>
      <c r="C350" s="53"/>
      <c r="D350" s="53" t="s">
        <v>45</v>
      </c>
      <c r="E350" s="53">
        <v>180</v>
      </c>
      <c r="F350" s="54"/>
      <c r="G350" s="53"/>
    </row>
    <row r="351" spans="1:7" x14ac:dyDescent="0.25">
      <c r="A351" s="52">
        <v>41037</v>
      </c>
      <c r="B351" s="53" t="s">
        <v>102</v>
      </c>
      <c r="C351" s="53"/>
      <c r="D351" s="53" t="s">
        <v>45</v>
      </c>
      <c r="E351" s="53">
        <v>190</v>
      </c>
      <c r="F351" s="54"/>
      <c r="G351" s="53"/>
    </row>
    <row r="352" spans="1:7" x14ac:dyDescent="0.25">
      <c r="A352" s="52">
        <v>41037</v>
      </c>
      <c r="B352" s="53" t="s">
        <v>102</v>
      </c>
      <c r="C352" s="53"/>
      <c r="D352" s="53" t="s">
        <v>45</v>
      </c>
      <c r="E352" s="53">
        <v>190</v>
      </c>
      <c r="F352" s="54"/>
      <c r="G352" s="53"/>
    </row>
    <row r="353" spans="1:7" x14ac:dyDescent="0.25">
      <c r="A353" s="52">
        <v>41037</v>
      </c>
      <c r="B353" s="53" t="s">
        <v>102</v>
      </c>
      <c r="C353" s="53"/>
      <c r="D353" s="53" t="s">
        <v>45</v>
      </c>
      <c r="E353" s="53">
        <v>210</v>
      </c>
      <c r="F353" s="54"/>
      <c r="G353" s="53"/>
    </row>
    <row r="354" spans="1:7" x14ac:dyDescent="0.25">
      <c r="A354" s="52">
        <v>41037</v>
      </c>
      <c r="B354" s="53" t="s">
        <v>102</v>
      </c>
      <c r="C354" s="53"/>
      <c r="D354" s="53" t="s">
        <v>45</v>
      </c>
      <c r="E354" s="53">
        <v>165</v>
      </c>
      <c r="F354" s="54"/>
      <c r="G354" s="53"/>
    </row>
    <row r="355" spans="1:7" x14ac:dyDescent="0.25">
      <c r="A355" s="52">
        <v>41037</v>
      </c>
      <c r="B355" s="53" t="s">
        <v>102</v>
      </c>
      <c r="C355" s="53"/>
      <c r="D355" s="53" t="s">
        <v>45</v>
      </c>
      <c r="E355" s="53">
        <v>180</v>
      </c>
      <c r="F355" s="54"/>
      <c r="G355" s="53"/>
    </row>
    <row r="356" spans="1:7" x14ac:dyDescent="0.25">
      <c r="A356" s="52">
        <v>41037</v>
      </c>
      <c r="B356" s="53" t="s">
        <v>102</v>
      </c>
      <c r="C356" s="53"/>
      <c r="D356" s="53" t="s">
        <v>45</v>
      </c>
      <c r="E356" s="53">
        <v>155</v>
      </c>
      <c r="F356" s="54"/>
      <c r="G356" s="53"/>
    </row>
    <row r="357" spans="1:7" x14ac:dyDescent="0.25">
      <c r="A357" s="52">
        <v>41037</v>
      </c>
      <c r="B357" s="53" t="s">
        <v>102</v>
      </c>
      <c r="C357" s="53"/>
      <c r="D357" s="53" t="s">
        <v>45</v>
      </c>
      <c r="E357" s="53">
        <v>170</v>
      </c>
      <c r="F357" s="54"/>
      <c r="G357" s="53"/>
    </row>
    <row r="358" spans="1:7" x14ac:dyDescent="0.25">
      <c r="A358" s="52">
        <v>41037</v>
      </c>
      <c r="B358" s="53" t="s">
        <v>102</v>
      </c>
      <c r="C358" s="53"/>
      <c r="D358" s="53" t="s">
        <v>45</v>
      </c>
      <c r="E358" s="53">
        <v>165</v>
      </c>
      <c r="F358" s="54"/>
      <c r="G358" s="53"/>
    </row>
    <row r="359" spans="1:7" x14ac:dyDescent="0.25">
      <c r="A359" s="52">
        <v>41037</v>
      </c>
      <c r="B359" s="53" t="s">
        <v>102</v>
      </c>
      <c r="C359" s="53"/>
      <c r="D359" s="53" t="s">
        <v>45</v>
      </c>
      <c r="E359" s="53">
        <v>180</v>
      </c>
      <c r="F359" s="54"/>
      <c r="G359" s="53"/>
    </row>
    <row r="360" spans="1:7" x14ac:dyDescent="0.25">
      <c r="A360" s="52">
        <v>41037</v>
      </c>
      <c r="B360" s="53" t="s">
        <v>102</v>
      </c>
      <c r="C360" s="53"/>
      <c r="D360" s="53" t="s">
        <v>45</v>
      </c>
      <c r="E360" s="53">
        <v>180</v>
      </c>
      <c r="F360" s="54"/>
      <c r="G360" s="53"/>
    </row>
    <row r="361" spans="1:7" x14ac:dyDescent="0.25">
      <c r="A361" s="52">
        <v>41037</v>
      </c>
      <c r="B361" s="53" t="s">
        <v>102</v>
      </c>
      <c r="C361" s="53"/>
      <c r="D361" s="53" t="s">
        <v>45</v>
      </c>
      <c r="E361" s="53">
        <v>190</v>
      </c>
      <c r="F361" s="54"/>
      <c r="G361" s="53"/>
    </row>
    <row r="362" spans="1:7" x14ac:dyDescent="0.25">
      <c r="A362" s="52">
        <v>41037</v>
      </c>
      <c r="B362" s="53" t="s">
        <v>102</v>
      </c>
      <c r="C362" s="53"/>
      <c r="D362" s="53" t="s">
        <v>45</v>
      </c>
      <c r="E362" s="53">
        <v>160</v>
      </c>
      <c r="F362" s="54"/>
      <c r="G362" s="53"/>
    </row>
    <row r="363" spans="1:7" x14ac:dyDescent="0.25">
      <c r="A363" s="52">
        <v>41037</v>
      </c>
      <c r="B363" s="53" t="s">
        <v>102</v>
      </c>
      <c r="C363" s="53"/>
      <c r="D363" s="53" t="s">
        <v>45</v>
      </c>
      <c r="E363" s="53">
        <v>190</v>
      </c>
      <c r="F363" s="54"/>
      <c r="G363" s="53"/>
    </row>
    <row r="364" spans="1:7" x14ac:dyDescent="0.25">
      <c r="A364" s="52">
        <v>41037</v>
      </c>
      <c r="B364" s="53" t="s">
        <v>102</v>
      </c>
      <c r="C364" s="53"/>
      <c r="D364" s="53" t="s">
        <v>45</v>
      </c>
      <c r="E364" s="53">
        <v>170</v>
      </c>
      <c r="F364" s="54"/>
      <c r="G364" s="53"/>
    </row>
    <row r="365" spans="1:7" x14ac:dyDescent="0.25">
      <c r="A365" s="52">
        <v>41037</v>
      </c>
      <c r="B365" s="53" t="s">
        <v>102</v>
      </c>
      <c r="C365" s="53"/>
      <c r="D365" s="53" t="s">
        <v>45</v>
      </c>
      <c r="E365" s="53">
        <v>190</v>
      </c>
      <c r="F365" s="54"/>
      <c r="G365" s="53"/>
    </row>
    <row r="366" spans="1:7" x14ac:dyDescent="0.25">
      <c r="A366" s="52">
        <v>41037</v>
      </c>
      <c r="B366" s="53" t="s">
        <v>102</v>
      </c>
      <c r="C366" s="53"/>
      <c r="D366" s="53" t="s">
        <v>45</v>
      </c>
      <c r="E366" s="53">
        <v>160</v>
      </c>
      <c r="F366" s="54"/>
      <c r="G366" s="53"/>
    </row>
    <row r="367" spans="1:7" x14ac:dyDescent="0.25">
      <c r="A367" s="52">
        <v>41037</v>
      </c>
      <c r="B367" s="53" t="s">
        <v>102</v>
      </c>
      <c r="C367" s="53"/>
      <c r="D367" s="53" t="s">
        <v>45</v>
      </c>
      <c r="E367" s="53">
        <v>150</v>
      </c>
      <c r="F367" s="54"/>
      <c r="G367" s="53"/>
    </row>
    <row r="368" spans="1:7" x14ac:dyDescent="0.25">
      <c r="A368" s="52">
        <v>41037</v>
      </c>
      <c r="B368" s="53" t="s">
        <v>46</v>
      </c>
      <c r="C368" s="53" t="s">
        <v>111</v>
      </c>
      <c r="D368" s="53" t="s">
        <v>45</v>
      </c>
      <c r="E368" s="53">
        <v>100</v>
      </c>
      <c r="F368" s="54">
        <v>9.6</v>
      </c>
      <c r="G368" s="53"/>
    </row>
    <row r="369" spans="1:7" x14ac:dyDescent="0.25">
      <c r="A369" s="52">
        <v>41037</v>
      </c>
      <c r="B369" s="53" t="s">
        <v>46</v>
      </c>
      <c r="C369" s="53" t="s">
        <v>111</v>
      </c>
      <c r="D369" s="53" t="s">
        <v>45</v>
      </c>
      <c r="E369" s="53">
        <v>81</v>
      </c>
      <c r="F369" s="54">
        <v>5.7</v>
      </c>
      <c r="G369" s="53"/>
    </row>
    <row r="370" spans="1:7" x14ac:dyDescent="0.25">
      <c r="A370" s="52">
        <v>41037</v>
      </c>
      <c r="B370" s="53" t="s">
        <v>46</v>
      </c>
      <c r="C370" s="53" t="s">
        <v>111</v>
      </c>
      <c r="D370" s="53" t="s">
        <v>45</v>
      </c>
      <c r="E370" s="53">
        <v>112</v>
      </c>
      <c r="F370" s="54">
        <v>13.5</v>
      </c>
      <c r="G370" s="53"/>
    </row>
    <row r="371" spans="1:7" x14ac:dyDescent="0.25">
      <c r="A371" s="52">
        <v>41037</v>
      </c>
      <c r="B371" s="53" t="s">
        <v>46</v>
      </c>
      <c r="C371" s="53" t="s">
        <v>111</v>
      </c>
      <c r="D371" s="53" t="s">
        <v>45</v>
      </c>
      <c r="E371" s="53">
        <v>106</v>
      </c>
      <c r="F371" s="54">
        <v>11.8</v>
      </c>
      <c r="G371" s="53"/>
    </row>
    <row r="372" spans="1:7" x14ac:dyDescent="0.25">
      <c r="A372" s="52">
        <v>41037</v>
      </c>
      <c r="B372" s="53" t="s">
        <v>46</v>
      </c>
      <c r="C372" s="53" t="s">
        <v>111</v>
      </c>
      <c r="D372" s="53" t="s">
        <v>45</v>
      </c>
      <c r="E372" s="53">
        <v>104</v>
      </c>
      <c r="F372" s="54">
        <v>11.2</v>
      </c>
      <c r="G372" s="53"/>
    </row>
    <row r="373" spans="1:7" x14ac:dyDescent="0.25">
      <c r="A373" s="52">
        <v>41037</v>
      </c>
      <c r="B373" s="53" t="s">
        <v>46</v>
      </c>
      <c r="C373" s="53" t="s">
        <v>111</v>
      </c>
      <c r="D373" s="53" t="s">
        <v>45</v>
      </c>
      <c r="E373" s="53">
        <v>93</v>
      </c>
      <c r="F373" s="54">
        <v>8.6</v>
      </c>
      <c r="G373" s="53"/>
    </row>
    <row r="374" spans="1:7" x14ac:dyDescent="0.25">
      <c r="A374" s="52">
        <v>41037</v>
      </c>
      <c r="B374" s="53" t="s">
        <v>46</v>
      </c>
      <c r="C374" s="53" t="s">
        <v>111</v>
      </c>
      <c r="D374" s="53" t="s">
        <v>45</v>
      </c>
      <c r="E374" s="53">
        <v>97</v>
      </c>
      <c r="F374" s="54">
        <v>8.9</v>
      </c>
      <c r="G374" s="53"/>
    </row>
    <row r="375" spans="1:7" x14ac:dyDescent="0.25">
      <c r="A375" s="52">
        <v>41037</v>
      </c>
      <c r="B375" s="53" t="s">
        <v>46</v>
      </c>
      <c r="C375" s="53" t="s">
        <v>111</v>
      </c>
      <c r="D375" s="53" t="s">
        <v>45</v>
      </c>
      <c r="E375" s="53">
        <v>89</v>
      </c>
      <c r="F375" s="54">
        <v>6.7</v>
      </c>
      <c r="G375" s="53"/>
    </row>
    <row r="376" spans="1:7" x14ac:dyDescent="0.25">
      <c r="A376" s="52">
        <v>41037</v>
      </c>
      <c r="B376" s="53" t="s">
        <v>46</v>
      </c>
      <c r="C376" s="53" t="s">
        <v>111</v>
      </c>
      <c r="D376" s="53" t="s">
        <v>45</v>
      </c>
      <c r="E376" s="53">
        <v>105</v>
      </c>
      <c r="F376" s="54">
        <v>10.5</v>
      </c>
      <c r="G376" s="53"/>
    </row>
    <row r="377" spans="1:7" x14ac:dyDescent="0.25">
      <c r="A377" s="52">
        <v>41037</v>
      </c>
      <c r="B377" s="53" t="s">
        <v>46</v>
      </c>
      <c r="C377" s="53" t="s">
        <v>111</v>
      </c>
      <c r="D377" s="53" t="s">
        <v>45</v>
      </c>
      <c r="E377" s="53">
        <v>110</v>
      </c>
      <c r="F377" s="54">
        <v>12.1</v>
      </c>
      <c r="G377" s="53"/>
    </row>
    <row r="378" spans="1:7" x14ac:dyDescent="0.25">
      <c r="A378" s="52">
        <v>41037</v>
      </c>
      <c r="B378" s="53" t="s">
        <v>46</v>
      </c>
      <c r="C378" s="53" t="s">
        <v>111</v>
      </c>
      <c r="D378" s="53" t="s">
        <v>45</v>
      </c>
      <c r="E378" s="53">
        <v>102</v>
      </c>
      <c r="F378" s="54">
        <v>10.1</v>
      </c>
      <c r="G378" s="53"/>
    </row>
    <row r="379" spans="1:7" x14ac:dyDescent="0.25">
      <c r="A379" s="52">
        <v>41037</v>
      </c>
      <c r="B379" s="53" t="s">
        <v>46</v>
      </c>
      <c r="C379" s="53" t="s">
        <v>111</v>
      </c>
      <c r="D379" s="53" t="s">
        <v>45</v>
      </c>
      <c r="E379" s="53">
        <v>104</v>
      </c>
      <c r="F379" s="54">
        <v>11</v>
      </c>
      <c r="G379" s="53"/>
    </row>
    <row r="380" spans="1:7" x14ac:dyDescent="0.25">
      <c r="A380" s="52">
        <v>41037</v>
      </c>
      <c r="B380" s="53" t="s">
        <v>46</v>
      </c>
      <c r="C380" s="53" t="s">
        <v>111</v>
      </c>
      <c r="D380" s="53" t="s">
        <v>45</v>
      </c>
      <c r="E380" s="53">
        <v>100</v>
      </c>
      <c r="F380" s="54">
        <v>9.1</v>
      </c>
      <c r="G380" s="53"/>
    </row>
    <row r="381" spans="1:7" x14ac:dyDescent="0.25">
      <c r="A381" s="52">
        <v>41037</v>
      </c>
      <c r="B381" s="53" t="s">
        <v>46</v>
      </c>
      <c r="C381" s="53" t="s">
        <v>111</v>
      </c>
      <c r="D381" s="53" t="s">
        <v>45</v>
      </c>
      <c r="E381" s="53">
        <v>102</v>
      </c>
      <c r="F381" s="54">
        <v>10.8</v>
      </c>
      <c r="G381" s="53"/>
    </row>
    <row r="382" spans="1:7" x14ac:dyDescent="0.25">
      <c r="A382" s="52">
        <v>41037</v>
      </c>
      <c r="B382" s="53" t="s">
        <v>46</v>
      </c>
      <c r="C382" s="53" t="s">
        <v>111</v>
      </c>
      <c r="D382" s="53" t="s">
        <v>45</v>
      </c>
      <c r="E382" s="53">
        <v>104</v>
      </c>
      <c r="F382" s="54">
        <v>10.9</v>
      </c>
      <c r="G382" s="53"/>
    </row>
    <row r="383" spans="1:7" x14ac:dyDescent="0.25">
      <c r="A383" s="52">
        <v>41037</v>
      </c>
      <c r="B383" s="53" t="s">
        <v>46</v>
      </c>
      <c r="C383" s="53" t="s">
        <v>111</v>
      </c>
      <c r="D383" s="53" t="s">
        <v>45</v>
      </c>
      <c r="E383" s="53">
        <v>86</v>
      </c>
      <c r="F383" s="54">
        <v>6.5</v>
      </c>
      <c r="G383" s="53"/>
    </row>
    <row r="384" spans="1:7" x14ac:dyDescent="0.25">
      <c r="A384" s="52">
        <v>41037</v>
      </c>
      <c r="B384" s="53" t="s">
        <v>46</v>
      </c>
      <c r="C384" s="53" t="s">
        <v>111</v>
      </c>
      <c r="D384" s="53" t="s">
        <v>45</v>
      </c>
      <c r="E384" s="53">
        <v>109</v>
      </c>
      <c r="F384" s="54">
        <v>12.4</v>
      </c>
      <c r="G384" s="53"/>
    </row>
    <row r="385" spans="1:7" x14ac:dyDescent="0.25">
      <c r="A385" s="52">
        <v>41037</v>
      </c>
      <c r="B385" s="53" t="s">
        <v>46</v>
      </c>
      <c r="C385" s="53" t="s">
        <v>111</v>
      </c>
      <c r="D385" s="53" t="s">
        <v>45</v>
      </c>
      <c r="E385" s="53">
        <v>97</v>
      </c>
      <c r="F385" s="54">
        <v>8.6999999999999993</v>
      </c>
      <c r="G385" s="53"/>
    </row>
    <row r="386" spans="1:7" x14ac:dyDescent="0.25">
      <c r="A386" s="52">
        <v>41037</v>
      </c>
      <c r="B386" s="53" t="s">
        <v>46</v>
      </c>
      <c r="C386" s="53" t="s">
        <v>111</v>
      </c>
      <c r="D386" s="53" t="s">
        <v>45</v>
      </c>
      <c r="E386" s="53">
        <v>104</v>
      </c>
      <c r="F386" s="54">
        <v>10.3</v>
      </c>
      <c r="G386" s="53"/>
    </row>
    <row r="387" spans="1:7" x14ac:dyDescent="0.25">
      <c r="A387" s="52">
        <v>41037</v>
      </c>
      <c r="B387" s="53" t="s">
        <v>46</v>
      </c>
      <c r="C387" s="53" t="s">
        <v>111</v>
      </c>
      <c r="D387" s="53" t="s">
        <v>45</v>
      </c>
      <c r="E387" s="53">
        <v>100</v>
      </c>
      <c r="F387" s="54">
        <v>10.1</v>
      </c>
      <c r="G387" s="53"/>
    </row>
    <row r="388" spans="1:7" x14ac:dyDescent="0.25">
      <c r="A388" s="52">
        <v>41037</v>
      </c>
      <c r="B388" s="53" t="s">
        <v>46</v>
      </c>
      <c r="C388" s="53" t="s">
        <v>111</v>
      </c>
      <c r="D388" s="53" t="s">
        <v>45</v>
      </c>
      <c r="E388" s="53">
        <v>100</v>
      </c>
      <c r="F388" s="54">
        <v>9.9</v>
      </c>
      <c r="G388" s="53"/>
    </row>
    <row r="389" spans="1:7" x14ac:dyDescent="0.25">
      <c r="A389" s="52">
        <v>41037</v>
      </c>
      <c r="B389" s="53" t="s">
        <v>46</v>
      </c>
      <c r="C389" s="53" t="s">
        <v>111</v>
      </c>
      <c r="D389" s="53" t="s">
        <v>45</v>
      </c>
      <c r="E389" s="53">
        <v>106</v>
      </c>
      <c r="F389" s="54">
        <v>12</v>
      </c>
      <c r="G389" s="53"/>
    </row>
    <row r="390" spans="1:7" x14ac:dyDescent="0.25">
      <c r="A390" s="52">
        <v>41037</v>
      </c>
      <c r="B390" s="53" t="s">
        <v>46</v>
      </c>
      <c r="C390" s="53" t="s">
        <v>111</v>
      </c>
      <c r="D390" s="53" t="s">
        <v>45</v>
      </c>
      <c r="E390" s="53">
        <v>98</v>
      </c>
      <c r="F390" s="54">
        <v>8.9</v>
      </c>
      <c r="G390" s="53"/>
    </row>
    <row r="391" spans="1:7" x14ac:dyDescent="0.25">
      <c r="A391" s="52">
        <v>41037</v>
      </c>
      <c r="B391" s="53" t="s">
        <v>46</v>
      </c>
      <c r="C391" s="53" t="s">
        <v>111</v>
      </c>
      <c r="D391" s="53" t="s">
        <v>45</v>
      </c>
      <c r="E391" s="53">
        <v>98</v>
      </c>
      <c r="F391" s="54">
        <v>8.6</v>
      </c>
      <c r="G391" s="53"/>
    </row>
    <row r="392" spans="1:7" x14ac:dyDescent="0.25">
      <c r="A392" s="52">
        <v>41037</v>
      </c>
      <c r="B392" s="53" t="s">
        <v>46</v>
      </c>
      <c r="C392" s="53" t="s">
        <v>111</v>
      </c>
      <c r="D392" s="53" t="s">
        <v>45</v>
      </c>
      <c r="E392" s="53">
        <v>94</v>
      </c>
      <c r="F392" s="54">
        <v>8.6</v>
      </c>
      <c r="G392" s="53"/>
    </row>
    <row r="393" spans="1:7" x14ac:dyDescent="0.25">
      <c r="A393" s="52">
        <v>41037</v>
      </c>
      <c r="B393" s="53" t="s">
        <v>46</v>
      </c>
      <c r="C393" s="53" t="s">
        <v>111</v>
      </c>
      <c r="D393" s="53" t="s">
        <v>45</v>
      </c>
      <c r="E393" s="53">
        <v>96</v>
      </c>
      <c r="F393" s="54">
        <v>8.1999999999999993</v>
      </c>
      <c r="G393" s="53"/>
    </row>
    <row r="394" spans="1:7" x14ac:dyDescent="0.25">
      <c r="A394" s="52">
        <v>41037</v>
      </c>
      <c r="B394" s="53" t="s">
        <v>46</v>
      </c>
      <c r="C394" s="53" t="s">
        <v>111</v>
      </c>
      <c r="D394" s="53" t="s">
        <v>45</v>
      </c>
      <c r="E394" s="53">
        <v>108</v>
      </c>
      <c r="F394" s="54">
        <v>11.8</v>
      </c>
      <c r="G394" s="53"/>
    </row>
    <row r="395" spans="1:7" x14ac:dyDescent="0.25">
      <c r="A395" s="52">
        <v>41037</v>
      </c>
      <c r="B395" s="53" t="s">
        <v>46</v>
      </c>
      <c r="C395" s="53" t="s">
        <v>111</v>
      </c>
      <c r="D395" s="53" t="s">
        <v>45</v>
      </c>
      <c r="E395" s="53">
        <v>109</v>
      </c>
      <c r="F395" s="54">
        <v>12.4</v>
      </c>
      <c r="G395" s="53"/>
    </row>
    <row r="396" spans="1:7" x14ac:dyDescent="0.25">
      <c r="A396" s="52">
        <v>41037</v>
      </c>
      <c r="B396" s="53" t="s">
        <v>46</v>
      </c>
      <c r="C396" s="53" t="s">
        <v>111</v>
      </c>
      <c r="D396" s="53" t="s">
        <v>45</v>
      </c>
      <c r="E396" s="53">
        <v>83</v>
      </c>
      <c r="F396" s="54">
        <v>5.5</v>
      </c>
      <c r="G396" s="53"/>
    </row>
    <row r="397" spans="1:7" x14ac:dyDescent="0.25">
      <c r="A397" s="55">
        <v>41037</v>
      </c>
      <c r="B397" s="56" t="s">
        <v>46</v>
      </c>
      <c r="C397" s="56" t="s">
        <v>111</v>
      </c>
      <c r="D397" s="56" t="s">
        <v>45</v>
      </c>
      <c r="E397" s="56">
        <v>78</v>
      </c>
      <c r="F397" s="57">
        <v>5.3</v>
      </c>
      <c r="G397" s="56"/>
    </row>
    <row r="398" spans="1:7" x14ac:dyDescent="0.25">
      <c r="A398" s="52">
        <v>41038</v>
      </c>
      <c r="B398" s="53" t="s">
        <v>128</v>
      </c>
      <c r="C398" s="53"/>
      <c r="D398" s="53" t="s">
        <v>126</v>
      </c>
      <c r="E398" s="53">
        <v>140</v>
      </c>
      <c r="F398" s="54"/>
      <c r="G398" s="53"/>
    </row>
    <row r="399" spans="1:7" x14ac:dyDescent="0.25">
      <c r="A399" s="52">
        <v>41038</v>
      </c>
      <c r="B399" s="53" t="s">
        <v>128</v>
      </c>
      <c r="C399" s="53"/>
      <c r="D399" s="53" t="s">
        <v>126</v>
      </c>
      <c r="E399" s="53">
        <v>150</v>
      </c>
      <c r="F399" s="54"/>
      <c r="G399" s="53"/>
    </row>
    <row r="400" spans="1:7" x14ac:dyDescent="0.25">
      <c r="A400" s="52">
        <v>41038</v>
      </c>
      <c r="B400" s="53" t="s">
        <v>128</v>
      </c>
      <c r="C400" s="53"/>
      <c r="D400" s="53" t="s">
        <v>126</v>
      </c>
      <c r="E400" s="53">
        <v>140</v>
      </c>
      <c r="F400" s="54"/>
      <c r="G400" s="53"/>
    </row>
    <row r="401" spans="1:7" x14ac:dyDescent="0.25">
      <c r="A401" s="52">
        <v>41038</v>
      </c>
      <c r="B401" s="53" t="s">
        <v>128</v>
      </c>
      <c r="C401" s="53"/>
      <c r="D401" s="53" t="s">
        <v>126</v>
      </c>
      <c r="E401" s="53">
        <v>175</v>
      </c>
      <c r="F401" s="54"/>
      <c r="G401" s="53"/>
    </row>
    <row r="402" spans="1:7" x14ac:dyDescent="0.25">
      <c r="A402" s="52">
        <v>41038</v>
      </c>
      <c r="B402" s="53" t="s">
        <v>128</v>
      </c>
      <c r="C402" s="53"/>
      <c r="D402" s="53" t="s">
        <v>126</v>
      </c>
      <c r="E402" s="53">
        <v>160</v>
      </c>
      <c r="F402" s="54"/>
      <c r="G402" s="53"/>
    </row>
    <row r="403" spans="1:7" x14ac:dyDescent="0.25">
      <c r="A403" s="52">
        <v>41038</v>
      </c>
      <c r="B403" s="53" t="s">
        <v>128</v>
      </c>
      <c r="C403" s="53"/>
      <c r="D403" s="53" t="s">
        <v>126</v>
      </c>
      <c r="E403" s="53">
        <v>140</v>
      </c>
      <c r="F403" s="54"/>
      <c r="G403" s="53"/>
    </row>
    <row r="404" spans="1:7" x14ac:dyDescent="0.25">
      <c r="A404" s="52">
        <v>41038</v>
      </c>
      <c r="B404" s="53" t="s">
        <v>46</v>
      </c>
      <c r="C404" s="53" t="s">
        <v>107</v>
      </c>
      <c r="D404" s="53" t="s">
        <v>126</v>
      </c>
      <c r="E404" s="53">
        <v>108</v>
      </c>
      <c r="F404" s="54">
        <v>12.3</v>
      </c>
      <c r="G404" s="53"/>
    </row>
    <row r="405" spans="1:7" x14ac:dyDescent="0.25">
      <c r="A405" s="52">
        <v>41038</v>
      </c>
      <c r="B405" s="53" t="s">
        <v>46</v>
      </c>
      <c r="C405" s="53" t="s">
        <v>107</v>
      </c>
      <c r="D405" s="53" t="s">
        <v>126</v>
      </c>
      <c r="E405" s="53">
        <v>93</v>
      </c>
      <c r="F405" s="54">
        <v>8</v>
      </c>
      <c r="G405" s="53"/>
    </row>
    <row r="406" spans="1:7" x14ac:dyDescent="0.25">
      <c r="A406" s="52">
        <v>41038</v>
      </c>
      <c r="B406" s="53" t="s">
        <v>46</v>
      </c>
      <c r="C406" s="53" t="s">
        <v>107</v>
      </c>
      <c r="D406" s="53" t="s">
        <v>126</v>
      </c>
      <c r="E406" s="53">
        <v>102</v>
      </c>
      <c r="F406" s="54">
        <v>10.199999999999999</v>
      </c>
      <c r="G406" s="53"/>
    </row>
    <row r="407" spans="1:7" x14ac:dyDescent="0.25">
      <c r="A407" s="52">
        <v>41038</v>
      </c>
      <c r="B407" s="53" t="s">
        <v>46</v>
      </c>
      <c r="C407" s="53" t="s">
        <v>107</v>
      </c>
      <c r="D407" s="53" t="s">
        <v>126</v>
      </c>
      <c r="E407" s="53">
        <v>120</v>
      </c>
      <c r="F407" s="54">
        <v>16.399999999999999</v>
      </c>
      <c r="G407" s="53"/>
    </row>
    <row r="408" spans="1:7" x14ac:dyDescent="0.25">
      <c r="A408" s="52">
        <v>41038</v>
      </c>
      <c r="B408" s="53" t="s">
        <v>46</v>
      </c>
      <c r="C408" s="53" t="s">
        <v>107</v>
      </c>
      <c r="D408" s="53" t="s">
        <v>126</v>
      </c>
      <c r="E408" s="53">
        <v>107</v>
      </c>
      <c r="F408" s="54">
        <v>11.7</v>
      </c>
      <c r="G408" s="53"/>
    </row>
    <row r="409" spans="1:7" x14ac:dyDescent="0.25">
      <c r="A409" s="52">
        <v>41038</v>
      </c>
      <c r="B409" s="53" t="s">
        <v>46</v>
      </c>
      <c r="C409" s="53" t="s">
        <v>107</v>
      </c>
      <c r="D409" s="53" t="s">
        <v>126</v>
      </c>
      <c r="E409" s="53">
        <v>97</v>
      </c>
      <c r="F409" s="54">
        <v>9.1</v>
      </c>
      <c r="G409" s="53"/>
    </row>
    <row r="410" spans="1:7" x14ac:dyDescent="0.25">
      <c r="A410" s="52">
        <v>41038</v>
      </c>
      <c r="B410" s="53" t="s">
        <v>46</v>
      </c>
      <c r="C410" s="53" t="s">
        <v>107</v>
      </c>
      <c r="D410" s="53" t="s">
        <v>126</v>
      </c>
      <c r="E410" s="53">
        <v>115</v>
      </c>
      <c r="F410" s="54">
        <v>13.7</v>
      </c>
      <c r="G410" s="53"/>
    </row>
    <row r="411" spans="1:7" x14ac:dyDescent="0.25">
      <c r="A411" s="52">
        <v>41038</v>
      </c>
      <c r="B411" s="53" t="s">
        <v>46</v>
      </c>
      <c r="C411" s="53" t="s">
        <v>107</v>
      </c>
      <c r="D411" s="53" t="s">
        <v>126</v>
      </c>
      <c r="E411" s="53">
        <v>105</v>
      </c>
      <c r="F411" s="54">
        <v>11.1</v>
      </c>
      <c r="G411" s="53"/>
    </row>
    <row r="412" spans="1:7" x14ac:dyDescent="0.25">
      <c r="A412" s="52">
        <v>41038</v>
      </c>
      <c r="B412" s="53" t="s">
        <v>46</v>
      </c>
      <c r="C412" s="53" t="s">
        <v>107</v>
      </c>
      <c r="D412" s="53" t="s">
        <v>126</v>
      </c>
      <c r="E412" s="53">
        <v>100</v>
      </c>
      <c r="F412" s="54">
        <v>10.5</v>
      </c>
      <c r="G412" s="53"/>
    </row>
    <row r="413" spans="1:7" x14ac:dyDescent="0.25">
      <c r="A413" s="55">
        <v>41038</v>
      </c>
      <c r="B413" s="56" t="s">
        <v>46</v>
      </c>
      <c r="C413" s="56" t="s">
        <v>107</v>
      </c>
      <c r="D413" s="56" t="s">
        <v>126</v>
      </c>
      <c r="E413" s="56">
        <v>116</v>
      </c>
      <c r="F413" s="57">
        <v>14.3</v>
      </c>
      <c r="G413" s="56"/>
    </row>
    <row r="414" spans="1:7" x14ac:dyDescent="0.25">
      <c r="A414" s="52">
        <v>41039</v>
      </c>
      <c r="B414" s="53" t="s">
        <v>102</v>
      </c>
      <c r="C414" s="53"/>
      <c r="D414" s="53" t="s">
        <v>45</v>
      </c>
      <c r="E414" s="53">
        <v>185</v>
      </c>
      <c r="F414" s="54"/>
      <c r="G414" s="53"/>
    </row>
    <row r="415" spans="1:7" x14ac:dyDescent="0.25">
      <c r="A415" s="52">
        <v>41039</v>
      </c>
      <c r="B415" s="53" t="s">
        <v>128</v>
      </c>
      <c r="C415" s="53"/>
      <c r="D415" s="53" t="s">
        <v>45</v>
      </c>
      <c r="E415" s="53">
        <v>170</v>
      </c>
      <c r="F415" s="54"/>
      <c r="G415" s="53"/>
    </row>
    <row r="416" spans="1:7" x14ac:dyDescent="0.25">
      <c r="A416" s="52">
        <v>41039</v>
      </c>
      <c r="B416" s="53" t="s">
        <v>124</v>
      </c>
      <c r="C416" s="53" t="s">
        <v>125</v>
      </c>
      <c r="D416" s="53" t="s">
        <v>45</v>
      </c>
      <c r="E416" s="53">
        <v>100</v>
      </c>
      <c r="F416" s="54">
        <v>9.8000000000000007</v>
      </c>
      <c r="G416" s="53"/>
    </row>
    <row r="417" spans="1:7" x14ac:dyDescent="0.25">
      <c r="A417" s="52">
        <v>41039</v>
      </c>
      <c r="B417" s="53" t="s">
        <v>124</v>
      </c>
      <c r="C417" s="53" t="s">
        <v>125</v>
      </c>
      <c r="D417" s="53" t="s">
        <v>45</v>
      </c>
      <c r="E417" s="53">
        <v>110</v>
      </c>
      <c r="F417" s="54">
        <v>13.7</v>
      </c>
      <c r="G417" s="53"/>
    </row>
    <row r="418" spans="1:7" x14ac:dyDescent="0.25">
      <c r="A418" s="52">
        <v>41039</v>
      </c>
      <c r="B418" s="53" t="s">
        <v>124</v>
      </c>
      <c r="C418" s="53" t="s">
        <v>125</v>
      </c>
      <c r="D418" s="53" t="s">
        <v>45</v>
      </c>
      <c r="E418" s="53">
        <v>103</v>
      </c>
      <c r="F418" s="54">
        <v>11.4</v>
      </c>
      <c r="G418" s="53"/>
    </row>
    <row r="419" spans="1:7" x14ac:dyDescent="0.25">
      <c r="A419" s="52">
        <v>41039</v>
      </c>
      <c r="B419" s="53" t="s">
        <v>124</v>
      </c>
      <c r="C419" s="53" t="s">
        <v>125</v>
      </c>
      <c r="D419" s="53" t="s">
        <v>45</v>
      </c>
      <c r="E419" s="53">
        <v>111</v>
      </c>
      <c r="F419" s="54">
        <v>13.4</v>
      </c>
      <c r="G419" s="53"/>
    </row>
    <row r="420" spans="1:7" x14ac:dyDescent="0.25">
      <c r="A420" s="52">
        <v>41039</v>
      </c>
      <c r="B420" s="53" t="s">
        <v>124</v>
      </c>
      <c r="C420" s="53" t="s">
        <v>125</v>
      </c>
      <c r="D420" s="53" t="s">
        <v>45</v>
      </c>
      <c r="E420" s="53">
        <v>114</v>
      </c>
      <c r="F420" s="54">
        <v>12.9</v>
      </c>
      <c r="G420" s="53"/>
    </row>
    <row r="421" spans="1:7" x14ac:dyDescent="0.25">
      <c r="A421" s="52">
        <v>41039</v>
      </c>
      <c r="B421" s="53" t="s">
        <v>124</v>
      </c>
      <c r="C421" s="53" t="s">
        <v>125</v>
      </c>
      <c r="D421" s="53" t="s">
        <v>45</v>
      </c>
      <c r="E421" s="53">
        <v>102</v>
      </c>
      <c r="F421" s="54">
        <v>10.4</v>
      </c>
      <c r="G421" s="53"/>
    </row>
    <row r="422" spans="1:7" x14ac:dyDescent="0.25">
      <c r="A422" s="52">
        <v>41039</v>
      </c>
      <c r="B422" s="53" t="s">
        <v>124</v>
      </c>
      <c r="C422" s="53" t="s">
        <v>125</v>
      </c>
      <c r="D422" s="53" t="s">
        <v>45</v>
      </c>
      <c r="E422" s="53">
        <v>100</v>
      </c>
      <c r="F422" s="54">
        <v>8.6999999999999993</v>
      </c>
      <c r="G422" s="53"/>
    </row>
    <row r="423" spans="1:7" x14ac:dyDescent="0.25">
      <c r="A423" s="52">
        <v>41039</v>
      </c>
      <c r="B423" s="53" t="s">
        <v>124</v>
      </c>
      <c r="C423" s="53" t="s">
        <v>125</v>
      </c>
      <c r="D423" s="53" t="s">
        <v>45</v>
      </c>
      <c r="E423" s="53">
        <v>103</v>
      </c>
      <c r="F423" s="54">
        <v>10.1</v>
      </c>
      <c r="G423" s="53"/>
    </row>
    <row r="424" spans="1:7" x14ac:dyDescent="0.25">
      <c r="A424" s="52">
        <v>41039</v>
      </c>
      <c r="B424" s="53" t="s">
        <v>124</v>
      </c>
      <c r="C424" s="53" t="s">
        <v>125</v>
      </c>
      <c r="D424" s="53" t="s">
        <v>45</v>
      </c>
      <c r="E424" s="53">
        <v>139</v>
      </c>
      <c r="F424" s="54">
        <v>24.5</v>
      </c>
      <c r="G424" s="53" t="s">
        <v>106</v>
      </c>
    </row>
    <row r="425" spans="1:7" x14ac:dyDescent="0.25">
      <c r="A425" s="55">
        <v>41039</v>
      </c>
      <c r="B425" s="56" t="s">
        <v>124</v>
      </c>
      <c r="C425" s="56" t="s">
        <v>125</v>
      </c>
      <c r="D425" s="56" t="s">
        <v>45</v>
      </c>
      <c r="E425" s="56">
        <v>100</v>
      </c>
      <c r="F425" s="57">
        <v>8.9</v>
      </c>
      <c r="G425" s="56"/>
    </row>
    <row r="426" spans="1:7" x14ac:dyDescent="0.25">
      <c r="A426" s="52">
        <v>41040</v>
      </c>
      <c r="B426" s="53" t="s">
        <v>102</v>
      </c>
      <c r="C426" s="53"/>
      <c r="D426" s="53" t="s">
        <v>101</v>
      </c>
      <c r="E426" s="53">
        <v>175</v>
      </c>
      <c r="F426" s="54"/>
      <c r="G426" s="53"/>
    </row>
    <row r="427" spans="1:7" x14ac:dyDescent="0.25">
      <c r="A427" s="52">
        <v>41040</v>
      </c>
      <c r="B427" s="53" t="s">
        <v>128</v>
      </c>
      <c r="C427" s="53"/>
      <c r="D427" s="53" t="s">
        <v>45</v>
      </c>
      <c r="E427" s="53">
        <v>145</v>
      </c>
      <c r="F427" s="54"/>
      <c r="G427" s="53"/>
    </row>
    <row r="428" spans="1:7" x14ac:dyDescent="0.25">
      <c r="A428" s="52">
        <v>41040</v>
      </c>
      <c r="B428" s="53" t="s">
        <v>124</v>
      </c>
      <c r="C428" s="53" t="s">
        <v>125</v>
      </c>
      <c r="D428" s="53" t="s">
        <v>126</v>
      </c>
      <c r="E428" s="53">
        <v>107</v>
      </c>
      <c r="F428" s="54">
        <v>11.3</v>
      </c>
      <c r="G428" s="53"/>
    </row>
    <row r="429" spans="1:7" x14ac:dyDescent="0.25">
      <c r="A429" s="52">
        <v>41040</v>
      </c>
      <c r="B429" s="53" t="s">
        <v>124</v>
      </c>
      <c r="C429" s="53" t="s">
        <v>125</v>
      </c>
      <c r="D429" s="53" t="s">
        <v>126</v>
      </c>
      <c r="E429" s="53">
        <v>110</v>
      </c>
      <c r="F429" s="54">
        <v>13.5</v>
      </c>
      <c r="G429" s="53"/>
    </row>
    <row r="430" spans="1:7" x14ac:dyDescent="0.25">
      <c r="A430" s="52">
        <v>41040</v>
      </c>
      <c r="B430" s="53" t="s">
        <v>124</v>
      </c>
      <c r="C430" s="53" t="s">
        <v>125</v>
      </c>
      <c r="D430" s="53" t="s">
        <v>126</v>
      </c>
      <c r="E430" s="53">
        <v>99</v>
      </c>
      <c r="F430" s="54">
        <v>9.5</v>
      </c>
      <c r="G430" s="53"/>
    </row>
    <row r="431" spans="1:7" x14ac:dyDescent="0.25">
      <c r="A431" s="52">
        <v>41040</v>
      </c>
      <c r="B431" s="53" t="s">
        <v>124</v>
      </c>
      <c r="C431" s="53" t="s">
        <v>125</v>
      </c>
      <c r="D431" s="53" t="s">
        <v>126</v>
      </c>
      <c r="E431" s="53">
        <v>97</v>
      </c>
      <c r="F431" s="54">
        <v>9.1</v>
      </c>
      <c r="G431" s="53"/>
    </row>
    <row r="432" spans="1:7" x14ac:dyDescent="0.25">
      <c r="A432" s="52">
        <v>41040</v>
      </c>
      <c r="B432" s="53" t="s">
        <v>124</v>
      </c>
      <c r="C432" s="53" t="s">
        <v>125</v>
      </c>
      <c r="D432" s="53" t="s">
        <v>126</v>
      </c>
      <c r="E432" s="53">
        <v>95</v>
      </c>
      <c r="F432" s="54">
        <v>8.3000000000000007</v>
      </c>
      <c r="G432" s="53"/>
    </row>
    <row r="433" spans="1:7" x14ac:dyDescent="0.25">
      <c r="A433" s="52">
        <v>41040</v>
      </c>
      <c r="B433" s="53" t="s">
        <v>124</v>
      </c>
      <c r="C433" s="53" t="s">
        <v>125</v>
      </c>
      <c r="D433" s="53" t="s">
        <v>126</v>
      </c>
      <c r="E433" s="53">
        <v>95</v>
      </c>
      <c r="F433" s="54">
        <v>8.5</v>
      </c>
      <c r="G433" s="53"/>
    </row>
    <row r="434" spans="1:7" x14ac:dyDescent="0.25">
      <c r="A434" s="52">
        <v>41040</v>
      </c>
      <c r="B434" s="53" t="s">
        <v>124</v>
      </c>
      <c r="C434" s="53" t="s">
        <v>125</v>
      </c>
      <c r="D434" s="53" t="s">
        <v>126</v>
      </c>
      <c r="E434" s="53">
        <v>106</v>
      </c>
      <c r="F434" s="54">
        <v>11.7</v>
      </c>
      <c r="G434" s="53"/>
    </row>
    <row r="435" spans="1:7" x14ac:dyDescent="0.25">
      <c r="A435" s="52">
        <v>41040</v>
      </c>
      <c r="B435" s="53" t="s">
        <v>124</v>
      </c>
      <c r="C435" s="53" t="s">
        <v>125</v>
      </c>
      <c r="D435" s="53" t="s">
        <v>126</v>
      </c>
      <c r="E435" s="53">
        <v>105</v>
      </c>
      <c r="F435" s="54">
        <v>11.9</v>
      </c>
      <c r="G435" s="53"/>
    </row>
    <row r="436" spans="1:7" x14ac:dyDescent="0.25">
      <c r="A436" s="52">
        <v>41040</v>
      </c>
      <c r="B436" s="53" t="s">
        <v>124</v>
      </c>
      <c r="C436" s="53" t="s">
        <v>125</v>
      </c>
      <c r="D436" s="53" t="s">
        <v>126</v>
      </c>
      <c r="E436" s="53">
        <v>92</v>
      </c>
      <c r="F436" s="54">
        <v>7.3</v>
      </c>
      <c r="G436" s="53"/>
    </row>
    <row r="437" spans="1:7" x14ac:dyDescent="0.25">
      <c r="A437" s="55">
        <v>41040</v>
      </c>
      <c r="B437" s="56" t="s">
        <v>124</v>
      </c>
      <c r="C437" s="56" t="s">
        <v>125</v>
      </c>
      <c r="D437" s="56" t="s">
        <v>126</v>
      </c>
      <c r="E437" s="56">
        <v>101</v>
      </c>
      <c r="F437" s="57">
        <v>9.1999999999999993</v>
      </c>
      <c r="G437" s="56"/>
    </row>
    <row r="438" spans="1:7" x14ac:dyDescent="0.25">
      <c r="A438" s="52">
        <v>41041</v>
      </c>
      <c r="B438" s="53" t="s">
        <v>128</v>
      </c>
      <c r="C438" s="53"/>
      <c r="D438" s="53" t="s">
        <v>126</v>
      </c>
      <c r="E438" s="53">
        <v>180</v>
      </c>
      <c r="F438" s="54"/>
      <c r="G438" s="53"/>
    </row>
    <row r="439" spans="1:7" x14ac:dyDescent="0.25">
      <c r="A439" s="10">
        <v>41041</v>
      </c>
      <c r="B439" s="53" t="s">
        <v>128</v>
      </c>
      <c r="D439" s="53" t="s">
        <v>126</v>
      </c>
      <c r="E439" s="53">
        <v>180</v>
      </c>
    </row>
    <row r="440" spans="1:7" x14ac:dyDescent="0.25">
      <c r="A440" s="52">
        <v>41041</v>
      </c>
      <c r="B440" s="53" t="s">
        <v>128</v>
      </c>
      <c r="D440" s="53" t="s">
        <v>126</v>
      </c>
      <c r="E440" s="53">
        <v>180</v>
      </c>
    </row>
    <row r="441" spans="1:7" x14ac:dyDescent="0.25">
      <c r="A441" s="10">
        <v>41041</v>
      </c>
      <c r="B441" s="53" t="s">
        <v>128</v>
      </c>
      <c r="D441" s="53" t="s">
        <v>126</v>
      </c>
      <c r="E441" s="53">
        <v>210</v>
      </c>
    </row>
    <row r="442" spans="1:7" x14ac:dyDescent="0.25">
      <c r="A442" s="52">
        <v>41041</v>
      </c>
      <c r="B442" s="53" t="s">
        <v>128</v>
      </c>
      <c r="D442" s="53" t="s">
        <v>126</v>
      </c>
      <c r="E442" s="53">
        <v>150</v>
      </c>
    </row>
    <row r="443" spans="1:7" x14ac:dyDescent="0.25">
      <c r="A443" s="10">
        <v>41041</v>
      </c>
      <c r="B443" s="53" t="s">
        <v>128</v>
      </c>
      <c r="D443" s="53" t="s">
        <v>126</v>
      </c>
      <c r="E443" s="53">
        <v>180</v>
      </c>
    </row>
    <row r="444" spans="1:7" x14ac:dyDescent="0.25">
      <c r="A444" s="52">
        <v>41041</v>
      </c>
      <c r="B444" s="53" t="s">
        <v>128</v>
      </c>
      <c r="D444" s="53" t="s">
        <v>126</v>
      </c>
      <c r="E444" s="53">
        <v>170</v>
      </c>
    </row>
    <row r="445" spans="1:7" x14ac:dyDescent="0.25">
      <c r="A445" s="10">
        <v>41041</v>
      </c>
      <c r="B445" t="s">
        <v>44</v>
      </c>
      <c r="C445" t="s">
        <v>156</v>
      </c>
      <c r="D445" s="53" t="s">
        <v>126</v>
      </c>
      <c r="E445" s="53">
        <v>102</v>
      </c>
      <c r="F445" s="6">
        <v>10.1</v>
      </c>
    </row>
    <row r="446" spans="1:7" x14ac:dyDescent="0.25">
      <c r="A446" s="52">
        <v>41041</v>
      </c>
      <c r="B446" t="s">
        <v>44</v>
      </c>
      <c r="C446" t="s">
        <v>156</v>
      </c>
      <c r="D446" s="53" t="s">
        <v>126</v>
      </c>
      <c r="E446" s="53">
        <v>108</v>
      </c>
      <c r="F446" s="6">
        <v>11.8</v>
      </c>
    </row>
    <row r="447" spans="1:7" x14ac:dyDescent="0.25">
      <c r="A447" s="10">
        <v>41041</v>
      </c>
      <c r="B447" t="s">
        <v>44</v>
      </c>
      <c r="C447" t="s">
        <v>156</v>
      </c>
      <c r="D447" s="53" t="s">
        <v>126</v>
      </c>
      <c r="E447" s="53">
        <v>102</v>
      </c>
      <c r="F447" s="6">
        <v>11.3</v>
      </c>
    </row>
    <row r="448" spans="1:7" x14ac:dyDescent="0.25">
      <c r="A448" s="52">
        <v>41041</v>
      </c>
      <c r="B448" t="s">
        <v>44</v>
      </c>
      <c r="C448" t="s">
        <v>156</v>
      </c>
      <c r="D448" s="53" t="s">
        <v>126</v>
      </c>
      <c r="E448" s="53">
        <v>95</v>
      </c>
      <c r="F448" s="6">
        <v>7.6</v>
      </c>
    </row>
    <row r="449" spans="1:7" x14ac:dyDescent="0.25">
      <c r="A449" s="10">
        <v>41041</v>
      </c>
      <c r="B449" t="s">
        <v>44</v>
      </c>
      <c r="C449" t="s">
        <v>156</v>
      </c>
      <c r="D449" s="53" t="s">
        <v>126</v>
      </c>
      <c r="E449" s="53">
        <v>103</v>
      </c>
      <c r="F449" s="6">
        <v>10.6</v>
      </c>
    </row>
    <row r="450" spans="1:7" x14ac:dyDescent="0.25">
      <c r="A450" s="52">
        <v>41041</v>
      </c>
      <c r="B450" t="s">
        <v>44</v>
      </c>
      <c r="C450" t="s">
        <v>156</v>
      </c>
      <c r="D450" s="53" t="s">
        <v>126</v>
      </c>
      <c r="E450" s="53">
        <v>103</v>
      </c>
      <c r="F450" s="6">
        <v>10.5</v>
      </c>
    </row>
    <row r="451" spans="1:7" x14ac:dyDescent="0.25">
      <c r="A451" s="10">
        <v>41041</v>
      </c>
      <c r="B451" t="s">
        <v>44</v>
      </c>
      <c r="C451" t="s">
        <v>156</v>
      </c>
      <c r="D451" s="53" t="s">
        <v>126</v>
      </c>
      <c r="E451" s="53">
        <v>100</v>
      </c>
      <c r="F451" s="6">
        <v>10.7</v>
      </c>
    </row>
    <row r="452" spans="1:7" x14ac:dyDescent="0.25">
      <c r="A452" s="52">
        <v>41041</v>
      </c>
      <c r="B452" t="s">
        <v>44</v>
      </c>
      <c r="C452" t="s">
        <v>156</v>
      </c>
      <c r="D452" s="53" t="s">
        <v>126</v>
      </c>
      <c r="E452" s="53">
        <v>135</v>
      </c>
      <c r="F452" s="6">
        <v>20.399999999999999</v>
      </c>
    </row>
    <row r="453" spans="1:7" x14ac:dyDescent="0.25">
      <c r="A453" s="10">
        <v>41041</v>
      </c>
      <c r="B453" t="s">
        <v>44</v>
      </c>
      <c r="C453" t="s">
        <v>156</v>
      </c>
      <c r="D453" s="53" t="s">
        <v>126</v>
      </c>
      <c r="E453" s="53">
        <v>98</v>
      </c>
      <c r="F453" s="6">
        <v>9.3000000000000007</v>
      </c>
    </row>
    <row r="454" spans="1:7" x14ac:dyDescent="0.25">
      <c r="A454" s="55">
        <v>41041</v>
      </c>
      <c r="B454" s="7" t="s">
        <v>44</v>
      </c>
      <c r="C454" s="7" t="s">
        <v>156</v>
      </c>
      <c r="D454" s="56" t="s">
        <v>126</v>
      </c>
      <c r="E454" s="56">
        <v>138</v>
      </c>
      <c r="F454" s="22">
        <v>25.1</v>
      </c>
      <c r="G454" s="7"/>
    </row>
    <row r="455" spans="1:7" x14ac:dyDescent="0.25">
      <c r="A455" s="10">
        <v>41042</v>
      </c>
      <c r="B455" t="s">
        <v>63</v>
      </c>
      <c r="D455" s="53" t="s">
        <v>45</v>
      </c>
      <c r="E455" s="53">
        <v>155</v>
      </c>
    </row>
    <row r="456" spans="1:7" x14ac:dyDescent="0.25">
      <c r="A456" s="10">
        <v>41042</v>
      </c>
      <c r="B456" t="s">
        <v>63</v>
      </c>
      <c r="D456" s="53" t="s">
        <v>45</v>
      </c>
      <c r="E456" s="53">
        <v>160</v>
      </c>
    </row>
    <row r="457" spans="1:7" x14ac:dyDescent="0.25">
      <c r="A457" s="10">
        <v>41042</v>
      </c>
      <c r="B457" t="s">
        <v>63</v>
      </c>
      <c r="D457" s="53" t="s">
        <v>45</v>
      </c>
      <c r="E457" s="53">
        <v>175</v>
      </c>
    </row>
    <row r="458" spans="1:7" x14ac:dyDescent="0.25">
      <c r="A458" s="10">
        <v>41042</v>
      </c>
      <c r="B458" t="s">
        <v>63</v>
      </c>
      <c r="D458" s="53" t="s">
        <v>45</v>
      </c>
      <c r="E458" s="53">
        <v>165</v>
      </c>
    </row>
    <row r="459" spans="1:7" x14ac:dyDescent="0.25">
      <c r="A459" s="10">
        <v>41042</v>
      </c>
      <c r="B459" t="s">
        <v>63</v>
      </c>
      <c r="D459" s="53" t="s">
        <v>45</v>
      </c>
      <c r="E459" s="53">
        <v>170</v>
      </c>
    </row>
    <row r="460" spans="1:7" x14ac:dyDescent="0.25">
      <c r="A460" s="10">
        <v>41042</v>
      </c>
      <c r="B460" t="s">
        <v>44</v>
      </c>
      <c r="C460" t="s">
        <v>111</v>
      </c>
      <c r="D460" s="53" t="s">
        <v>45</v>
      </c>
      <c r="E460" s="53">
        <v>100</v>
      </c>
      <c r="F460" s="6">
        <v>10.1</v>
      </c>
    </row>
    <row r="461" spans="1:7" x14ac:dyDescent="0.25">
      <c r="A461" s="10">
        <v>41042</v>
      </c>
      <c r="B461" t="s">
        <v>44</v>
      </c>
      <c r="C461" t="s">
        <v>111</v>
      </c>
      <c r="D461" s="53" t="s">
        <v>45</v>
      </c>
      <c r="E461" s="53">
        <v>107</v>
      </c>
      <c r="F461" s="6">
        <v>11.8</v>
      </c>
    </row>
    <row r="462" spans="1:7" x14ac:dyDescent="0.25">
      <c r="A462" s="10">
        <v>41042</v>
      </c>
      <c r="B462" t="s">
        <v>44</v>
      </c>
      <c r="C462" t="s">
        <v>111</v>
      </c>
      <c r="D462" s="53" t="s">
        <v>45</v>
      </c>
      <c r="E462" s="53">
        <v>116</v>
      </c>
      <c r="F462" s="6">
        <v>14.1</v>
      </c>
    </row>
    <row r="463" spans="1:7" x14ac:dyDescent="0.25">
      <c r="A463" s="10">
        <v>41042</v>
      </c>
      <c r="B463" t="s">
        <v>44</v>
      </c>
      <c r="C463" t="s">
        <v>111</v>
      </c>
      <c r="D463" s="53" t="s">
        <v>45</v>
      </c>
      <c r="E463" s="53">
        <v>100</v>
      </c>
      <c r="F463" s="6">
        <v>9.1999999999999993</v>
      </c>
    </row>
    <row r="464" spans="1:7" x14ac:dyDescent="0.25">
      <c r="A464" s="10">
        <v>41042</v>
      </c>
      <c r="B464" t="s">
        <v>44</v>
      </c>
      <c r="C464" t="s">
        <v>111</v>
      </c>
      <c r="D464" s="53" t="s">
        <v>45</v>
      </c>
      <c r="E464" s="53">
        <v>102</v>
      </c>
      <c r="F464" s="6">
        <v>10.4</v>
      </c>
    </row>
    <row r="465" spans="1:7" x14ac:dyDescent="0.25">
      <c r="A465" s="10">
        <v>41042</v>
      </c>
      <c r="B465" t="s">
        <v>44</v>
      </c>
      <c r="C465" t="s">
        <v>111</v>
      </c>
      <c r="D465" s="53" t="s">
        <v>45</v>
      </c>
      <c r="E465" s="53">
        <v>101</v>
      </c>
      <c r="F465" s="6">
        <v>9.9</v>
      </c>
    </row>
    <row r="466" spans="1:7" x14ac:dyDescent="0.25">
      <c r="A466" s="10">
        <v>41042</v>
      </c>
      <c r="B466" t="s">
        <v>44</v>
      </c>
      <c r="C466" t="s">
        <v>111</v>
      </c>
      <c r="D466" s="53" t="s">
        <v>45</v>
      </c>
      <c r="E466" s="53">
        <v>106</v>
      </c>
      <c r="F466" s="6">
        <v>12.2</v>
      </c>
    </row>
    <row r="467" spans="1:7" x14ac:dyDescent="0.25">
      <c r="A467" s="10">
        <v>41042</v>
      </c>
      <c r="B467" t="s">
        <v>44</v>
      </c>
      <c r="C467" t="s">
        <v>111</v>
      </c>
      <c r="D467" s="53" t="s">
        <v>45</v>
      </c>
      <c r="E467" s="53">
        <v>94</v>
      </c>
      <c r="F467" s="6">
        <v>8.6</v>
      </c>
    </row>
    <row r="468" spans="1:7" x14ac:dyDescent="0.25">
      <c r="A468" s="10">
        <v>41042</v>
      </c>
      <c r="B468" t="s">
        <v>44</v>
      </c>
      <c r="C468" t="s">
        <v>111</v>
      </c>
      <c r="D468" s="53" t="s">
        <v>45</v>
      </c>
      <c r="E468" s="53">
        <v>122</v>
      </c>
      <c r="F468" s="6">
        <v>19</v>
      </c>
    </row>
    <row r="469" spans="1:7" x14ac:dyDescent="0.25">
      <c r="A469" s="11">
        <v>41042</v>
      </c>
      <c r="B469" s="7" t="s">
        <v>44</v>
      </c>
      <c r="C469" s="7" t="s">
        <v>111</v>
      </c>
      <c r="D469" s="56" t="s">
        <v>45</v>
      </c>
      <c r="E469" s="56">
        <v>111</v>
      </c>
      <c r="F469" s="22">
        <v>13.2</v>
      </c>
      <c r="G469" s="7"/>
    </row>
    <row r="470" spans="1:7" x14ac:dyDescent="0.25">
      <c r="A470" s="10">
        <v>41043</v>
      </c>
      <c r="B470" t="s">
        <v>102</v>
      </c>
      <c r="D470" s="53" t="s">
        <v>129</v>
      </c>
      <c r="E470" s="53">
        <v>90</v>
      </c>
    </row>
    <row r="471" spans="1:7" x14ac:dyDescent="0.25">
      <c r="A471" s="10">
        <v>41043</v>
      </c>
      <c r="B471" t="s">
        <v>102</v>
      </c>
      <c r="D471" s="53" t="s">
        <v>129</v>
      </c>
      <c r="E471" s="53">
        <v>155</v>
      </c>
    </row>
    <row r="472" spans="1:7" x14ac:dyDescent="0.25">
      <c r="A472" s="10">
        <v>41043</v>
      </c>
      <c r="B472" t="s">
        <v>102</v>
      </c>
      <c r="D472" s="53" t="s">
        <v>129</v>
      </c>
      <c r="E472" s="53">
        <v>190</v>
      </c>
    </row>
    <row r="473" spans="1:7" x14ac:dyDescent="0.25">
      <c r="A473" s="10">
        <v>41043</v>
      </c>
      <c r="B473" t="s">
        <v>102</v>
      </c>
      <c r="D473" t="s">
        <v>85</v>
      </c>
      <c r="E473" s="53">
        <v>180</v>
      </c>
    </row>
    <row r="474" spans="1:7" x14ac:dyDescent="0.25">
      <c r="A474" s="10">
        <v>41043</v>
      </c>
      <c r="B474" t="s">
        <v>102</v>
      </c>
      <c r="D474" t="s">
        <v>85</v>
      </c>
      <c r="E474" s="53">
        <v>150</v>
      </c>
    </row>
    <row r="475" spans="1:7" x14ac:dyDescent="0.25">
      <c r="A475" s="10">
        <v>41043</v>
      </c>
      <c r="B475" t="s">
        <v>102</v>
      </c>
      <c r="D475" t="s">
        <v>85</v>
      </c>
      <c r="E475" s="53">
        <v>170</v>
      </c>
    </row>
    <row r="476" spans="1:7" x14ac:dyDescent="0.25">
      <c r="A476" s="10">
        <v>41043</v>
      </c>
      <c r="B476" t="s">
        <v>102</v>
      </c>
      <c r="D476" t="s">
        <v>85</v>
      </c>
      <c r="E476" s="53">
        <v>185</v>
      </c>
    </row>
    <row r="477" spans="1:7" x14ac:dyDescent="0.25">
      <c r="A477" s="10">
        <v>41043</v>
      </c>
      <c r="B477" t="s">
        <v>102</v>
      </c>
      <c r="D477" t="s">
        <v>85</v>
      </c>
      <c r="E477" s="53">
        <v>150</v>
      </c>
    </row>
    <row r="478" spans="1:7" x14ac:dyDescent="0.25">
      <c r="A478" s="10">
        <v>41043</v>
      </c>
      <c r="B478" t="s">
        <v>102</v>
      </c>
      <c r="D478" t="s">
        <v>85</v>
      </c>
      <c r="E478" s="53">
        <v>170</v>
      </c>
    </row>
    <row r="479" spans="1:7" x14ac:dyDescent="0.25">
      <c r="A479" s="10">
        <v>41043</v>
      </c>
      <c r="B479" t="s">
        <v>102</v>
      </c>
      <c r="D479" t="s">
        <v>85</v>
      </c>
      <c r="E479" s="53">
        <v>150</v>
      </c>
    </row>
    <row r="480" spans="1:7" x14ac:dyDescent="0.25">
      <c r="A480" s="10">
        <v>41043</v>
      </c>
      <c r="B480" t="s">
        <v>102</v>
      </c>
      <c r="D480" t="s">
        <v>85</v>
      </c>
      <c r="E480" s="53">
        <v>220</v>
      </c>
    </row>
    <row r="481" spans="1:7" x14ac:dyDescent="0.25">
      <c r="A481" s="10">
        <v>41043</v>
      </c>
      <c r="B481" t="s">
        <v>44</v>
      </c>
      <c r="C481" t="s">
        <v>111</v>
      </c>
      <c r="D481" t="s">
        <v>85</v>
      </c>
      <c r="E481" s="53">
        <v>93</v>
      </c>
      <c r="F481" s="6">
        <v>7.8</v>
      </c>
    </row>
    <row r="482" spans="1:7" x14ac:dyDescent="0.25">
      <c r="A482" s="10">
        <v>41043</v>
      </c>
      <c r="B482" t="s">
        <v>44</v>
      </c>
      <c r="C482" t="s">
        <v>111</v>
      </c>
      <c r="D482" t="s">
        <v>85</v>
      </c>
      <c r="E482" s="53">
        <v>97</v>
      </c>
      <c r="F482" s="6">
        <v>8.9</v>
      </c>
    </row>
    <row r="483" spans="1:7" x14ac:dyDescent="0.25">
      <c r="A483" s="10">
        <v>41043</v>
      </c>
      <c r="B483" t="s">
        <v>44</v>
      </c>
      <c r="C483" t="s">
        <v>111</v>
      </c>
      <c r="D483" t="s">
        <v>85</v>
      </c>
      <c r="E483" s="53">
        <v>108</v>
      </c>
      <c r="F483" s="6">
        <v>11.5</v>
      </c>
    </row>
    <row r="484" spans="1:7" x14ac:dyDescent="0.25">
      <c r="A484" s="10">
        <v>41043</v>
      </c>
      <c r="B484" t="s">
        <v>44</v>
      </c>
      <c r="C484" t="s">
        <v>111</v>
      </c>
      <c r="D484" t="s">
        <v>85</v>
      </c>
      <c r="E484" s="53">
        <v>103</v>
      </c>
      <c r="F484" s="6">
        <v>10.4</v>
      </c>
    </row>
    <row r="485" spans="1:7" x14ac:dyDescent="0.25">
      <c r="A485" s="10">
        <v>41043</v>
      </c>
      <c r="B485" t="s">
        <v>44</v>
      </c>
      <c r="C485" t="s">
        <v>111</v>
      </c>
      <c r="D485" t="s">
        <v>85</v>
      </c>
      <c r="E485" s="53">
        <v>112</v>
      </c>
      <c r="F485" s="6">
        <v>13.6</v>
      </c>
    </row>
    <row r="486" spans="1:7" x14ac:dyDescent="0.25">
      <c r="A486" s="10">
        <v>41043</v>
      </c>
      <c r="B486" t="s">
        <v>44</v>
      </c>
      <c r="C486" t="s">
        <v>111</v>
      </c>
      <c r="D486" t="s">
        <v>85</v>
      </c>
      <c r="E486" s="53">
        <v>128</v>
      </c>
      <c r="F486" s="6">
        <v>18.5</v>
      </c>
    </row>
    <row r="487" spans="1:7" x14ac:dyDescent="0.25">
      <c r="A487" s="10">
        <v>41043</v>
      </c>
      <c r="B487" t="s">
        <v>44</v>
      </c>
      <c r="C487" t="s">
        <v>111</v>
      </c>
      <c r="D487" t="s">
        <v>85</v>
      </c>
      <c r="E487" s="53">
        <v>96</v>
      </c>
      <c r="F487" s="6">
        <v>7.9</v>
      </c>
    </row>
    <row r="488" spans="1:7" x14ac:dyDescent="0.25">
      <c r="A488" s="10">
        <v>41043</v>
      </c>
      <c r="B488" t="s">
        <v>44</v>
      </c>
      <c r="C488" t="s">
        <v>111</v>
      </c>
      <c r="D488" t="s">
        <v>85</v>
      </c>
      <c r="E488" s="53">
        <v>100</v>
      </c>
      <c r="F488" s="6">
        <v>9.6999999999999993</v>
      </c>
    </row>
    <row r="489" spans="1:7" x14ac:dyDescent="0.25">
      <c r="A489" s="10">
        <v>41043</v>
      </c>
      <c r="B489" t="s">
        <v>44</v>
      </c>
      <c r="C489" t="s">
        <v>111</v>
      </c>
      <c r="D489" t="s">
        <v>85</v>
      </c>
      <c r="E489" s="53">
        <v>91</v>
      </c>
      <c r="F489" s="6">
        <v>7.2</v>
      </c>
    </row>
    <row r="490" spans="1:7" x14ac:dyDescent="0.25">
      <c r="A490" s="11">
        <v>41043</v>
      </c>
      <c r="B490" s="7" t="s">
        <v>44</v>
      </c>
      <c r="C490" s="7" t="s">
        <v>111</v>
      </c>
      <c r="D490" s="7" t="s">
        <v>85</v>
      </c>
      <c r="E490" s="56">
        <v>94</v>
      </c>
      <c r="F490" s="22">
        <v>7.4</v>
      </c>
      <c r="G490" s="7"/>
    </row>
    <row r="491" spans="1:7" x14ac:dyDescent="0.25">
      <c r="A491" s="10">
        <v>41044</v>
      </c>
      <c r="B491" t="s">
        <v>102</v>
      </c>
      <c r="D491" t="s">
        <v>110</v>
      </c>
      <c r="E491" s="53">
        <v>145</v>
      </c>
    </row>
    <row r="492" spans="1:7" x14ac:dyDescent="0.25">
      <c r="A492" s="10">
        <v>41044</v>
      </c>
      <c r="B492" t="s">
        <v>102</v>
      </c>
      <c r="D492" t="s">
        <v>110</v>
      </c>
      <c r="E492" s="53">
        <v>160</v>
      </c>
    </row>
    <row r="493" spans="1:7" x14ac:dyDescent="0.25">
      <c r="A493" s="10">
        <v>41044</v>
      </c>
      <c r="B493" t="s">
        <v>102</v>
      </c>
      <c r="D493" t="s">
        <v>110</v>
      </c>
      <c r="E493" s="53">
        <v>150</v>
      </c>
    </row>
    <row r="494" spans="1:7" x14ac:dyDescent="0.25">
      <c r="A494" s="10">
        <v>41044</v>
      </c>
      <c r="B494" t="s">
        <v>102</v>
      </c>
      <c r="D494" t="s">
        <v>110</v>
      </c>
      <c r="E494" s="53">
        <v>160</v>
      </c>
    </row>
    <row r="495" spans="1:7" x14ac:dyDescent="0.25">
      <c r="A495" s="10">
        <v>41044</v>
      </c>
      <c r="B495" t="s">
        <v>102</v>
      </c>
      <c r="D495" t="s">
        <v>110</v>
      </c>
      <c r="E495" s="53">
        <v>130</v>
      </c>
    </row>
    <row r="496" spans="1:7" x14ac:dyDescent="0.25">
      <c r="A496" s="10">
        <v>41044</v>
      </c>
      <c r="B496" t="s">
        <v>102</v>
      </c>
      <c r="D496" t="s">
        <v>110</v>
      </c>
      <c r="E496" s="53">
        <v>170</v>
      </c>
    </row>
    <row r="497" spans="1:6" x14ac:dyDescent="0.25">
      <c r="A497" s="10">
        <v>41044</v>
      </c>
      <c r="B497" t="s">
        <v>102</v>
      </c>
      <c r="D497" t="s">
        <v>110</v>
      </c>
      <c r="E497" s="53">
        <v>160</v>
      </c>
    </row>
    <row r="498" spans="1:6" x14ac:dyDescent="0.25">
      <c r="A498" s="10">
        <v>41044</v>
      </c>
      <c r="B498" t="s">
        <v>102</v>
      </c>
      <c r="D498" t="s">
        <v>110</v>
      </c>
      <c r="E498" s="53">
        <v>190</v>
      </c>
    </row>
    <row r="499" spans="1:6" x14ac:dyDescent="0.25">
      <c r="A499" s="10">
        <v>41044</v>
      </c>
      <c r="B499" t="s">
        <v>102</v>
      </c>
      <c r="D499" t="s">
        <v>110</v>
      </c>
      <c r="E499" s="53">
        <v>185</v>
      </c>
    </row>
    <row r="500" spans="1:6" x14ac:dyDescent="0.25">
      <c r="A500" s="10">
        <v>41044</v>
      </c>
      <c r="B500" t="s">
        <v>102</v>
      </c>
      <c r="D500" t="s">
        <v>110</v>
      </c>
      <c r="E500" s="53">
        <v>155</v>
      </c>
    </row>
    <row r="501" spans="1:6" x14ac:dyDescent="0.25">
      <c r="A501" s="10">
        <v>41044</v>
      </c>
      <c r="B501" t="s">
        <v>102</v>
      </c>
      <c r="D501" t="s">
        <v>110</v>
      </c>
      <c r="E501" s="53">
        <v>185</v>
      </c>
    </row>
    <row r="502" spans="1:6" x14ac:dyDescent="0.25">
      <c r="A502" s="10">
        <v>41044</v>
      </c>
      <c r="B502" t="s">
        <v>102</v>
      </c>
      <c r="D502" t="s">
        <v>110</v>
      </c>
      <c r="E502" s="53">
        <v>160</v>
      </c>
    </row>
    <row r="503" spans="1:6" x14ac:dyDescent="0.25">
      <c r="A503" s="10">
        <v>41044</v>
      </c>
      <c r="B503" t="s">
        <v>102</v>
      </c>
      <c r="D503" t="s">
        <v>110</v>
      </c>
      <c r="E503" s="53">
        <v>150</v>
      </c>
    </row>
    <row r="504" spans="1:6" x14ac:dyDescent="0.25">
      <c r="A504" s="10">
        <v>41044</v>
      </c>
      <c r="B504" t="s">
        <v>102</v>
      </c>
      <c r="D504" t="s">
        <v>110</v>
      </c>
      <c r="E504" s="53">
        <v>200</v>
      </c>
    </row>
    <row r="505" spans="1:6" x14ac:dyDescent="0.25">
      <c r="A505" s="10">
        <v>41044</v>
      </c>
      <c r="B505" t="s">
        <v>102</v>
      </c>
      <c r="D505" t="s">
        <v>110</v>
      </c>
      <c r="E505" s="53">
        <v>160</v>
      </c>
    </row>
    <row r="506" spans="1:6" x14ac:dyDescent="0.25">
      <c r="A506" s="10">
        <v>41044</v>
      </c>
      <c r="B506" t="s">
        <v>102</v>
      </c>
      <c r="D506" t="s">
        <v>85</v>
      </c>
      <c r="E506" s="53">
        <v>180</v>
      </c>
    </row>
    <row r="507" spans="1:6" x14ac:dyDescent="0.25">
      <c r="A507" s="10">
        <v>41044</v>
      </c>
      <c r="B507" t="s">
        <v>102</v>
      </c>
      <c r="D507" t="s">
        <v>85</v>
      </c>
      <c r="E507" s="53">
        <v>185</v>
      </c>
    </row>
    <row r="508" spans="1:6" x14ac:dyDescent="0.25">
      <c r="A508" s="10">
        <v>41044</v>
      </c>
      <c r="B508" t="s">
        <v>102</v>
      </c>
      <c r="D508" t="s">
        <v>85</v>
      </c>
      <c r="E508" s="53">
        <v>155</v>
      </c>
    </row>
    <row r="509" spans="1:6" x14ac:dyDescent="0.25">
      <c r="A509" s="10">
        <v>41044</v>
      </c>
      <c r="B509" t="s">
        <v>102</v>
      </c>
      <c r="D509" t="s">
        <v>85</v>
      </c>
      <c r="E509" s="53">
        <v>150</v>
      </c>
    </row>
    <row r="510" spans="1:6" x14ac:dyDescent="0.25">
      <c r="A510" s="10">
        <v>41044</v>
      </c>
      <c r="B510" t="s">
        <v>44</v>
      </c>
      <c r="C510" t="s">
        <v>111</v>
      </c>
      <c r="D510" t="s">
        <v>85</v>
      </c>
      <c r="E510" s="53">
        <v>106</v>
      </c>
      <c r="F510" s="6">
        <v>11.6</v>
      </c>
    </row>
    <row r="511" spans="1:6" x14ac:dyDescent="0.25">
      <c r="A511" s="10">
        <v>41044</v>
      </c>
      <c r="B511" t="s">
        <v>44</v>
      </c>
      <c r="C511" t="s">
        <v>111</v>
      </c>
      <c r="D511" t="s">
        <v>85</v>
      </c>
      <c r="E511" s="53">
        <v>105</v>
      </c>
      <c r="F511" s="6">
        <v>10.8</v>
      </c>
    </row>
    <row r="512" spans="1:6" x14ac:dyDescent="0.25">
      <c r="A512" s="10">
        <v>41044</v>
      </c>
      <c r="B512" t="s">
        <v>44</v>
      </c>
      <c r="C512" t="s">
        <v>111</v>
      </c>
      <c r="D512" t="s">
        <v>85</v>
      </c>
      <c r="E512" s="53">
        <v>134</v>
      </c>
      <c r="F512" s="6">
        <v>21.9</v>
      </c>
    </row>
    <row r="513" spans="1:7" x14ac:dyDescent="0.25">
      <c r="A513" s="10">
        <v>41044</v>
      </c>
      <c r="B513" t="s">
        <v>44</v>
      </c>
      <c r="C513" t="s">
        <v>111</v>
      </c>
      <c r="D513" t="s">
        <v>85</v>
      </c>
      <c r="E513" s="53">
        <v>95</v>
      </c>
      <c r="F513" s="6">
        <v>8.1</v>
      </c>
    </row>
    <row r="514" spans="1:7" x14ac:dyDescent="0.25">
      <c r="A514" s="10">
        <v>41044</v>
      </c>
      <c r="B514" t="s">
        <v>44</v>
      </c>
      <c r="C514" t="s">
        <v>111</v>
      </c>
      <c r="D514" t="s">
        <v>85</v>
      </c>
      <c r="E514" s="53">
        <v>107</v>
      </c>
      <c r="F514" s="6">
        <v>11.9</v>
      </c>
    </row>
    <row r="515" spans="1:7" x14ac:dyDescent="0.25">
      <c r="A515" s="10">
        <v>41044</v>
      </c>
      <c r="B515" t="s">
        <v>44</v>
      </c>
      <c r="C515" t="s">
        <v>111</v>
      </c>
      <c r="D515" t="s">
        <v>85</v>
      </c>
      <c r="E515" s="53">
        <v>98</v>
      </c>
      <c r="F515" s="6">
        <v>8.3000000000000007</v>
      </c>
    </row>
    <row r="516" spans="1:7" x14ac:dyDescent="0.25">
      <c r="A516" s="10">
        <v>41044</v>
      </c>
      <c r="B516" t="s">
        <v>44</v>
      </c>
      <c r="C516" t="s">
        <v>111</v>
      </c>
      <c r="D516" t="s">
        <v>85</v>
      </c>
      <c r="E516" s="53">
        <v>127</v>
      </c>
      <c r="F516" s="6">
        <v>19.7</v>
      </c>
    </row>
    <row r="517" spans="1:7" x14ac:dyDescent="0.25">
      <c r="A517" s="10">
        <v>41044</v>
      </c>
      <c r="B517" t="s">
        <v>44</v>
      </c>
      <c r="C517" t="s">
        <v>111</v>
      </c>
      <c r="D517" t="s">
        <v>85</v>
      </c>
      <c r="E517" s="53">
        <v>102</v>
      </c>
      <c r="F517" s="6">
        <v>9.1999999999999993</v>
      </c>
    </row>
    <row r="518" spans="1:7" x14ac:dyDescent="0.25">
      <c r="A518" s="10">
        <v>41044</v>
      </c>
      <c r="B518" t="s">
        <v>44</v>
      </c>
      <c r="C518" t="s">
        <v>111</v>
      </c>
      <c r="D518" t="s">
        <v>85</v>
      </c>
      <c r="E518" s="53">
        <v>99</v>
      </c>
      <c r="F518" s="6">
        <v>8.1</v>
      </c>
    </row>
    <row r="519" spans="1:7" x14ac:dyDescent="0.25">
      <c r="A519" s="11">
        <v>41044</v>
      </c>
      <c r="B519" s="7" t="s">
        <v>44</v>
      </c>
      <c r="C519" s="7" t="s">
        <v>111</v>
      </c>
      <c r="D519" s="7" t="s">
        <v>85</v>
      </c>
      <c r="E519" s="56">
        <v>116</v>
      </c>
      <c r="F519" s="22">
        <v>15.6</v>
      </c>
      <c r="G519" s="7"/>
    </row>
    <row r="520" spans="1:7" x14ac:dyDescent="0.25">
      <c r="A520" s="10">
        <v>41045</v>
      </c>
      <c r="B520" t="s">
        <v>102</v>
      </c>
      <c r="D520" t="s">
        <v>101</v>
      </c>
      <c r="E520" s="53">
        <v>135</v>
      </c>
    </row>
    <row r="521" spans="1:7" x14ac:dyDescent="0.25">
      <c r="A521" s="10">
        <v>41045</v>
      </c>
      <c r="B521" t="s">
        <v>102</v>
      </c>
      <c r="D521" t="s">
        <v>101</v>
      </c>
      <c r="E521" s="53">
        <v>140</v>
      </c>
    </row>
    <row r="522" spans="1:7" x14ac:dyDescent="0.25">
      <c r="A522" s="10">
        <v>41045</v>
      </c>
      <c r="B522" t="s">
        <v>102</v>
      </c>
      <c r="D522" t="s">
        <v>101</v>
      </c>
      <c r="E522" s="53">
        <v>140</v>
      </c>
    </row>
    <row r="523" spans="1:7" x14ac:dyDescent="0.25">
      <c r="A523" s="10">
        <v>41045</v>
      </c>
      <c r="B523" t="s">
        <v>44</v>
      </c>
      <c r="C523" t="s">
        <v>111</v>
      </c>
      <c r="D523" t="s">
        <v>101</v>
      </c>
      <c r="E523" s="53">
        <v>97</v>
      </c>
      <c r="F523" s="6">
        <v>8.6999999999999993</v>
      </c>
    </row>
    <row r="524" spans="1:7" x14ac:dyDescent="0.25">
      <c r="A524" s="10">
        <v>41045</v>
      </c>
      <c r="B524" t="s">
        <v>44</v>
      </c>
      <c r="C524" t="s">
        <v>111</v>
      </c>
      <c r="D524" t="s">
        <v>101</v>
      </c>
      <c r="E524" s="53">
        <v>108</v>
      </c>
      <c r="F524" s="6">
        <v>12.8</v>
      </c>
    </row>
    <row r="525" spans="1:7" x14ac:dyDescent="0.25">
      <c r="A525" s="10">
        <v>41045</v>
      </c>
      <c r="B525" t="s">
        <v>44</v>
      </c>
      <c r="C525" t="s">
        <v>111</v>
      </c>
      <c r="D525" t="s">
        <v>101</v>
      </c>
      <c r="E525" s="53">
        <v>112</v>
      </c>
      <c r="F525" s="6">
        <v>14.8</v>
      </c>
    </row>
    <row r="526" spans="1:7" x14ac:dyDescent="0.25">
      <c r="A526" s="10">
        <v>41045</v>
      </c>
      <c r="B526" t="s">
        <v>44</v>
      </c>
      <c r="C526" t="s">
        <v>111</v>
      </c>
      <c r="D526" t="s">
        <v>101</v>
      </c>
      <c r="E526" s="53">
        <v>101</v>
      </c>
      <c r="F526" s="6">
        <v>9.6999999999999993</v>
      </c>
    </row>
    <row r="527" spans="1:7" x14ac:dyDescent="0.25">
      <c r="A527" s="10">
        <v>41045</v>
      </c>
      <c r="B527" t="s">
        <v>44</v>
      </c>
      <c r="C527" t="s">
        <v>111</v>
      </c>
      <c r="D527" t="s">
        <v>101</v>
      </c>
      <c r="E527" s="53">
        <v>105</v>
      </c>
      <c r="F527" s="6">
        <v>10.199999999999999</v>
      </c>
    </row>
    <row r="528" spans="1:7" x14ac:dyDescent="0.25">
      <c r="A528" s="10">
        <v>41045</v>
      </c>
      <c r="B528" t="s">
        <v>44</v>
      </c>
      <c r="C528" t="s">
        <v>111</v>
      </c>
      <c r="D528" t="s">
        <v>101</v>
      </c>
      <c r="E528" s="53">
        <v>91</v>
      </c>
      <c r="F528" s="6">
        <v>7</v>
      </c>
    </row>
    <row r="529" spans="1:7" x14ac:dyDescent="0.25">
      <c r="A529" s="10">
        <v>41045</v>
      </c>
      <c r="B529" t="s">
        <v>44</v>
      </c>
      <c r="C529" t="s">
        <v>111</v>
      </c>
      <c r="D529" t="s">
        <v>101</v>
      </c>
      <c r="E529" s="53">
        <v>85</v>
      </c>
      <c r="F529" s="6">
        <v>5.9</v>
      </c>
    </row>
    <row r="530" spans="1:7" x14ac:dyDescent="0.25">
      <c r="A530" s="10">
        <v>41045</v>
      </c>
      <c r="B530" t="s">
        <v>44</v>
      </c>
      <c r="C530" t="s">
        <v>111</v>
      </c>
      <c r="D530" t="s">
        <v>101</v>
      </c>
      <c r="E530" s="53">
        <v>133</v>
      </c>
      <c r="F530" s="6">
        <v>20.5</v>
      </c>
    </row>
    <row r="531" spans="1:7" x14ac:dyDescent="0.25">
      <c r="A531" s="10">
        <v>41045</v>
      </c>
      <c r="B531" t="s">
        <v>44</v>
      </c>
      <c r="C531" t="s">
        <v>111</v>
      </c>
      <c r="D531" t="s">
        <v>101</v>
      </c>
      <c r="E531" s="53">
        <v>88</v>
      </c>
      <c r="F531" s="6">
        <v>6.1</v>
      </c>
    </row>
    <row r="532" spans="1:7" x14ac:dyDescent="0.25">
      <c r="A532" s="11">
        <v>41045</v>
      </c>
      <c r="B532" s="7" t="s">
        <v>44</v>
      </c>
      <c r="C532" s="7" t="s">
        <v>111</v>
      </c>
      <c r="D532" s="7" t="s">
        <v>101</v>
      </c>
      <c r="E532" s="56">
        <v>95</v>
      </c>
      <c r="F532" s="22">
        <v>7.5</v>
      </c>
      <c r="G532" s="7"/>
    </row>
    <row r="533" spans="1:7" x14ac:dyDescent="0.25">
      <c r="A533" s="10">
        <v>41046</v>
      </c>
      <c r="B533" t="s">
        <v>122</v>
      </c>
      <c r="C533" t="s">
        <v>201</v>
      </c>
      <c r="D533" t="s">
        <v>45</v>
      </c>
      <c r="E533" s="53">
        <v>88</v>
      </c>
      <c r="F533" s="6">
        <v>6.2</v>
      </c>
    </row>
    <row r="534" spans="1:7" x14ac:dyDescent="0.25">
      <c r="A534" s="10">
        <v>41046</v>
      </c>
      <c r="B534" t="s">
        <v>122</v>
      </c>
      <c r="C534" t="s">
        <v>201</v>
      </c>
      <c r="D534" t="s">
        <v>45</v>
      </c>
      <c r="E534" s="53">
        <v>99</v>
      </c>
      <c r="F534" s="6">
        <v>9.6</v>
      </c>
    </row>
    <row r="535" spans="1:7" x14ac:dyDescent="0.25">
      <c r="A535" s="10">
        <v>41046</v>
      </c>
      <c r="B535" t="s">
        <v>122</v>
      </c>
      <c r="C535" t="s">
        <v>201</v>
      </c>
      <c r="D535" t="s">
        <v>45</v>
      </c>
      <c r="E535" s="53">
        <v>125</v>
      </c>
      <c r="F535" s="6">
        <v>18.100000000000001</v>
      </c>
      <c r="G535" t="s">
        <v>133</v>
      </c>
    </row>
    <row r="536" spans="1:7" x14ac:dyDescent="0.25">
      <c r="A536" s="10">
        <v>41046</v>
      </c>
      <c r="B536" t="s">
        <v>122</v>
      </c>
      <c r="C536" t="s">
        <v>201</v>
      </c>
      <c r="D536" t="s">
        <v>45</v>
      </c>
      <c r="E536" s="53">
        <v>102</v>
      </c>
      <c r="F536" s="6">
        <v>9.9</v>
      </c>
    </row>
    <row r="537" spans="1:7" x14ac:dyDescent="0.25">
      <c r="A537" s="10">
        <v>41046</v>
      </c>
      <c r="B537" t="s">
        <v>122</v>
      </c>
      <c r="C537" t="s">
        <v>201</v>
      </c>
      <c r="D537" t="s">
        <v>45</v>
      </c>
      <c r="E537" s="53">
        <v>99</v>
      </c>
      <c r="F537" s="6">
        <v>9.6999999999999993</v>
      </c>
    </row>
    <row r="538" spans="1:7" x14ac:dyDescent="0.25">
      <c r="A538" s="10">
        <v>41046</v>
      </c>
      <c r="B538" t="s">
        <v>122</v>
      </c>
      <c r="C538" t="s">
        <v>201</v>
      </c>
      <c r="D538" t="s">
        <v>45</v>
      </c>
      <c r="E538" s="53">
        <v>98</v>
      </c>
      <c r="F538" s="6">
        <v>10.6</v>
      </c>
    </row>
    <row r="539" spans="1:7" x14ac:dyDescent="0.25">
      <c r="A539" s="10">
        <v>41046</v>
      </c>
      <c r="B539" t="s">
        <v>122</v>
      </c>
      <c r="C539" t="s">
        <v>201</v>
      </c>
      <c r="D539" t="s">
        <v>45</v>
      </c>
      <c r="E539" s="53">
        <v>95</v>
      </c>
      <c r="F539" s="6">
        <v>8</v>
      </c>
    </row>
    <row r="540" spans="1:7" x14ac:dyDescent="0.25">
      <c r="A540" s="10">
        <v>41046</v>
      </c>
      <c r="B540" t="s">
        <v>122</v>
      </c>
      <c r="C540" t="s">
        <v>201</v>
      </c>
      <c r="D540" t="s">
        <v>45</v>
      </c>
      <c r="E540" s="53">
        <v>104</v>
      </c>
      <c r="F540" s="6">
        <v>11.3</v>
      </c>
    </row>
    <row r="541" spans="1:7" x14ac:dyDescent="0.25">
      <c r="A541" s="10">
        <v>41046</v>
      </c>
      <c r="B541" t="s">
        <v>122</v>
      </c>
      <c r="C541" t="s">
        <v>201</v>
      </c>
      <c r="D541" t="s">
        <v>45</v>
      </c>
      <c r="E541" s="53">
        <v>93</v>
      </c>
      <c r="F541" s="6">
        <v>7.8</v>
      </c>
    </row>
    <row r="542" spans="1:7" x14ac:dyDescent="0.25">
      <c r="A542" s="11">
        <v>41046</v>
      </c>
      <c r="B542" s="7" t="s">
        <v>122</v>
      </c>
      <c r="C542" s="7" t="s">
        <v>201</v>
      </c>
      <c r="D542" s="7" t="s">
        <v>45</v>
      </c>
      <c r="E542" s="56">
        <v>94</v>
      </c>
      <c r="F542" s="22">
        <v>7.9</v>
      </c>
      <c r="G542" s="7"/>
    </row>
    <row r="543" spans="1:7" x14ac:dyDescent="0.25">
      <c r="A543" s="10">
        <v>41047</v>
      </c>
      <c r="B543" t="s">
        <v>44</v>
      </c>
      <c r="C543" t="s">
        <v>201</v>
      </c>
      <c r="D543" t="s">
        <v>45</v>
      </c>
      <c r="E543" s="53">
        <v>98</v>
      </c>
      <c r="F543" s="6">
        <v>9</v>
      </c>
    </row>
    <row r="544" spans="1:7" x14ac:dyDescent="0.25">
      <c r="A544" s="10">
        <v>41047</v>
      </c>
      <c r="B544" t="s">
        <v>44</v>
      </c>
      <c r="C544" t="s">
        <v>201</v>
      </c>
      <c r="D544" t="s">
        <v>45</v>
      </c>
      <c r="E544" s="53">
        <v>98</v>
      </c>
      <c r="F544" s="6">
        <v>9</v>
      </c>
    </row>
    <row r="545" spans="1:7" x14ac:dyDescent="0.25">
      <c r="A545" s="10">
        <v>41047</v>
      </c>
      <c r="B545" t="s">
        <v>44</v>
      </c>
      <c r="C545" t="s">
        <v>201</v>
      </c>
      <c r="D545" t="s">
        <v>45</v>
      </c>
      <c r="E545" s="53">
        <v>88</v>
      </c>
      <c r="F545" s="6">
        <v>6.7</v>
      </c>
    </row>
    <row r="546" spans="1:7" x14ac:dyDescent="0.25">
      <c r="A546" s="10">
        <v>41047</v>
      </c>
      <c r="B546" t="s">
        <v>44</v>
      </c>
      <c r="C546" t="s">
        <v>201</v>
      </c>
      <c r="D546" t="s">
        <v>45</v>
      </c>
      <c r="E546" s="53">
        <v>100</v>
      </c>
      <c r="F546" s="6">
        <v>10.199999999999999</v>
      </c>
    </row>
    <row r="547" spans="1:7" x14ac:dyDescent="0.25">
      <c r="A547" s="10">
        <v>41047</v>
      </c>
      <c r="B547" t="s">
        <v>44</v>
      </c>
      <c r="C547" t="s">
        <v>201</v>
      </c>
      <c r="D547" t="s">
        <v>45</v>
      </c>
      <c r="E547" s="53">
        <v>103</v>
      </c>
      <c r="F547" s="6">
        <v>10.6</v>
      </c>
    </row>
    <row r="548" spans="1:7" x14ac:dyDescent="0.25">
      <c r="A548" s="10">
        <v>41047</v>
      </c>
      <c r="B548" t="s">
        <v>44</v>
      </c>
      <c r="C548" t="s">
        <v>201</v>
      </c>
      <c r="D548" t="s">
        <v>45</v>
      </c>
      <c r="E548" s="53">
        <v>90</v>
      </c>
      <c r="F548" s="6">
        <v>7</v>
      </c>
    </row>
    <row r="549" spans="1:7" x14ac:dyDescent="0.25">
      <c r="A549" s="10">
        <v>41047</v>
      </c>
      <c r="B549" t="s">
        <v>44</v>
      </c>
      <c r="C549" t="s">
        <v>201</v>
      </c>
      <c r="D549" t="s">
        <v>45</v>
      </c>
      <c r="E549" s="53">
        <v>99</v>
      </c>
      <c r="F549" s="6">
        <v>9.1999999999999993</v>
      </c>
    </row>
    <row r="550" spans="1:7" x14ac:dyDescent="0.25">
      <c r="A550" s="10">
        <v>41047</v>
      </c>
      <c r="B550" t="s">
        <v>44</v>
      </c>
      <c r="C550" t="s">
        <v>201</v>
      </c>
      <c r="D550" t="s">
        <v>45</v>
      </c>
      <c r="E550" s="53">
        <v>90</v>
      </c>
      <c r="F550" s="6">
        <v>6.6</v>
      </c>
    </row>
    <row r="551" spans="1:7" x14ac:dyDescent="0.25">
      <c r="A551" s="10">
        <v>41047</v>
      </c>
      <c r="B551" t="s">
        <v>44</v>
      </c>
      <c r="C551" t="s">
        <v>201</v>
      </c>
      <c r="D551" t="s">
        <v>45</v>
      </c>
      <c r="E551" s="53">
        <v>98</v>
      </c>
      <c r="F551" s="6">
        <v>9.5</v>
      </c>
    </row>
    <row r="552" spans="1:7" x14ac:dyDescent="0.25">
      <c r="A552" s="10">
        <v>41047</v>
      </c>
      <c r="B552" t="s">
        <v>44</v>
      </c>
      <c r="C552" t="s">
        <v>201</v>
      </c>
      <c r="D552" t="s">
        <v>45</v>
      </c>
      <c r="E552" s="53">
        <v>102</v>
      </c>
      <c r="F552" s="6">
        <v>11.1</v>
      </c>
    </row>
    <row r="553" spans="1:7" x14ac:dyDescent="0.25">
      <c r="A553" s="11">
        <v>41047</v>
      </c>
      <c r="B553" s="7" t="s">
        <v>44</v>
      </c>
      <c r="C553" s="7" t="s">
        <v>201</v>
      </c>
      <c r="D553" s="7" t="s">
        <v>45</v>
      </c>
      <c r="E553" s="56">
        <v>88</v>
      </c>
      <c r="F553" s="22">
        <v>6.8</v>
      </c>
      <c r="G553" s="7"/>
    </row>
    <row r="554" spans="1:7" x14ac:dyDescent="0.25">
      <c r="A554" s="10">
        <v>41048</v>
      </c>
      <c r="B554" t="s">
        <v>102</v>
      </c>
      <c r="D554" t="s">
        <v>110</v>
      </c>
      <c r="E554" s="53">
        <v>135</v>
      </c>
    </row>
    <row r="555" spans="1:7" x14ac:dyDescent="0.25">
      <c r="A555" s="10">
        <v>41048</v>
      </c>
      <c r="B555" t="s">
        <v>102</v>
      </c>
      <c r="D555" t="s">
        <v>110</v>
      </c>
      <c r="E555" s="53">
        <v>145</v>
      </c>
    </row>
    <row r="556" spans="1:7" x14ac:dyDescent="0.25">
      <c r="A556" s="10">
        <v>41048</v>
      </c>
      <c r="B556" t="s">
        <v>102</v>
      </c>
      <c r="D556" t="s">
        <v>110</v>
      </c>
      <c r="E556" s="53">
        <v>135</v>
      </c>
    </row>
    <row r="557" spans="1:7" x14ac:dyDescent="0.25">
      <c r="A557" s="10">
        <v>41048</v>
      </c>
      <c r="B557" t="s">
        <v>102</v>
      </c>
      <c r="D557" t="s">
        <v>110</v>
      </c>
      <c r="E557" s="53">
        <v>150</v>
      </c>
    </row>
    <row r="558" spans="1:7" x14ac:dyDescent="0.25">
      <c r="A558" s="10">
        <v>41048</v>
      </c>
      <c r="B558" t="s">
        <v>102</v>
      </c>
      <c r="D558" t="s">
        <v>110</v>
      </c>
      <c r="E558" s="53">
        <v>145</v>
      </c>
    </row>
    <row r="559" spans="1:7" x14ac:dyDescent="0.25">
      <c r="A559" s="10">
        <v>41048</v>
      </c>
      <c r="B559" t="s">
        <v>102</v>
      </c>
      <c r="D559" t="s">
        <v>134</v>
      </c>
      <c r="E559" s="53">
        <v>150</v>
      </c>
    </row>
    <row r="560" spans="1:7" x14ac:dyDescent="0.25">
      <c r="A560" s="10">
        <v>41048</v>
      </c>
      <c r="B560" t="s">
        <v>44</v>
      </c>
      <c r="C560" t="s">
        <v>201</v>
      </c>
      <c r="D560" t="s">
        <v>232</v>
      </c>
      <c r="E560" s="53">
        <v>96</v>
      </c>
      <c r="F560" s="6">
        <v>8.1</v>
      </c>
    </row>
    <row r="561" spans="1:7" x14ac:dyDescent="0.25">
      <c r="A561" s="10">
        <v>41048</v>
      </c>
      <c r="B561" t="s">
        <v>44</v>
      </c>
      <c r="C561" t="s">
        <v>201</v>
      </c>
      <c r="D561" t="s">
        <v>232</v>
      </c>
      <c r="E561" s="53">
        <v>99</v>
      </c>
      <c r="F561" s="6">
        <v>8.6</v>
      </c>
    </row>
    <row r="562" spans="1:7" x14ac:dyDescent="0.25">
      <c r="A562" s="10">
        <v>41048</v>
      </c>
      <c r="B562" t="s">
        <v>44</v>
      </c>
      <c r="C562" t="s">
        <v>201</v>
      </c>
      <c r="D562" t="s">
        <v>232</v>
      </c>
      <c r="E562" s="53">
        <v>110</v>
      </c>
      <c r="F562" s="6">
        <v>12.2</v>
      </c>
    </row>
    <row r="563" spans="1:7" x14ac:dyDescent="0.25">
      <c r="A563" s="10">
        <v>41048</v>
      </c>
      <c r="B563" t="s">
        <v>44</v>
      </c>
      <c r="C563" t="s">
        <v>201</v>
      </c>
      <c r="D563" t="s">
        <v>232</v>
      </c>
      <c r="E563" s="53">
        <v>134</v>
      </c>
      <c r="F563" s="6">
        <v>21.3</v>
      </c>
      <c r="G563" t="s">
        <v>135</v>
      </c>
    </row>
    <row r="564" spans="1:7" x14ac:dyDescent="0.25">
      <c r="A564" s="10">
        <v>41048</v>
      </c>
      <c r="B564" t="s">
        <v>44</v>
      </c>
      <c r="C564" t="s">
        <v>201</v>
      </c>
      <c r="D564" t="s">
        <v>232</v>
      </c>
      <c r="E564" s="53">
        <v>95</v>
      </c>
      <c r="F564" s="6">
        <v>8.1</v>
      </c>
    </row>
    <row r="565" spans="1:7" x14ac:dyDescent="0.25">
      <c r="A565" s="10">
        <v>41048</v>
      </c>
      <c r="B565" t="s">
        <v>44</v>
      </c>
      <c r="C565" t="s">
        <v>201</v>
      </c>
      <c r="D565" t="s">
        <v>232</v>
      </c>
      <c r="E565" s="53">
        <v>97</v>
      </c>
      <c r="F565" s="6">
        <v>8.1999999999999993</v>
      </c>
    </row>
    <row r="566" spans="1:7" x14ac:dyDescent="0.25">
      <c r="A566" s="10">
        <v>41048</v>
      </c>
      <c r="B566" t="s">
        <v>44</v>
      </c>
      <c r="C566" t="s">
        <v>201</v>
      </c>
      <c r="D566" t="s">
        <v>232</v>
      </c>
      <c r="E566" s="53">
        <v>93</v>
      </c>
      <c r="F566" s="6">
        <v>7.3</v>
      </c>
    </row>
    <row r="567" spans="1:7" x14ac:dyDescent="0.25">
      <c r="A567" s="10">
        <v>41048</v>
      </c>
      <c r="B567" t="s">
        <v>44</v>
      </c>
      <c r="C567" t="s">
        <v>201</v>
      </c>
      <c r="D567" t="s">
        <v>232</v>
      </c>
      <c r="E567" s="53">
        <v>103</v>
      </c>
      <c r="F567" s="6">
        <v>9.6999999999999993</v>
      </c>
    </row>
    <row r="568" spans="1:7" x14ac:dyDescent="0.25">
      <c r="A568" s="10">
        <v>41048</v>
      </c>
      <c r="B568" t="s">
        <v>44</v>
      </c>
      <c r="C568" t="s">
        <v>201</v>
      </c>
      <c r="D568" t="s">
        <v>232</v>
      </c>
      <c r="E568" s="53">
        <v>91</v>
      </c>
      <c r="F568" s="6">
        <v>7.6</v>
      </c>
    </row>
    <row r="569" spans="1:7" x14ac:dyDescent="0.25">
      <c r="A569" s="11">
        <v>41048</v>
      </c>
      <c r="B569" s="7" t="s">
        <v>44</v>
      </c>
      <c r="C569" s="7" t="s">
        <v>201</v>
      </c>
      <c r="D569" s="7" t="s">
        <v>232</v>
      </c>
      <c r="E569" s="56">
        <v>111</v>
      </c>
      <c r="F569" s="22">
        <v>13.1</v>
      </c>
      <c r="G569" s="7"/>
    </row>
    <row r="570" spans="1:7" x14ac:dyDescent="0.25">
      <c r="A570" s="10">
        <v>41049</v>
      </c>
      <c r="B570" t="s">
        <v>102</v>
      </c>
      <c r="D570" t="s">
        <v>110</v>
      </c>
      <c r="E570" s="53">
        <v>145</v>
      </c>
    </row>
    <row r="571" spans="1:7" x14ac:dyDescent="0.25">
      <c r="A571" s="10">
        <v>41049</v>
      </c>
      <c r="B571" t="s">
        <v>44</v>
      </c>
      <c r="C571" t="s">
        <v>201</v>
      </c>
      <c r="D571" t="s">
        <v>202</v>
      </c>
      <c r="E571" s="53">
        <v>129</v>
      </c>
      <c r="F571" s="6">
        <v>19.3</v>
      </c>
      <c r="G571" s="53" t="s">
        <v>131</v>
      </c>
    </row>
    <row r="572" spans="1:7" x14ac:dyDescent="0.25">
      <c r="A572" s="10">
        <v>41049</v>
      </c>
      <c r="B572" t="s">
        <v>44</v>
      </c>
      <c r="C572" t="s">
        <v>201</v>
      </c>
      <c r="D572" t="s">
        <v>85</v>
      </c>
      <c r="E572" s="53">
        <v>101</v>
      </c>
      <c r="F572" s="6">
        <v>9.1999999999999993</v>
      </c>
    </row>
    <row r="573" spans="1:7" x14ac:dyDescent="0.25">
      <c r="A573" s="10">
        <v>41049</v>
      </c>
      <c r="B573" t="s">
        <v>44</v>
      </c>
      <c r="C573" t="s">
        <v>201</v>
      </c>
      <c r="D573" t="s">
        <v>85</v>
      </c>
      <c r="E573" s="53">
        <v>87</v>
      </c>
      <c r="F573" s="6">
        <v>6.8</v>
      </c>
    </row>
    <row r="574" spans="1:7" x14ac:dyDescent="0.25">
      <c r="A574" s="10">
        <v>41049</v>
      </c>
      <c r="B574" t="s">
        <v>44</v>
      </c>
      <c r="C574" t="s">
        <v>201</v>
      </c>
      <c r="D574" t="s">
        <v>85</v>
      </c>
      <c r="E574" s="53">
        <v>108</v>
      </c>
      <c r="F574" s="6">
        <v>11.7</v>
      </c>
    </row>
    <row r="575" spans="1:7" x14ac:dyDescent="0.25">
      <c r="A575" s="10">
        <v>41049</v>
      </c>
      <c r="B575" t="s">
        <v>44</v>
      </c>
      <c r="C575" t="s">
        <v>201</v>
      </c>
      <c r="D575" t="s">
        <v>85</v>
      </c>
      <c r="E575" s="53">
        <v>96</v>
      </c>
      <c r="F575" s="6">
        <v>8.1999999999999993</v>
      </c>
    </row>
    <row r="576" spans="1:7" x14ac:dyDescent="0.25">
      <c r="A576" s="10">
        <v>41049</v>
      </c>
      <c r="B576" t="s">
        <v>44</v>
      </c>
      <c r="C576" t="s">
        <v>201</v>
      </c>
      <c r="D576" t="s">
        <v>85</v>
      </c>
      <c r="E576" s="53">
        <v>95</v>
      </c>
      <c r="F576" s="6">
        <v>8.8000000000000007</v>
      </c>
    </row>
    <row r="577" spans="1:7" x14ac:dyDescent="0.25">
      <c r="A577" s="10">
        <v>41049</v>
      </c>
      <c r="B577" t="s">
        <v>44</v>
      </c>
      <c r="C577" t="s">
        <v>201</v>
      </c>
      <c r="D577" t="s">
        <v>85</v>
      </c>
      <c r="E577" s="53">
        <v>132</v>
      </c>
      <c r="F577" s="6">
        <v>21.5</v>
      </c>
      <c r="G577" t="s">
        <v>106</v>
      </c>
    </row>
    <row r="578" spans="1:7" x14ac:dyDescent="0.25">
      <c r="A578" s="10">
        <v>41049</v>
      </c>
      <c r="B578" t="s">
        <v>44</v>
      </c>
      <c r="C578" t="s">
        <v>201</v>
      </c>
      <c r="D578" t="s">
        <v>85</v>
      </c>
      <c r="E578" s="53">
        <v>98</v>
      </c>
      <c r="F578" s="6">
        <v>9.1</v>
      </c>
    </row>
    <row r="579" spans="1:7" x14ac:dyDescent="0.25">
      <c r="A579" s="10">
        <v>41049</v>
      </c>
      <c r="B579" t="s">
        <v>44</v>
      </c>
      <c r="C579" t="s">
        <v>201</v>
      </c>
      <c r="D579" t="s">
        <v>85</v>
      </c>
      <c r="E579" s="53">
        <v>98</v>
      </c>
      <c r="F579" s="6">
        <v>8.9</v>
      </c>
    </row>
    <row r="580" spans="1:7" x14ac:dyDescent="0.25">
      <c r="A580" s="10">
        <v>41049</v>
      </c>
      <c r="B580" t="s">
        <v>44</v>
      </c>
      <c r="C580" t="s">
        <v>201</v>
      </c>
      <c r="D580" t="s">
        <v>85</v>
      </c>
      <c r="E580" s="53">
        <v>104</v>
      </c>
      <c r="F580" s="6">
        <v>10.6</v>
      </c>
    </row>
    <row r="581" spans="1:7" x14ac:dyDescent="0.25">
      <c r="A581" s="11">
        <v>41049</v>
      </c>
      <c r="B581" s="7" t="s">
        <v>44</v>
      </c>
      <c r="C581" s="7" t="s">
        <v>201</v>
      </c>
      <c r="D581" s="7" t="s">
        <v>85</v>
      </c>
      <c r="E581" s="56">
        <v>117</v>
      </c>
      <c r="F581" s="22">
        <v>16.600000000000001</v>
      </c>
      <c r="G581" s="7"/>
    </row>
    <row r="582" spans="1:7" x14ac:dyDescent="0.25">
      <c r="A582" s="10">
        <v>41050</v>
      </c>
      <c r="B582" t="s">
        <v>46</v>
      </c>
      <c r="C582" t="s">
        <v>201</v>
      </c>
      <c r="D582" t="s">
        <v>45</v>
      </c>
      <c r="E582" s="53">
        <v>95</v>
      </c>
      <c r="F582" s="6">
        <v>8.4</v>
      </c>
    </row>
    <row r="583" spans="1:7" x14ac:dyDescent="0.25">
      <c r="A583" s="10">
        <v>41050</v>
      </c>
      <c r="B583" t="s">
        <v>46</v>
      </c>
      <c r="C583" t="s">
        <v>201</v>
      </c>
      <c r="D583" t="s">
        <v>45</v>
      </c>
      <c r="E583" s="53">
        <v>96</v>
      </c>
      <c r="F583" s="6">
        <v>9.1</v>
      </c>
    </row>
    <row r="584" spans="1:7" x14ac:dyDescent="0.25">
      <c r="A584" s="10">
        <v>41050</v>
      </c>
      <c r="B584" t="s">
        <v>46</v>
      </c>
      <c r="C584" t="s">
        <v>201</v>
      </c>
      <c r="D584" t="s">
        <v>45</v>
      </c>
      <c r="E584" s="53">
        <v>108</v>
      </c>
      <c r="F584" s="6">
        <v>11.7</v>
      </c>
    </row>
    <row r="585" spans="1:7" x14ac:dyDescent="0.25">
      <c r="A585" s="11">
        <v>41050</v>
      </c>
      <c r="B585" s="7" t="s">
        <v>46</v>
      </c>
      <c r="C585" s="7" t="s">
        <v>201</v>
      </c>
      <c r="D585" s="7" t="s">
        <v>45</v>
      </c>
      <c r="E585" s="56">
        <v>96</v>
      </c>
      <c r="F585" s="22">
        <v>8.6</v>
      </c>
      <c r="G585" s="7"/>
    </row>
    <row r="586" spans="1:7" x14ac:dyDescent="0.25">
      <c r="A586" s="10">
        <v>41051</v>
      </c>
      <c r="B586" t="s">
        <v>44</v>
      </c>
      <c r="C586" t="s">
        <v>201</v>
      </c>
      <c r="D586" t="s">
        <v>45</v>
      </c>
      <c r="E586" s="53">
        <v>94</v>
      </c>
      <c r="F586" s="6">
        <v>8.6</v>
      </c>
    </row>
    <row r="587" spans="1:7" x14ac:dyDescent="0.25">
      <c r="A587" s="10">
        <v>41051</v>
      </c>
      <c r="B587" t="s">
        <v>44</v>
      </c>
      <c r="C587" t="s">
        <v>201</v>
      </c>
      <c r="D587" t="s">
        <v>45</v>
      </c>
      <c r="E587" s="53">
        <v>92</v>
      </c>
      <c r="F587" s="6">
        <v>6.5</v>
      </c>
    </row>
    <row r="588" spans="1:7" x14ac:dyDescent="0.25">
      <c r="A588" s="10">
        <v>41051</v>
      </c>
      <c r="B588" t="s">
        <v>44</v>
      </c>
      <c r="C588" t="s">
        <v>201</v>
      </c>
      <c r="D588" t="s">
        <v>45</v>
      </c>
      <c r="E588" s="53">
        <v>136</v>
      </c>
      <c r="F588" s="6">
        <v>21.4</v>
      </c>
      <c r="G588" t="s">
        <v>136</v>
      </c>
    </row>
    <row r="589" spans="1:7" x14ac:dyDescent="0.25">
      <c r="A589" s="10">
        <v>41051</v>
      </c>
      <c r="B589" t="s">
        <v>44</v>
      </c>
      <c r="C589" t="s">
        <v>201</v>
      </c>
      <c r="D589" t="s">
        <v>45</v>
      </c>
      <c r="E589" s="53">
        <v>90</v>
      </c>
      <c r="F589" s="6">
        <v>7.2</v>
      </c>
    </row>
    <row r="590" spans="1:7" x14ac:dyDescent="0.25">
      <c r="A590" s="10">
        <v>41051</v>
      </c>
      <c r="B590" t="s">
        <v>44</v>
      </c>
      <c r="C590" t="s">
        <v>201</v>
      </c>
      <c r="D590" t="s">
        <v>45</v>
      </c>
      <c r="E590" s="53">
        <v>84</v>
      </c>
      <c r="F590" s="6">
        <v>5.7</v>
      </c>
    </row>
    <row r="591" spans="1:7" x14ac:dyDescent="0.25">
      <c r="A591" s="10">
        <v>41051</v>
      </c>
      <c r="B591" t="s">
        <v>44</v>
      </c>
      <c r="C591" t="s">
        <v>201</v>
      </c>
      <c r="D591" t="s">
        <v>45</v>
      </c>
      <c r="E591" s="53">
        <v>100</v>
      </c>
      <c r="F591" s="6">
        <v>10</v>
      </c>
    </row>
    <row r="592" spans="1:7" x14ac:dyDescent="0.25">
      <c r="A592" s="10">
        <v>41051</v>
      </c>
      <c r="B592" t="s">
        <v>44</v>
      </c>
      <c r="C592" t="s">
        <v>201</v>
      </c>
      <c r="D592" t="s">
        <v>45</v>
      </c>
      <c r="E592" s="53">
        <v>97</v>
      </c>
      <c r="F592" s="6">
        <v>8.3000000000000007</v>
      </c>
    </row>
    <row r="593" spans="1:7" x14ac:dyDescent="0.25">
      <c r="A593" s="10">
        <v>41051</v>
      </c>
      <c r="B593" t="s">
        <v>44</v>
      </c>
      <c r="C593" t="s">
        <v>201</v>
      </c>
      <c r="D593" t="s">
        <v>45</v>
      </c>
      <c r="E593" s="53">
        <v>104</v>
      </c>
      <c r="F593" s="6">
        <v>9.4</v>
      </c>
    </row>
    <row r="594" spans="1:7" x14ac:dyDescent="0.25">
      <c r="A594" s="10">
        <v>41051</v>
      </c>
      <c r="B594" t="s">
        <v>44</v>
      </c>
      <c r="C594" t="s">
        <v>201</v>
      </c>
      <c r="D594" t="s">
        <v>45</v>
      </c>
      <c r="E594" s="53">
        <v>98</v>
      </c>
      <c r="F594" s="6">
        <v>9.8000000000000007</v>
      </c>
    </row>
    <row r="595" spans="1:7" x14ac:dyDescent="0.25">
      <c r="A595" s="11">
        <v>41051</v>
      </c>
      <c r="B595" s="7" t="s">
        <v>44</v>
      </c>
      <c r="C595" s="7" t="s">
        <v>201</v>
      </c>
      <c r="D595" s="7" t="s">
        <v>45</v>
      </c>
      <c r="E595" s="56">
        <v>98</v>
      </c>
      <c r="F595" s="22">
        <v>9</v>
      </c>
      <c r="G595" s="7"/>
    </row>
    <row r="596" spans="1:7" x14ac:dyDescent="0.25">
      <c r="A596" s="10">
        <v>41052</v>
      </c>
      <c r="B596" t="s">
        <v>44</v>
      </c>
      <c r="C596" t="s">
        <v>201</v>
      </c>
      <c r="D596" t="s">
        <v>45</v>
      </c>
      <c r="E596" s="53">
        <v>85</v>
      </c>
      <c r="F596" s="6">
        <v>6.3</v>
      </c>
    </row>
    <row r="597" spans="1:7" x14ac:dyDescent="0.25">
      <c r="A597" s="10">
        <v>41052</v>
      </c>
      <c r="B597" t="s">
        <v>44</v>
      </c>
      <c r="C597" t="s">
        <v>201</v>
      </c>
      <c r="D597" t="s">
        <v>45</v>
      </c>
      <c r="E597" s="53">
        <v>134</v>
      </c>
      <c r="F597" s="6">
        <v>21</v>
      </c>
      <c r="G597" t="s">
        <v>106</v>
      </c>
    </row>
    <row r="598" spans="1:7" x14ac:dyDescent="0.25">
      <c r="A598" s="10">
        <v>41052</v>
      </c>
      <c r="B598" t="s">
        <v>44</v>
      </c>
      <c r="C598" t="s">
        <v>201</v>
      </c>
      <c r="D598" t="s">
        <v>45</v>
      </c>
      <c r="E598" s="53">
        <v>94</v>
      </c>
      <c r="F598" s="6">
        <v>7.6</v>
      </c>
    </row>
    <row r="599" spans="1:7" x14ac:dyDescent="0.25">
      <c r="A599" s="10">
        <v>41052</v>
      </c>
      <c r="B599" t="s">
        <v>44</v>
      </c>
      <c r="C599" t="s">
        <v>201</v>
      </c>
      <c r="D599" t="s">
        <v>45</v>
      </c>
      <c r="E599" s="53">
        <v>82</v>
      </c>
      <c r="F599" s="6">
        <v>5.3</v>
      </c>
    </row>
    <row r="600" spans="1:7" x14ac:dyDescent="0.25">
      <c r="A600" s="10">
        <v>41052</v>
      </c>
      <c r="B600" t="s">
        <v>44</v>
      </c>
      <c r="C600" t="s">
        <v>201</v>
      </c>
      <c r="D600" t="s">
        <v>45</v>
      </c>
      <c r="E600" s="53">
        <v>101</v>
      </c>
      <c r="F600" s="6">
        <v>10.1</v>
      </c>
    </row>
    <row r="601" spans="1:7" x14ac:dyDescent="0.25">
      <c r="A601" s="10">
        <v>41052</v>
      </c>
      <c r="B601" t="s">
        <v>44</v>
      </c>
      <c r="C601" t="s">
        <v>201</v>
      </c>
      <c r="D601" t="s">
        <v>45</v>
      </c>
      <c r="E601" s="53">
        <v>96</v>
      </c>
      <c r="F601" s="6">
        <v>9.5</v>
      </c>
    </row>
    <row r="602" spans="1:7" x14ac:dyDescent="0.25">
      <c r="A602" s="10">
        <v>41052</v>
      </c>
      <c r="B602" t="s">
        <v>44</v>
      </c>
      <c r="C602" t="s">
        <v>201</v>
      </c>
      <c r="D602" t="s">
        <v>45</v>
      </c>
      <c r="E602" s="53">
        <v>108</v>
      </c>
      <c r="F602" s="6">
        <v>12.7</v>
      </c>
    </row>
    <row r="603" spans="1:7" x14ac:dyDescent="0.25">
      <c r="A603" s="10">
        <v>41052</v>
      </c>
      <c r="B603" t="s">
        <v>44</v>
      </c>
      <c r="C603" t="s">
        <v>201</v>
      </c>
      <c r="D603" t="s">
        <v>45</v>
      </c>
      <c r="E603" s="53">
        <v>107</v>
      </c>
      <c r="F603" s="6">
        <v>11.7</v>
      </c>
    </row>
    <row r="604" spans="1:7" x14ac:dyDescent="0.25">
      <c r="A604" s="10">
        <v>41052</v>
      </c>
      <c r="B604" t="s">
        <v>44</v>
      </c>
      <c r="C604" t="s">
        <v>201</v>
      </c>
      <c r="D604" t="s">
        <v>45</v>
      </c>
      <c r="E604" s="53">
        <v>102</v>
      </c>
      <c r="F604" s="6">
        <v>9.5</v>
      </c>
    </row>
    <row r="605" spans="1:7" x14ac:dyDescent="0.25">
      <c r="A605" s="11">
        <v>41052</v>
      </c>
      <c r="B605" s="7" t="s">
        <v>44</v>
      </c>
      <c r="C605" s="7" t="s">
        <v>201</v>
      </c>
      <c r="D605" s="7" t="s">
        <v>45</v>
      </c>
      <c r="E605" s="56">
        <v>95</v>
      </c>
      <c r="F605" s="22">
        <v>7.9</v>
      </c>
      <c r="G605" s="7"/>
    </row>
    <row r="606" spans="1:7" x14ac:dyDescent="0.25">
      <c r="A606" s="10">
        <v>41053</v>
      </c>
      <c r="B606" t="s">
        <v>102</v>
      </c>
      <c r="D606" t="s">
        <v>101</v>
      </c>
      <c r="E606" s="53">
        <v>155</v>
      </c>
    </row>
    <row r="607" spans="1:7" x14ac:dyDescent="0.25">
      <c r="A607" s="10">
        <v>41053</v>
      </c>
      <c r="B607" t="s">
        <v>44</v>
      </c>
      <c r="C607" t="s">
        <v>201</v>
      </c>
      <c r="D607" t="s">
        <v>101</v>
      </c>
      <c r="E607" s="53">
        <v>85</v>
      </c>
      <c r="F607" s="6">
        <v>6.3</v>
      </c>
    </row>
    <row r="608" spans="1:7" x14ac:dyDescent="0.25">
      <c r="A608" s="10">
        <v>41053</v>
      </c>
      <c r="B608" t="s">
        <v>44</v>
      </c>
      <c r="C608" t="s">
        <v>201</v>
      </c>
      <c r="D608" t="s">
        <v>101</v>
      </c>
      <c r="E608" s="53">
        <v>104</v>
      </c>
      <c r="F608" s="6">
        <v>10.8</v>
      </c>
    </row>
    <row r="609" spans="1:7" x14ac:dyDescent="0.25">
      <c r="A609" s="10">
        <v>41053</v>
      </c>
      <c r="B609" t="s">
        <v>44</v>
      </c>
      <c r="C609" t="s">
        <v>201</v>
      </c>
      <c r="D609" t="s">
        <v>101</v>
      </c>
      <c r="E609" s="53">
        <v>100</v>
      </c>
      <c r="F609" s="6">
        <v>9.1999999999999993</v>
      </c>
    </row>
    <row r="610" spans="1:7" x14ac:dyDescent="0.25">
      <c r="A610" s="10">
        <v>41053</v>
      </c>
      <c r="B610" t="s">
        <v>44</v>
      </c>
      <c r="C610" t="s">
        <v>201</v>
      </c>
      <c r="D610" t="s">
        <v>101</v>
      </c>
      <c r="E610" s="53">
        <v>86</v>
      </c>
      <c r="F610" s="6">
        <v>6.8</v>
      </c>
    </row>
    <row r="611" spans="1:7" x14ac:dyDescent="0.25">
      <c r="A611" s="10">
        <v>41053</v>
      </c>
      <c r="B611" t="s">
        <v>44</v>
      </c>
      <c r="C611" t="s">
        <v>201</v>
      </c>
      <c r="D611" t="s">
        <v>101</v>
      </c>
      <c r="E611" s="53">
        <v>95</v>
      </c>
      <c r="F611" s="6">
        <v>8.6</v>
      </c>
    </row>
    <row r="612" spans="1:7" x14ac:dyDescent="0.25">
      <c r="A612" s="10">
        <v>41053</v>
      </c>
      <c r="B612" t="s">
        <v>44</v>
      </c>
      <c r="C612" t="s">
        <v>201</v>
      </c>
      <c r="D612" t="s">
        <v>101</v>
      </c>
      <c r="E612" s="53">
        <v>98</v>
      </c>
      <c r="F612" s="6">
        <v>8.6999999999999993</v>
      </c>
    </row>
    <row r="613" spans="1:7" x14ac:dyDescent="0.25">
      <c r="A613" s="10">
        <v>41053</v>
      </c>
      <c r="B613" t="s">
        <v>44</v>
      </c>
      <c r="C613" t="s">
        <v>201</v>
      </c>
      <c r="D613" t="s">
        <v>101</v>
      </c>
      <c r="E613" s="53">
        <v>100</v>
      </c>
      <c r="F613" s="6">
        <v>8.6999999999999993</v>
      </c>
    </row>
    <row r="614" spans="1:7" x14ac:dyDescent="0.25">
      <c r="A614" s="10">
        <v>41053</v>
      </c>
      <c r="B614" t="s">
        <v>44</v>
      </c>
      <c r="C614" t="s">
        <v>201</v>
      </c>
      <c r="D614" t="s">
        <v>101</v>
      </c>
      <c r="E614" s="53">
        <v>99</v>
      </c>
      <c r="F614" s="6">
        <v>9.1</v>
      </c>
    </row>
    <row r="615" spans="1:7" x14ac:dyDescent="0.25">
      <c r="A615" s="10">
        <v>41053</v>
      </c>
      <c r="B615" t="s">
        <v>44</v>
      </c>
      <c r="C615" t="s">
        <v>201</v>
      </c>
      <c r="D615" t="s">
        <v>101</v>
      </c>
      <c r="E615" s="53">
        <v>85</v>
      </c>
      <c r="F615" s="6">
        <v>6.1</v>
      </c>
    </row>
    <row r="616" spans="1:7" x14ac:dyDescent="0.25">
      <c r="A616" s="11">
        <v>41053</v>
      </c>
      <c r="B616" s="7" t="s">
        <v>44</v>
      </c>
      <c r="C616" s="7" t="s">
        <v>201</v>
      </c>
      <c r="D616" s="7" t="s">
        <v>101</v>
      </c>
      <c r="E616" s="56">
        <v>95</v>
      </c>
      <c r="F616" s="22">
        <v>8.6999999999999993</v>
      </c>
      <c r="G616" s="7"/>
    </row>
    <row r="617" spans="1:7" x14ac:dyDescent="0.25">
      <c r="A617" s="10">
        <v>41054</v>
      </c>
      <c r="B617" t="s">
        <v>102</v>
      </c>
      <c r="D617" t="s">
        <v>101</v>
      </c>
      <c r="E617" s="53">
        <v>100</v>
      </c>
    </row>
    <row r="618" spans="1:7" x14ac:dyDescent="0.25">
      <c r="A618" s="10">
        <v>41054</v>
      </c>
      <c r="B618" t="s">
        <v>44</v>
      </c>
      <c r="C618" t="s">
        <v>201</v>
      </c>
      <c r="D618" t="s">
        <v>45</v>
      </c>
      <c r="E618" s="53">
        <v>95</v>
      </c>
      <c r="F618" s="6">
        <v>7.9</v>
      </c>
    </row>
    <row r="619" spans="1:7" x14ac:dyDescent="0.25">
      <c r="A619" s="10">
        <v>41054</v>
      </c>
      <c r="B619" t="s">
        <v>44</v>
      </c>
      <c r="C619" t="s">
        <v>201</v>
      </c>
      <c r="D619" t="s">
        <v>45</v>
      </c>
      <c r="E619" s="53">
        <v>106</v>
      </c>
      <c r="F619" s="6">
        <v>11.9</v>
      </c>
    </row>
    <row r="620" spans="1:7" x14ac:dyDescent="0.25">
      <c r="A620" s="10">
        <v>41054</v>
      </c>
      <c r="B620" t="s">
        <v>44</v>
      </c>
      <c r="C620" t="s">
        <v>201</v>
      </c>
      <c r="D620" t="s">
        <v>45</v>
      </c>
      <c r="E620" s="53">
        <v>94</v>
      </c>
      <c r="F620" s="6">
        <v>8.4</v>
      </c>
    </row>
    <row r="621" spans="1:7" x14ac:dyDescent="0.25">
      <c r="A621" s="10">
        <v>41054</v>
      </c>
      <c r="B621" t="s">
        <v>44</v>
      </c>
      <c r="C621" t="s">
        <v>201</v>
      </c>
      <c r="D621" t="s">
        <v>45</v>
      </c>
      <c r="E621" s="53">
        <v>87</v>
      </c>
      <c r="F621" s="6">
        <v>5.9</v>
      </c>
    </row>
    <row r="622" spans="1:7" x14ac:dyDescent="0.25">
      <c r="A622" s="10">
        <v>41054</v>
      </c>
      <c r="B622" t="s">
        <v>44</v>
      </c>
      <c r="C622" t="s">
        <v>201</v>
      </c>
      <c r="D622" t="s">
        <v>45</v>
      </c>
      <c r="E622" s="53">
        <v>92</v>
      </c>
      <c r="F622" s="6">
        <v>7.1</v>
      </c>
    </row>
    <row r="623" spans="1:7" x14ac:dyDescent="0.25">
      <c r="A623" s="10">
        <v>41054</v>
      </c>
      <c r="B623" t="s">
        <v>44</v>
      </c>
      <c r="C623" t="s">
        <v>201</v>
      </c>
      <c r="D623" t="s">
        <v>45</v>
      </c>
      <c r="E623" s="53">
        <v>87</v>
      </c>
      <c r="F623" s="6">
        <v>6.3</v>
      </c>
    </row>
    <row r="624" spans="1:7" x14ac:dyDescent="0.25">
      <c r="A624" s="10">
        <v>41054</v>
      </c>
      <c r="B624" t="s">
        <v>44</v>
      </c>
      <c r="C624" t="s">
        <v>201</v>
      </c>
      <c r="D624" t="s">
        <v>45</v>
      </c>
      <c r="E624" s="53">
        <v>92</v>
      </c>
      <c r="F624" s="6">
        <v>7.2</v>
      </c>
    </row>
    <row r="625" spans="1:7" x14ac:dyDescent="0.25">
      <c r="A625" s="10">
        <v>41054</v>
      </c>
      <c r="B625" t="s">
        <v>44</v>
      </c>
      <c r="C625" t="s">
        <v>201</v>
      </c>
      <c r="D625" t="s">
        <v>45</v>
      </c>
      <c r="E625" s="53">
        <v>96</v>
      </c>
      <c r="F625" s="6">
        <v>7.5</v>
      </c>
    </row>
    <row r="626" spans="1:7" x14ac:dyDescent="0.25">
      <c r="A626" s="10">
        <v>41054</v>
      </c>
      <c r="B626" t="s">
        <v>44</v>
      </c>
      <c r="C626" t="s">
        <v>201</v>
      </c>
      <c r="D626" t="s">
        <v>45</v>
      </c>
      <c r="E626" s="53">
        <v>88</v>
      </c>
      <c r="F626" s="6">
        <v>7.5</v>
      </c>
    </row>
    <row r="627" spans="1:7" x14ac:dyDescent="0.25">
      <c r="A627" s="11">
        <v>41054</v>
      </c>
      <c r="B627" s="7" t="s">
        <v>44</v>
      </c>
      <c r="C627" s="7" t="s">
        <v>201</v>
      </c>
      <c r="D627" s="7" t="s">
        <v>45</v>
      </c>
      <c r="E627" s="56">
        <v>84</v>
      </c>
      <c r="F627" s="22">
        <v>5.9</v>
      </c>
      <c r="G627" s="7"/>
    </row>
    <row r="628" spans="1:7" x14ac:dyDescent="0.25">
      <c r="A628" s="10">
        <v>41055</v>
      </c>
      <c r="B628" t="s">
        <v>102</v>
      </c>
      <c r="D628" t="s">
        <v>101</v>
      </c>
      <c r="E628" s="53">
        <v>120</v>
      </c>
    </row>
    <row r="629" spans="1:7" x14ac:dyDescent="0.25">
      <c r="A629" s="10">
        <v>41055</v>
      </c>
      <c r="B629" t="s">
        <v>44</v>
      </c>
      <c r="C629" t="s">
        <v>201</v>
      </c>
      <c r="D629" t="s">
        <v>101</v>
      </c>
      <c r="E629" s="53">
        <v>93</v>
      </c>
      <c r="F629" s="6">
        <v>7.9</v>
      </c>
    </row>
    <row r="630" spans="1:7" x14ac:dyDescent="0.25">
      <c r="A630" s="10">
        <v>41055</v>
      </c>
      <c r="B630" t="s">
        <v>44</v>
      </c>
      <c r="C630" t="s">
        <v>201</v>
      </c>
      <c r="D630" t="s">
        <v>101</v>
      </c>
      <c r="E630" s="53">
        <v>134</v>
      </c>
      <c r="F630" s="6">
        <v>22.9</v>
      </c>
      <c r="G630" t="s">
        <v>137</v>
      </c>
    </row>
    <row r="631" spans="1:7" x14ac:dyDescent="0.25">
      <c r="A631" s="10">
        <v>41055</v>
      </c>
      <c r="B631" t="s">
        <v>44</v>
      </c>
      <c r="C631" t="s">
        <v>201</v>
      </c>
      <c r="D631" t="s">
        <v>101</v>
      </c>
      <c r="E631" s="53">
        <v>83</v>
      </c>
      <c r="F631" s="6">
        <v>5.8</v>
      </c>
    </row>
    <row r="632" spans="1:7" x14ac:dyDescent="0.25">
      <c r="A632" s="10">
        <v>41055</v>
      </c>
      <c r="B632" t="s">
        <v>44</v>
      </c>
      <c r="C632" t="s">
        <v>201</v>
      </c>
      <c r="D632" t="s">
        <v>101</v>
      </c>
      <c r="E632" s="53">
        <v>85</v>
      </c>
      <c r="F632" s="6">
        <v>6.2</v>
      </c>
    </row>
    <row r="633" spans="1:7" x14ac:dyDescent="0.25">
      <c r="A633" s="10">
        <v>41055</v>
      </c>
      <c r="B633" t="s">
        <v>44</v>
      </c>
      <c r="C633" t="s">
        <v>201</v>
      </c>
      <c r="D633" t="s">
        <v>101</v>
      </c>
      <c r="E633" s="53">
        <v>90</v>
      </c>
      <c r="F633" s="6">
        <v>7</v>
      </c>
    </row>
    <row r="634" spans="1:7" x14ac:dyDescent="0.25">
      <c r="A634" s="10">
        <v>41055</v>
      </c>
      <c r="B634" t="s">
        <v>44</v>
      </c>
      <c r="C634" t="s">
        <v>201</v>
      </c>
      <c r="D634" t="s">
        <v>101</v>
      </c>
      <c r="E634" s="53">
        <v>94</v>
      </c>
      <c r="F634" s="6">
        <v>8.6</v>
      </c>
    </row>
    <row r="635" spans="1:7" x14ac:dyDescent="0.25">
      <c r="A635" s="10">
        <v>41055</v>
      </c>
      <c r="B635" t="s">
        <v>44</v>
      </c>
      <c r="C635" t="s">
        <v>201</v>
      </c>
      <c r="D635" t="s">
        <v>101</v>
      </c>
      <c r="E635" s="53">
        <v>81</v>
      </c>
      <c r="F635" s="6">
        <v>5.5</v>
      </c>
    </row>
    <row r="636" spans="1:7" x14ac:dyDescent="0.25">
      <c r="A636" s="10">
        <v>41055</v>
      </c>
      <c r="B636" t="s">
        <v>44</v>
      </c>
      <c r="C636" t="s">
        <v>201</v>
      </c>
      <c r="D636" t="s">
        <v>101</v>
      </c>
      <c r="E636" s="53">
        <v>89</v>
      </c>
      <c r="F636" s="6">
        <v>7.5</v>
      </c>
    </row>
    <row r="637" spans="1:7" x14ac:dyDescent="0.25">
      <c r="A637" s="10">
        <v>41055</v>
      </c>
      <c r="B637" t="s">
        <v>44</v>
      </c>
      <c r="C637" t="s">
        <v>201</v>
      </c>
      <c r="D637" t="s">
        <v>101</v>
      </c>
      <c r="E637" s="53">
        <v>94</v>
      </c>
      <c r="F637" s="6">
        <v>7.7</v>
      </c>
    </row>
    <row r="638" spans="1:7" x14ac:dyDescent="0.25">
      <c r="A638" s="11">
        <v>41055</v>
      </c>
      <c r="B638" s="7" t="s">
        <v>44</v>
      </c>
      <c r="C638" s="7" t="s">
        <v>201</v>
      </c>
      <c r="D638" s="7" t="s">
        <v>101</v>
      </c>
      <c r="E638" s="56">
        <v>100</v>
      </c>
      <c r="F638" s="22">
        <v>9.4</v>
      </c>
      <c r="G638" s="7"/>
    </row>
    <row r="639" spans="1:7" x14ac:dyDescent="0.25">
      <c r="A639" s="10">
        <v>41056</v>
      </c>
      <c r="B639" t="s">
        <v>44</v>
      </c>
      <c r="C639" t="s">
        <v>201</v>
      </c>
      <c r="D639" t="s">
        <v>45</v>
      </c>
      <c r="E639" s="53">
        <v>104</v>
      </c>
      <c r="F639" s="6">
        <v>10.6</v>
      </c>
    </row>
    <row r="640" spans="1:7" x14ac:dyDescent="0.25">
      <c r="A640" s="11">
        <v>41056</v>
      </c>
      <c r="B640" s="7" t="s">
        <v>44</v>
      </c>
      <c r="C640" s="7" t="s">
        <v>201</v>
      </c>
      <c r="D640" s="7" t="s">
        <v>45</v>
      </c>
      <c r="E640" s="56">
        <v>89</v>
      </c>
      <c r="F640" s="22">
        <v>6.8</v>
      </c>
      <c r="G640" s="7"/>
    </row>
    <row r="641" spans="1:7" x14ac:dyDescent="0.25">
      <c r="A641" s="10">
        <v>41057</v>
      </c>
      <c r="B641" t="s">
        <v>102</v>
      </c>
      <c r="D641" t="s">
        <v>110</v>
      </c>
      <c r="E641" s="53">
        <v>150</v>
      </c>
    </row>
    <row r="642" spans="1:7" x14ac:dyDescent="0.25">
      <c r="A642" s="10">
        <v>41057</v>
      </c>
      <c r="B642" t="s">
        <v>13</v>
      </c>
      <c r="D642" t="s">
        <v>202</v>
      </c>
      <c r="E642" s="53">
        <v>200</v>
      </c>
    </row>
    <row r="643" spans="1:7" x14ac:dyDescent="0.25">
      <c r="A643" s="10">
        <v>41057</v>
      </c>
      <c r="B643" t="s">
        <v>44</v>
      </c>
      <c r="C643" t="s">
        <v>111</v>
      </c>
      <c r="D643" t="s">
        <v>45</v>
      </c>
      <c r="E643" s="53">
        <v>100</v>
      </c>
      <c r="F643" s="6">
        <v>9</v>
      </c>
    </row>
    <row r="644" spans="1:7" x14ac:dyDescent="0.25">
      <c r="A644" s="10">
        <v>41057</v>
      </c>
      <c r="B644" t="s">
        <v>44</v>
      </c>
      <c r="C644" t="s">
        <v>111</v>
      </c>
      <c r="D644" t="s">
        <v>45</v>
      </c>
      <c r="E644" s="53">
        <v>107</v>
      </c>
      <c r="F644" s="6">
        <v>11</v>
      </c>
    </row>
    <row r="645" spans="1:7" x14ac:dyDescent="0.25">
      <c r="A645" s="10">
        <v>41057</v>
      </c>
      <c r="B645" t="s">
        <v>44</v>
      </c>
      <c r="C645" t="s">
        <v>111</v>
      </c>
      <c r="D645" t="s">
        <v>45</v>
      </c>
      <c r="E645" s="53">
        <v>87</v>
      </c>
      <c r="F645" s="6">
        <v>5.9</v>
      </c>
    </row>
    <row r="646" spans="1:7" x14ac:dyDescent="0.25">
      <c r="A646" s="10">
        <v>41057</v>
      </c>
      <c r="B646" t="s">
        <v>44</v>
      </c>
      <c r="C646" t="s">
        <v>111</v>
      </c>
      <c r="D646" t="s">
        <v>45</v>
      </c>
      <c r="E646" s="53">
        <v>99</v>
      </c>
      <c r="F646" s="6">
        <v>8.9</v>
      </c>
    </row>
    <row r="647" spans="1:7" x14ac:dyDescent="0.25">
      <c r="A647" s="10">
        <v>41057</v>
      </c>
      <c r="B647" t="s">
        <v>44</v>
      </c>
      <c r="C647" t="s">
        <v>111</v>
      </c>
      <c r="D647" t="s">
        <v>45</v>
      </c>
      <c r="E647" s="53">
        <v>103</v>
      </c>
      <c r="F647" s="6">
        <v>10.7</v>
      </c>
    </row>
    <row r="648" spans="1:7" x14ac:dyDescent="0.25">
      <c r="A648" s="10">
        <v>41057</v>
      </c>
      <c r="B648" t="s">
        <v>44</v>
      </c>
      <c r="C648" t="s">
        <v>111</v>
      </c>
      <c r="D648" t="s">
        <v>45</v>
      </c>
      <c r="E648" s="53">
        <v>107</v>
      </c>
      <c r="F648" s="6">
        <v>11.9</v>
      </c>
    </row>
    <row r="649" spans="1:7" x14ac:dyDescent="0.25">
      <c r="A649" s="10">
        <v>41057</v>
      </c>
      <c r="B649" t="s">
        <v>44</v>
      </c>
      <c r="C649" t="s">
        <v>111</v>
      </c>
      <c r="D649" t="s">
        <v>45</v>
      </c>
      <c r="E649" s="53">
        <v>87</v>
      </c>
      <c r="F649" s="6">
        <v>6.4</v>
      </c>
    </row>
    <row r="650" spans="1:7" x14ac:dyDescent="0.25">
      <c r="A650" s="10">
        <v>41057</v>
      </c>
      <c r="B650" t="s">
        <v>44</v>
      </c>
      <c r="C650" t="s">
        <v>111</v>
      </c>
      <c r="D650" t="s">
        <v>45</v>
      </c>
      <c r="E650" s="53">
        <v>92</v>
      </c>
      <c r="F650" s="6">
        <v>8.1999999999999993</v>
      </c>
    </row>
    <row r="651" spans="1:7" x14ac:dyDescent="0.25">
      <c r="A651" s="10">
        <v>41057</v>
      </c>
      <c r="B651" t="s">
        <v>44</v>
      </c>
      <c r="C651" t="s">
        <v>111</v>
      </c>
      <c r="D651" t="s">
        <v>45</v>
      </c>
      <c r="E651" s="53">
        <v>94</v>
      </c>
      <c r="F651" s="6">
        <v>10.1</v>
      </c>
      <c r="G651" t="s">
        <v>12</v>
      </c>
    </row>
    <row r="652" spans="1:7" x14ac:dyDescent="0.25">
      <c r="A652" s="11">
        <v>41057</v>
      </c>
      <c r="B652" s="7" t="s">
        <v>44</v>
      </c>
      <c r="C652" s="7" t="s">
        <v>111</v>
      </c>
      <c r="D652" s="7" t="s">
        <v>45</v>
      </c>
      <c r="E652" s="56">
        <v>95</v>
      </c>
      <c r="F652" s="22">
        <v>8.1</v>
      </c>
      <c r="G652" s="7"/>
    </row>
    <row r="653" spans="1:7" x14ac:dyDescent="0.25">
      <c r="A653" s="58">
        <v>41058</v>
      </c>
      <c r="B653" s="38" t="s">
        <v>44</v>
      </c>
      <c r="C653" s="38" t="s">
        <v>201</v>
      </c>
      <c r="D653" s="38" t="s">
        <v>45</v>
      </c>
      <c r="E653" s="59">
        <v>98</v>
      </c>
      <c r="F653" s="39">
        <v>9</v>
      </c>
      <c r="G653" s="38"/>
    </row>
    <row r="654" spans="1:7" x14ac:dyDescent="0.25">
      <c r="A654" s="10">
        <v>41060</v>
      </c>
      <c r="B654" t="s">
        <v>44</v>
      </c>
      <c r="C654" t="s">
        <v>201</v>
      </c>
      <c r="D654" t="s">
        <v>45</v>
      </c>
      <c r="E654" s="53">
        <v>86</v>
      </c>
      <c r="F654" s="6">
        <v>6.3</v>
      </c>
    </row>
    <row r="655" spans="1:7" x14ac:dyDescent="0.25">
      <c r="A655" s="11">
        <v>41060</v>
      </c>
      <c r="B655" s="7" t="s">
        <v>44</v>
      </c>
      <c r="C655" s="7" t="s">
        <v>201</v>
      </c>
      <c r="D655" s="7" t="s">
        <v>45</v>
      </c>
      <c r="E655" s="56">
        <v>97</v>
      </c>
      <c r="F655" s="22">
        <v>8.1999999999999993</v>
      </c>
      <c r="G655" s="7"/>
    </row>
    <row r="656" spans="1:7" x14ac:dyDescent="0.25">
      <c r="A656" s="10">
        <v>41061</v>
      </c>
      <c r="B656" t="s">
        <v>102</v>
      </c>
      <c r="D656" t="s">
        <v>101</v>
      </c>
      <c r="E656" s="53">
        <v>180</v>
      </c>
      <c r="F656" s="6">
        <v>170</v>
      </c>
    </row>
    <row r="657" spans="1:7" x14ac:dyDescent="0.25">
      <c r="A657" s="10">
        <v>41061</v>
      </c>
      <c r="B657" t="s">
        <v>46</v>
      </c>
      <c r="C657" t="s">
        <v>201</v>
      </c>
      <c r="D657" t="s">
        <v>45</v>
      </c>
      <c r="E657" s="53">
        <v>97</v>
      </c>
      <c r="F657" s="6">
        <v>8.3000000000000007</v>
      </c>
    </row>
    <row r="658" spans="1:7" x14ac:dyDescent="0.25">
      <c r="A658" s="10">
        <v>41061</v>
      </c>
      <c r="B658" t="s">
        <v>46</v>
      </c>
      <c r="C658" t="s">
        <v>201</v>
      </c>
      <c r="D658" t="s">
        <v>45</v>
      </c>
      <c r="E658" s="53">
        <v>100</v>
      </c>
      <c r="F658" s="6">
        <v>9.1</v>
      </c>
    </row>
    <row r="659" spans="1:7" x14ac:dyDescent="0.25">
      <c r="A659" s="11">
        <v>41061</v>
      </c>
      <c r="B659" s="7" t="s">
        <v>46</v>
      </c>
      <c r="C659" s="7" t="s">
        <v>201</v>
      </c>
      <c r="D659" s="7" t="s">
        <v>45</v>
      </c>
      <c r="E659" s="56">
        <v>92</v>
      </c>
      <c r="F659" s="22">
        <v>7.1</v>
      </c>
      <c r="G659" s="7"/>
    </row>
    <row r="660" spans="1:7" x14ac:dyDescent="0.25">
      <c r="A660" s="10">
        <v>41062</v>
      </c>
      <c r="B660" t="s">
        <v>102</v>
      </c>
      <c r="D660" t="s">
        <v>101</v>
      </c>
      <c r="E660" s="53">
        <v>260</v>
      </c>
    </row>
    <row r="661" spans="1:7" x14ac:dyDescent="0.25">
      <c r="A661" s="10">
        <v>41062</v>
      </c>
      <c r="B661" t="s">
        <v>46</v>
      </c>
      <c r="C661" t="s">
        <v>201</v>
      </c>
      <c r="D661" t="s">
        <v>45</v>
      </c>
      <c r="E661" s="53">
        <v>94</v>
      </c>
      <c r="F661" s="6">
        <v>8.6</v>
      </c>
    </row>
    <row r="662" spans="1:7" x14ac:dyDescent="0.25">
      <c r="A662" s="10">
        <v>41062</v>
      </c>
      <c r="B662" t="s">
        <v>46</v>
      </c>
      <c r="C662" t="s">
        <v>201</v>
      </c>
      <c r="D662" t="s">
        <v>45</v>
      </c>
      <c r="E662" s="53">
        <v>95</v>
      </c>
      <c r="F662" s="6">
        <v>8.6999999999999993</v>
      </c>
    </row>
    <row r="663" spans="1:7" x14ac:dyDescent="0.25">
      <c r="A663" s="10">
        <v>41062</v>
      </c>
      <c r="B663" t="s">
        <v>46</v>
      </c>
      <c r="C663" t="s">
        <v>201</v>
      </c>
      <c r="D663" t="s">
        <v>45</v>
      </c>
      <c r="E663" s="53">
        <v>82</v>
      </c>
      <c r="F663" s="6">
        <v>5.6</v>
      </c>
    </row>
    <row r="664" spans="1:7" x14ac:dyDescent="0.25">
      <c r="A664" s="10">
        <v>41062</v>
      </c>
      <c r="B664" t="s">
        <v>46</v>
      </c>
      <c r="C664" t="s">
        <v>201</v>
      </c>
      <c r="D664" t="s">
        <v>45</v>
      </c>
      <c r="E664" s="53">
        <v>133</v>
      </c>
      <c r="F664" s="6">
        <v>25.6</v>
      </c>
      <c r="G664" t="s">
        <v>135</v>
      </c>
    </row>
    <row r="665" spans="1:7" x14ac:dyDescent="0.25">
      <c r="A665" s="10">
        <v>41062</v>
      </c>
      <c r="B665" t="s">
        <v>46</v>
      </c>
      <c r="C665" t="s">
        <v>201</v>
      </c>
      <c r="D665" t="s">
        <v>45</v>
      </c>
      <c r="E665" s="53">
        <v>94</v>
      </c>
      <c r="F665" s="6">
        <v>7.3</v>
      </c>
    </row>
    <row r="666" spans="1:7" x14ac:dyDescent="0.25">
      <c r="A666" s="10">
        <v>41062</v>
      </c>
      <c r="B666" t="s">
        <v>46</v>
      </c>
      <c r="C666" t="s">
        <v>201</v>
      </c>
      <c r="D666" t="s">
        <v>45</v>
      </c>
      <c r="E666" s="53">
        <v>99</v>
      </c>
      <c r="F666" s="6">
        <v>10.6</v>
      </c>
    </row>
    <row r="667" spans="1:7" x14ac:dyDescent="0.25">
      <c r="A667" s="10">
        <v>41062</v>
      </c>
      <c r="B667" t="s">
        <v>46</v>
      </c>
      <c r="C667" t="s">
        <v>201</v>
      </c>
      <c r="D667" t="s">
        <v>45</v>
      </c>
      <c r="E667" s="53">
        <v>94</v>
      </c>
      <c r="F667" s="6">
        <v>7.9</v>
      </c>
    </row>
    <row r="668" spans="1:7" x14ac:dyDescent="0.25">
      <c r="A668" s="10">
        <v>41062</v>
      </c>
      <c r="B668" t="s">
        <v>46</v>
      </c>
      <c r="C668" t="s">
        <v>201</v>
      </c>
      <c r="D668" t="s">
        <v>45</v>
      </c>
      <c r="E668" s="53">
        <v>83</v>
      </c>
      <c r="F668" s="6">
        <v>5.6</v>
      </c>
    </row>
    <row r="669" spans="1:7" x14ac:dyDescent="0.25">
      <c r="A669" s="10">
        <v>41062</v>
      </c>
      <c r="B669" t="s">
        <v>46</v>
      </c>
      <c r="C669" t="s">
        <v>201</v>
      </c>
      <c r="D669" t="s">
        <v>45</v>
      </c>
      <c r="E669" s="53">
        <v>113</v>
      </c>
      <c r="F669" s="6">
        <v>13.4</v>
      </c>
    </row>
    <row r="670" spans="1:7" x14ac:dyDescent="0.25">
      <c r="A670" s="11">
        <v>41062</v>
      </c>
      <c r="B670" s="7" t="s">
        <v>46</v>
      </c>
      <c r="C670" s="7" t="s">
        <v>201</v>
      </c>
      <c r="D670" s="7" t="s">
        <v>45</v>
      </c>
      <c r="E670" s="56">
        <v>110</v>
      </c>
      <c r="F670" s="22">
        <v>13.1</v>
      </c>
      <c r="G670" s="7"/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86EC-2435-4B45-8F84-3466F85F25AA}">
  <dimension ref="A1:AH43"/>
  <sheetViews>
    <sheetView zoomScale="150" zoomScaleNormal="60" zoomScaleSheetLayoutView="75" workbookViewId="0">
      <pane xSplit="1" ySplit="2" topLeftCell="AF31" activePane="bottomRight" state="frozen"/>
      <selection pane="topRight" activeCell="B1" sqref="B1"/>
      <selection pane="bottomLeft" activeCell="A3" sqref="A3"/>
      <selection pane="bottomRight" activeCell="AH51" sqref="AH51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70" t="s">
        <v>205</v>
      </c>
      <c r="D1" s="70"/>
      <c r="E1" s="70"/>
    </row>
    <row r="2" spans="1:34" ht="30" customHeight="1" x14ac:dyDescent="0.25">
      <c r="A2" s="10" t="s">
        <v>204</v>
      </c>
      <c r="B2" s="4" t="s">
        <v>191</v>
      </c>
      <c r="C2" t="s">
        <v>190</v>
      </c>
      <c r="D2" t="s">
        <v>189</v>
      </c>
      <c r="E2" t="s">
        <v>188</v>
      </c>
      <c r="F2" t="s">
        <v>187</v>
      </c>
      <c r="G2" t="s">
        <v>11</v>
      </c>
      <c r="H2" t="s">
        <v>10</v>
      </c>
      <c r="I2" t="s">
        <v>175</v>
      </c>
      <c r="J2" s="15" t="s">
        <v>174</v>
      </c>
      <c r="K2" s="15" t="s">
        <v>173</v>
      </c>
      <c r="L2" s="15" t="s">
        <v>172</v>
      </c>
      <c r="M2" s="15" t="s">
        <v>171</v>
      </c>
      <c r="N2" s="15" t="s">
        <v>67</v>
      </c>
      <c r="O2" s="15" t="s">
        <v>66</v>
      </c>
      <c r="P2" s="15" t="s">
        <v>65</v>
      </c>
      <c r="Q2" s="15" t="s">
        <v>64</v>
      </c>
      <c r="R2" s="15" t="s">
        <v>154</v>
      </c>
      <c r="S2" s="15" t="s">
        <v>153</v>
      </c>
      <c r="T2" s="15" t="s">
        <v>152</v>
      </c>
      <c r="U2" s="15" t="s">
        <v>151</v>
      </c>
      <c r="V2" s="15" t="s">
        <v>150</v>
      </c>
      <c r="W2" s="15" t="s">
        <v>149</v>
      </c>
      <c r="X2" s="15" t="s">
        <v>148</v>
      </c>
      <c r="Y2" s="15" t="s">
        <v>147</v>
      </c>
      <c r="Z2" s="15" t="s">
        <v>146</v>
      </c>
      <c r="AA2" s="15" t="s">
        <v>145</v>
      </c>
      <c r="AB2" s="15" t="s">
        <v>144</v>
      </c>
      <c r="AC2" t="s">
        <v>143</v>
      </c>
      <c r="AD2" t="s">
        <v>142</v>
      </c>
      <c r="AE2" s="15" t="s">
        <v>24</v>
      </c>
      <c r="AF2" s="15" t="s">
        <v>23</v>
      </c>
      <c r="AG2" s="15" t="s">
        <v>22</v>
      </c>
      <c r="AH2" t="s">
        <v>21</v>
      </c>
    </row>
    <row r="3" spans="1:34" x14ac:dyDescent="0.25">
      <c r="A3" s="10">
        <v>41020</v>
      </c>
      <c r="B3" s="33"/>
      <c r="C3">
        <v>10</v>
      </c>
      <c r="D3" s="6">
        <v>6.7</v>
      </c>
      <c r="E3" s="6">
        <v>6.9</v>
      </c>
      <c r="F3" s="6">
        <v>9.9</v>
      </c>
      <c r="G3" s="6">
        <v>50</v>
      </c>
      <c r="H3" s="37"/>
      <c r="I3" t="s">
        <v>80</v>
      </c>
    </row>
    <row r="4" spans="1:34" x14ac:dyDescent="0.25">
      <c r="A4" s="10">
        <v>41021</v>
      </c>
      <c r="B4" s="33"/>
      <c r="C4">
        <v>10</v>
      </c>
      <c r="D4" s="6">
        <v>8.5</v>
      </c>
      <c r="E4" s="6">
        <v>6.7</v>
      </c>
      <c r="F4" s="6">
        <v>9.6999999999999993</v>
      </c>
      <c r="G4" s="6">
        <v>60</v>
      </c>
      <c r="H4" s="37"/>
      <c r="I4" t="s">
        <v>197</v>
      </c>
      <c r="N4">
        <v>33</v>
      </c>
    </row>
    <row r="5" spans="1:34" x14ac:dyDescent="0.25">
      <c r="A5" s="10">
        <v>41022</v>
      </c>
      <c r="B5" s="33"/>
      <c r="C5">
        <v>12</v>
      </c>
      <c r="D5" s="6">
        <v>9.8000000000000007</v>
      </c>
      <c r="E5" s="6">
        <v>6.8</v>
      </c>
      <c r="F5" s="6">
        <v>9.4</v>
      </c>
      <c r="G5" s="6">
        <v>60</v>
      </c>
      <c r="H5" s="37"/>
      <c r="I5" t="s">
        <v>98</v>
      </c>
      <c r="N5">
        <v>17</v>
      </c>
      <c r="AH5" t="s">
        <v>198</v>
      </c>
    </row>
    <row r="6" spans="1:34" x14ac:dyDescent="0.25">
      <c r="A6" s="10">
        <v>41023</v>
      </c>
      <c r="B6" s="33"/>
      <c r="C6">
        <v>12</v>
      </c>
      <c r="D6" s="6">
        <v>9.1999999999999993</v>
      </c>
      <c r="E6" s="6">
        <v>6.6</v>
      </c>
      <c r="F6" s="6">
        <v>9.5</v>
      </c>
      <c r="G6" s="6">
        <v>60</v>
      </c>
      <c r="H6" s="37"/>
      <c r="I6" t="s">
        <v>199</v>
      </c>
      <c r="O6">
        <v>193</v>
      </c>
      <c r="AH6" t="s">
        <v>47</v>
      </c>
    </row>
    <row r="7" spans="1:34" x14ac:dyDescent="0.25">
      <c r="A7" s="10">
        <v>41024</v>
      </c>
      <c r="B7" s="33"/>
      <c r="C7">
        <v>12</v>
      </c>
      <c r="D7" s="6">
        <v>9.4</v>
      </c>
      <c r="E7" s="6">
        <v>6.7</v>
      </c>
      <c r="F7" s="6">
        <v>9.6</v>
      </c>
      <c r="G7" s="6">
        <v>60</v>
      </c>
      <c r="H7" s="37"/>
      <c r="I7" t="s">
        <v>48</v>
      </c>
      <c r="N7">
        <v>54</v>
      </c>
      <c r="Q7">
        <v>1</v>
      </c>
    </row>
    <row r="8" spans="1:34" x14ac:dyDescent="0.25">
      <c r="A8" s="10">
        <v>41025</v>
      </c>
      <c r="B8" s="33"/>
      <c r="C8">
        <v>8</v>
      </c>
      <c r="D8" s="6">
        <v>8.1</v>
      </c>
      <c r="E8" s="6">
        <v>6.8</v>
      </c>
      <c r="F8" s="6">
        <v>9.8000000000000007</v>
      </c>
      <c r="G8" s="6">
        <v>50</v>
      </c>
      <c r="H8" s="37"/>
      <c r="I8" t="s">
        <v>80</v>
      </c>
      <c r="J8" s="6">
        <v>2</v>
      </c>
      <c r="N8">
        <v>42</v>
      </c>
    </row>
    <row r="9" spans="1:34" x14ac:dyDescent="0.25">
      <c r="A9" s="10">
        <v>41026</v>
      </c>
      <c r="B9" s="33"/>
      <c r="C9">
        <v>11</v>
      </c>
      <c r="D9" s="6">
        <v>8</v>
      </c>
      <c r="E9" s="6">
        <v>6.7</v>
      </c>
      <c r="F9" s="6">
        <v>10</v>
      </c>
      <c r="G9" s="6">
        <v>50</v>
      </c>
      <c r="H9" s="37"/>
      <c r="I9" t="s">
        <v>80</v>
      </c>
      <c r="J9" s="6">
        <v>1</v>
      </c>
      <c r="N9">
        <v>15</v>
      </c>
    </row>
    <row r="10" spans="1:34" x14ac:dyDescent="0.25">
      <c r="A10" s="10">
        <v>41027</v>
      </c>
      <c r="B10" s="33"/>
      <c r="C10">
        <v>8</v>
      </c>
      <c r="D10" s="6">
        <v>8.3000000000000007</v>
      </c>
      <c r="E10" s="6">
        <v>6.8</v>
      </c>
      <c r="F10" s="6">
        <v>9.9</v>
      </c>
      <c r="G10" s="6">
        <v>60</v>
      </c>
      <c r="H10" s="37"/>
      <c r="I10" t="s">
        <v>192</v>
      </c>
      <c r="J10" s="6">
        <v>3</v>
      </c>
      <c r="N10">
        <v>10</v>
      </c>
    </row>
    <row r="11" spans="1:34" x14ac:dyDescent="0.25">
      <c r="A11" s="10">
        <v>41028</v>
      </c>
      <c r="B11" s="33"/>
      <c r="C11">
        <v>10</v>
      </c>
      <c r="D11" s="6">
        <v>9.1999999999999993</v>
      </c>
      <c r="E11" s="6">
        <v>6.7</v>
      </c>
      <c r="F11" s="6">
        <v>9.6</v>
      </c>
      <c r="G11" s="6">
        <v>60</v>
      </c>
      <c r="H11" s="37"/>
      <c r="I11" t="s">
        <v>195</v>
      </c>
      <c r="J11" s="6">
        <v>1</v>
      </c>
      <c r="N11">
        <v>13</v>
      </c>
      <c r="AH11" t="s">
        <v>49</v>
      </c>
    </row>
    <row r="12" spans="1:34" x14ac:dyDescent="0.25">
      <c r="A12" s="10">
        <v>41029</v>
      </c>
      <c r="B12" s="33"/>
      <c r="C12">
        <v>10</v>
      </c>
      <c r="D12" s="6">
        <v>9.1</v>
      </c>
      <c r="E12" s="6">
        <v>6.8</v>
      </c>
      <c r="F12" s="6">
        <v>9.6</v>
      </c>
      <c r="G12" s="6">
        <v>60</v>
      </c>
      <c r="H12" s="37"/>
      <c r="I12" t="s">
        <v>96</v>
      </c>
      <c r="J12" s="6">
        <v>10</v>
      </c>
      <c r="N12">
        <v>2</v>
      </c>
      <c r="Q12">
        <v>4</v>
      </c>
    </row>
    <row r="13" spans="1:34" x14ac:dyDescent="0.25">
      <c r="A13" s="10">
        <v>41030</v>
      </c>
      <c r="B13" s="33"/>
      <c r="C13">
        <v>12</v>
      </c>
      <c r="D13" s="6">
        <v>10.199999999999999</v>
      </c>
      <c r="E13" s="6">
        <v>6.8</v>
      </c>
      <c r="F13" s="6">
        <v>9.5</v>
      </c>
      <c r="G13" s="6">
        <v>60</v>
      </c>
      <c r="H13" s="37"/>
      <c r="I13" t="s">
        <v>80</v>
      </c>
      <c r="N13">
        <v>7</v>
      </c>
    </row>
    <row r="14" spans="1:34" x14ac:dyDescent="0.25">
      <c r="A14" s="10">
        <v>41031</v>
      </c>
      <c r="B14" s="33"/>
      <c r="C14">
        <v>12</v>
      </c>
      <c r="D14" s="6">
        <v>9</v>
      </c>
      <c r="E14" s="6">
        <v>6.7</v>
      </c>
      <c r="F14" s="6">
        <v>9.6999999999999993</v>
      </c>
      <c r="G14" s="6">
        <v>60</v>
      </c>
      <c r="H14" s="37"/>
      <c r="I14" t="s">
        <v>50</v>
      </c>
      <c r="Q14">
        <v>2</v>
      </c>
    </row>
    <row r="15" spans="1:34" x14ac:dyDescent="0.25">
      <c r="A15" s="10">
        <v>41032</v>
      </c>
      <c r="B15" s="33"/>
      <c r="C15">
        <v>10</v>
      </c>
      <c r="D15" s="6">
        <v>8.4</v>
      </c>
      <c r="E15" s="6">
        <v>6.9</v>
      </c>
      <c r="F15" s="6">
        <v>9.9</v>
      </c>
      <c r="G15" s="6">
        <v>60</v>
      </c>
      <c r="H15" s="37"/>
      <c r="I15" t="s">
        <v>51</v>
      </c>
      <c r="J15" s="6">
        <v>15</v>
      </c>
      <c r="Q15">
        <v>5</v>
      </c>
      <c r="AH15" t="s">
        <v>52</v>
      </c>
    </row>
    <row r="16" spans="1:34" x14ac:dyDescent="0.25">
      <c r="A16" s="10">
        <v>41033</v>
      </c>
      <c r="B16" s="33"/>
      <c r="C16">
        <v>10</v>
      </c>
      <c r="D16" s="6">
        <v>8.6999999999999993</v>
      </c>
      <c r="E16" s="6">
        <v>6.9</v>
      </c>
      <c r="F16" s="6">
        <v>10</v>
      </c>
      <c r="G16" s="6">
        <v>60</v>
      </c>
      <c r="H16" s="37"/>
      <c r="I16" t="s">
        <v>195</v>
      </c>
      <c r="N16">
        <v>17</v>
      </c>
    </row>
    <row r="17" spans="1:34" x14ac:dyDescent="0.25">
      <c r="A17" s="10">
        <v>41034</v>
      </c>
      <c r="B17" s="33"/>
      <c r="C17">
        <v>10</v>
      </c>
      <c r="D17" s="6">
        <v>8</v>
      </c>
      <c r="E17" s="6">
        <v>6.9</v>
      </c>
      <c r="F17" s="6">
        <v>10.3</v>
      </c>
      <c r="G17" s="6">
        <v>50</v>
      </c>
      <c r="H17" s="37"/>
      <c r="I17" t="s">
        <v>53</v>
      </c>
      <c r="J17" s="6">
        <v>3</v>
      </c>
      <c r="N17">
        <v>5</v>
      </c>
      <c r="Q17">
        <v>1</v>
      </c>
    </row>
    <row r="18" spans="1:34" x14ac:dyDescent="0.25">
      <c r="A18" s="10">
        <v>41035</v>
      </c>
      <c r="B18" s="33"/>
      <c r="C18">
        <v>12</v>
      </c>
      <c r="D18" s="6">
        <v>8.8000000000000007</v>
      </c>
      <c r="E18" s="6">
        <v>7</v>
      </c>
      <c r="F18" s="6">
        <v>10</v>
      </c>
      <c r="G18" s="6">
        <v>50</v>
      </c>
      <c r="H18" s="37"/>
      <c r="I18" t="s">
        <v>80</v>
      </c>
      <c r="J18" s="6">
        <v>9</v>
      </c>
      <c r="N18">
        <v>11</v>
      </c>
    </row>
    <row r="19" spans="1:34" x14ac:dyDescent="0.25">
      <c r="A19" s="10">
        <v>41036</v>
      </c>
      <c r="B19" s="4">
        <v>0.27083333333333331</v>
      </c>
      <c r="C19">
        <v>11</v>
      </c>
      <c r="D19" s="6">
        <v>10</v>
      </c>
      <c r="E19" s="6">
        <v>7.1</v>
      </c>
      <c r="F19" s="6">
        <v>9.6</v>
      </c>
      <c r="G19" s="6">
        <v>60</v>
      </c>
      <c r="H19" s="37"/>
      <c r="I19" t="s">
        <v>15</v>
      </c>
      <c r="J19" s="6">
        <v>8</v>
      </c>
      <c r="N19">
        <v>1</v>
      </c>
      <c r="Q19">
        <v>10</v>
      </c>
    </row>
    <row r="20" spans="1:34" x14ac:dyDescent="0.25">
      <c r="A20" s="10">
        <v>41037</v>
      </c>
      <c r="B20" s="4">
        <v>0.5</v>
      </c>
      <c r="C20">
        <v>16</v>
      </c>
      <c r="D20" s="6">
        <v>12.8</v>
      </c>
      <c r="E20" s="6">
        <v>7.2</v>
      </c>
      <c r="F20" s="6">
        <v>9.1999999999999993</v>
      </c>
      <c r="G20" s="6">
        <v>50</v>
      </c>
      <c r="H20" s="37"/>
      <c r="I20" t="s">
        <v>97</v>
      </c>
      <c r="J20" s="6">
        <v>12</v>
      </c>
      <c r="N20">
        <v>4</v>
      </c>
      <c r="Q20">
        <v>2</v>
      </c>
      <c r="AF20">
        <v>1</v>
      </c>
    </row>
    <row r="21" spans="1:34" x14ac:dyDescent="0.25">
      <c r="A21" s="10">
        <v>41038</v>
      </c>
      <c r="B21" s="33"/>
      <c r="C21">
        <v>12</v>
      </c>
      <c r="D21" s="6">
        <v>8.6999999999999993</v>
      </c>
      <c r="E21" s="6">
        <v>7</v>
      </c>
      <c r="F21" s="6">
        <v>9.9</v>
      </c>
      <c r="G21" s="6">
        <v>60</v>
      </c>
      <c r="H21" s="37"/>
      <c r="I21" t="s">
        <v>92</v>
      </c>
      <c r="N21">
        <v>4</v>
      </c>
      <c r="AF21">
        <v>1</v>
      </c>
    </row>
    <row r="22" spans="1:34" x14ac:dyDescent="0.25">
      <c r="A22" s="10">
        <v>41039</v>
      </c>
      <c r="B22" s="33"/>
      <c r="C22">
        <v>13</v>
      </c>
      <c r="D22" s="6">
        <v>7.4</v>
      </c>
      <c r="E22" s="6">
        <v>7.1</v>
      </c>
      <c r="F22" s="6">
        <v>10.3</v>
      </c>
      <c r="G22" s="6">
        <v>60</v>
      </c>
      <c r="H22" s="37"/>
      <c r="I22" t="s">
        <v>54</v>
      </c>
      <c r="N22">
        <v>7</v>
      </c>
    </row>
    <row r="23" spans="1:34" x14ac:dyDescent="0.25">
      <c r="A23" s="10">
        <v>41040</v>
      </c>
      <c r="B23" s="33"/>
      <c r="C23">
        <v>10</v>
      </c>
      <c r="D23" s="6">
        <v>8</v>
      </c>
      <c r="E23" s="6">
        <v>7.1</v>
      </c>
      <c r="F23" s="6">
        <v>10.199999999999999</v>
      </c>
      <c r="G23" s="6">
        <v>60</v>
      </c>
      <c r="H23" s="37"/>
      <c r="I23" t="s">
        <v>55</v>
      </c>
      <c r="J23" s="6">
        <v>3</v>
      </c>
      <c r="N23">
        <v>11</v>
      </c>
    </row>
    <row r="24" spans="1:34" x14ac:dyDescent="0.25">
      <c r="A24" s="10">
        <v>41041</v>
      </c>
      <c r="B24" s="33"/>
      <c r="C24">
        <v>13</v>
      </c>
      <c r="D24" s="6">
        <v>8.9</v>
      </c>
      <c r="E24" s="6">
        <v>7.4</v>
      </c>
      <c r="F24" s="6">
        <v>9.6999999999999993</v>
      </c>
      <c r="G24" s="6">
        <v>60</v>
      </c>
      <c r="H24" s="37"/>
      <c r="I24" t="s">
        <v>92</v>
      </c>
      <c r="J24" s="6">
        <v>1</v>
      </c>
      <c r="N24">
        <v>2</v>
      </c>
    </row>
    <row r="25" spans="1:34" x14ac:dyDescent="0.25">
      <c r="A25" s="10">
        <v>41042</v>
      </c>
      <c r="B25" s="33"/>
      <c r="C25">
        <v>15</v>
      </c>
      <c r="D25" s="6">
        <v>11</v>
      </c>
      <c r="E25" s="6">
        <v>8.1999999999999993</v>
      </c>
      <c r="F25" s="6">
        <v>9.1999999999999993</v>
      </c>
      <c r="G25" s="6">
        <v>60</v>
      </c>
      <c r="H25" s="37"/>
      <c r="I25" t="s">
        <v>56</v>
      </c>
      <c r="J25" s="6">
        <v>2</v>
      </c>
      <c r="N25">
        <v>8</v>
      </c>
      <c r="AH25" t="s">
        <v>57</v>
      </c>
    </row>
    <row r="26" spans="1:34" x14ac:dyDescent="0.25">
      <c r="A26" s="10">
        <v>41043</v>
      </c>
      <c r="B26" s="33"/>
      <c r="C26">
        <v>18</v>
      </c>
      <c r="D26" s="6">
        <v>12.9</v>
      </c>
      <c r="E26" s="6">
        <v>8</v>
      </c>
      <c r="F26" s="6">
        <v>8.8000000000000007</v>
      </c>
      <c r="G26" s="6">
        <v>60</v>
      </c>
      <c r="H26" s="37"/>
      <c r="I26" t="s">
        <v>92</v>
      </c>
      <c r="J26" s="6">
        <v>1</v>
      </c>
      <c r="Q26">
        <v>1</v>
      </c>
    </row>
    <row r="27" spans="1:34" x14ac:dyDescent="0.25">
      <c r="A27" s="10">
        <v>41044</v>
      </c>
      <c r="B27" s="33"/>
      <c r="C27">
        <v>18</v>
      </c>
      <c r="D27" s="6">
        <v>13</v>
      </c>
      <c r="E27" s="6">
        <v>8.3000000000000007</v>
      </c>
      <c r="F27" s="6">
        <v>7.5</v>
      </c>
      <c r="G27" s="6">
        <v>60</v>
      </c>
      <c r="H27" s="37"/>
      <c r="I27" t="s">
        <v>92</v>
      </c>
      <c r="J27" s="6">
        <v>2</v>
      </c>
      <c r="N27">
        <v>3</v>
      </c>
    </row>
    <row r="28" spans="1:34" x14ac:dyDescent="0.25">
      <c r="A28" s="10">
        <v>41045</v>
      </c>
      <c r="B28" s="33"/>
      <c r="C28">
        <v>13</v>
      </c>
      <c r="D28" s="6">
        <v>10.199999999999999</v>
      </c>
      <c r="E28" s="6">
        <v>8.1</v>
      </c>
      <c r="F28" s="6">
        <v>8.6999999999999993</v>
      </c>
      <c r="G28" s="6">
        <v>70</v>
      </c>
      <c r="H28" s="37"/>
      <c r="I28" t="s">
        <v>92</v>
      </c>
    </row>
    <row r="29" spans="1:34" x14ac:dyDescent="0.25">
      <c r="A29" s="10">
        <v>41046</v>
      </c>
      <c r="B29" s="33"/>
      <c r="C29">
        <v>19</v>
      </c>
      <c r="D29" s="6">
        <v>12.9</v>
      </c>
      <c r="E29" s="6">
        <v>8.6999999999999993</v>
      </c>
      <c r="F29" s="6">
        <v>8.6</v>
      </c>
      <c r="G29" s="6">
        <v>60</v>
      </c>
      <c r="H29" s="37"/>
      <c r="I29" t="s">
        <v>236</v>
      </c>
      <c r="AH29" t="s">
        <v>237</v>
      </c>
    </row>
    <row r="30" spans="1:34" x14ac:dyDescent="0.25">
      <c r="A30" s="10">
        <v>41047</v>
      </c>
      <c r="B30" s="33"/>
      <c r="C30">
        <v>12</v>
      </c>
      <c r="D30" s="6">
        <v>9.5</v>
      </c>
      <c r="E30" s="6">
        <v>8</v>
      </c>
      <c r="F30" s="6">
        <v>8.9</v>
      </c>
      <c r="G30" s="6">
        <v>70</v>
      </c>
      <c r="H30" s="37"/>
      <c r="I30" t="s">
        <v>54</v>
      </c>
      <c r="AH30" t="s">
        <v>238</v>
      </c>
    </row>
    <row r="31" spans="1:34" x14ac:dyDescent="0.25">
      <c r="A31" s="10">
        <v>41048</v>
      </c>
      <c r="B31" s="33"/>
      <c r="C31">
        <v>10</v>
      </c>
      <c r="D31" s="6">
        <v>8.8000000000000007</v>
      </c>
      <c r="E31" s="6">
        <v>8</v>
      </c>
      <c r="F31" s="6">
        <v>9.6</v>
      </c>
      <c r="G31" s="6">
        <v>70</v>
      </c>
      <c r="H31" s="37"/>
      <c r="I31" t="s">
        <v>236</v>
      </c>
      <c r="AH31" t="s">
        <v>239</v>
      </c>
    </row>
    <row r="32" spans="1:34" x14ac:dyDescent="0.25">
      <c r="A32" s="10">
        <v>41049</v>
      </c>
      <c r="B32" s="33"/>
      <c r="C32">
        <v>12</v>
      </c>
      <c r="D32" s="6">
        <v>10.8</v>
      </c>
      <c r="E32" s="6">
        <v>8.6999999999999993</v>
      </c>
      <c r="F32" s="6">
        <v>9</v>
      </c>
      <c r="G32" s="6">
        <v>70</v>
      </c>
      <c r="H32" s="37"/>
      <c r="I32" t="s">
        <v>192</v>
      </c>
      <c r="AH32" t="s">
        <v>240</v>
      </c>
    </row>
    <row r="33" spans="1:34" x14ac:dyDescent="0.25">
      <c r="A33" s="10">
        <v>41050</v>
      </c>
      <c r="B33" s="33"/>
      <c r="C33">
        <v>13</v>
      </c>
      <c r="D33" s="6">
        <v>11</v>
      </c>
      <c r="E33" s="6">
        <v>8.6999999999999993</v>
      </c>
      <c r="F33" s="6">
        <v>8.8000000000000007</v>
      </c>
      <c r="G33" s="6">
        <v>70</v>
      </c>
      <c r="H33" s="37"/>
      <c r="I33" t="s">
        <v>241</v>
      </c>
      <c r="AH33" t="s">
        <v>242</v>
      </c>
    </row>
    <row r="34" spans="1:34" x14ac:dyDescent="0.25">
      <c r="A34" s="10">
        <v>41051</v>
      </c>
      <c r="B34" s="33"/>
      <c r="C34">
        <v>11</v>
      </c>
      <c r="D34" s="6">
        <v>10.1</v>
      </c>
      <c r="E34" s="6">
        <v>9.1</v>
      </c>
      <c r="F34" s="35"/>
      <c r="G34" s="6">
        <v>70</v>
      </c>
      <c r="H34" s="37"/>
      <c r="I34" t="s">
        <v>50</v>
      </c>
      <c r="N34">
        <v>1</v>
      </c>
      <c r="AH34" t="s">
        <v>243</v>
      </c>
    </row>
    <row r="35" spans="1:34" x14ac:dyDescent="0.25">
      <c r="A35" s="10">
        <v>41052</v>
      </c>
      <c r="B35" s="33"/>
      <c r="C35">
        <v>12</v>
      </c>
      <c r="D35" s="6">
        <v>10.4</v>
      </c>
      <c r="E35" s="35"/>
      <c r="F35" s="35"/>
      <c r="G35" s="6">
        <v>70</v>
      </c>
      <c r="H35" s="37"/>
      <c r="I35" t="s">
        <v>88</v>
      </c>
      <c r="AH35" t="s">
        <v>176</v>
      </c>
    </row>
    <row r="36" spans="1:34" x14ac:dyDescent="0.25">
      <c r="A36" s="10">
        <v>41053</v>
      </c>
      <c r="B36" s="33"/>
      <c r="C36">
        <v>13</v>
      </c>
      <c r="D36" s="6">
        <v>10.7</v>
      </c>
      <c r="E36" s="35"/>
      <c r="F36" s="6">
        <v>8.9</v>
      </c>
      <c r="G36" s="6">
        <v>70</v>
      </c>
      <c r="H36" s="37"/>
      <c r="I36" t="s">
        <v>177</v>
      </c>
      <c r="AH36" t="s">
        <v>178</v>
      </c>
    </row>
    <row r="37" spans="1:34" x14ac:dyDescent="0.25">
      <c r="A37" s="10">
        <v>41054</v>
      </c>
      <c r="B37" s="33"/>
      <c r="C37">
        <v>18</v>
      </c>
      <c r="D37" s="6">
        <v>12.4</v>
      </c>
      <c r="E37" s="6">
        <v>7.9</v>
      </c>
      <c r="F37" s="6">
        <v>8.4</v>
      </c>
      <c r="G37" s="6">
        <v>60</v>
      </c>
      <c r="H37" s="37"/>
      <c r="I37" t="s">
        <v>92</v>
      </c>
      <c r="AH37" t="s">
        <v>179</v>
      </c>
    </row>
    <row r="38" spans="1:34" x14ac:dyDescent="0.25">
      <c r="A38" s="10">
        <v>41055</v>
      </c>
      <c r="B38" s="33"/>
      <c r="C38">
        <v>18</v>
      </c>
      <c r="D38" s="6">
        <v>12.4</v>
      </c>
      <c r="E38" s="6">
        <v>8</v>
      </c>
      <c r="F38" s="6">
        <v>8.6</v>
      </c>
      <c r="G38" s="6">
        <v>60</v>
      </c>
      <c r="H38" s="37"/>
      <c r="I38" t="s">
        <v>54</v>
      </c>
      <c r="AH38" t="s">
        <v>180</v>
      </c>
    </row>
    <row r="39" spans="1:34" x14ac:dyDescent="0.25">
      <c r="A39" s="10">
        <v>41056</v>
      </c>
      <c r="B39" s="33"/>
      <c r="C39">
        <v>14</v>
      </c>
      <c r="D39" s="6">
        <v>12.6</v>
      </c>
      <c r="E39" s="6">
        <v>7.9</v>
      </c>
      <c r="F39" s="6">
        <v>8.6</v>
      </c>
      <c r="G39" s="6">
        <v>60</v>
      </c>
      <c r="H39" s="37"/>
      <c r="I39" t="s">
        <v>181</v>
      </c>
    </row>
    <row r="40" spans="1:34" x14ac:dyDescent="0.25">
      <c r="A40" s="10">
        <v>41057</v>
      </c>
      <c r="B40" s="33"/>
      <c r="C40">
        <v>14</v>
      </c>
      <c r="D40" s="6">
        <v>11</v>
      </c>
      <c r="E40" s="6">
        <v>7.9</v>
      </c>
      <c r="F40" s="6">
        <v>13.1</v>
      </c>
      <c r="G40" s="6">
        <v>90</v>
      </c>
      <c r="H40" s="37"/>
      <c r="I40" t="s">
        <v>182</v>
      </c>
      <c r="AH40" t="s">
        <v>184</v>
      </c>
    </row>
    <row r="41" spans="1:34" x14ac:dyDescent="0.25">
      <c r="A41" s="10">
        <v>41058</v>
      </c>
      <c r="B41" s="33"/>
      <c r="C41">
        <v>14</v>
      </c>
      <c r="D41" s="6">
        <v>10.5</v>
      </c>
      <c r="E41" s="6">
        <v>7.8</v>
      </c>
      <c r="F41" s="6">
        <v>13.2</v>
      </c>
      <c r="G41" s="6">
        <v>90</v>
      </c>
      <c r="H41" s="37"/>
      <c r="I41" t="s">
        <v>182</v>
      </c>
      <c r="AH41" t="s">
        <v>185</v>
      </c>
    </row>
    <row r="42" spans="1:34" x14ac:dyDescent="0.25">
      <c r="A42" s="10">
        <v>41059</v>
      </c>
      <c r="B42" s="33"/>
      <c r="C42">
        <v>11</v>
      </c>
      <c r="D42" s="6">
        <v>10.5</v>
      </c>
      <c r="E42" s="6">
        <v>7.9</v>
      </c>
      <c r="F42" s="6">
        <v>13.4</v>
      </c>
      <c r="G42" s="6">
        <v>90</v>
      </c>
      <c r="H42" s="37"/>
      <c r="I42" t="s">
        <v>183</v>
      </c>
      <c r="AH42" t="s">
        <v>186</v>
      </c>
    </row>
    <row r="43" spans="1:34" s="64" customFormat="1" x14ac:dyDescent="0.25">
      <c r="A43" s="60" t="s">
        <v>20</v>
      </c>
      <c r="B43" s="61"/>
      <c r="C43" s="62">
        <f>AVERAGE(C3:C42)</f>
        <v>12.475</v>
      </c>
      <c r="D43" s="62">
        <f>AVERAGE(D3:D42)</f>
        <v>9.8975000000000009</v>
      </c>
      <c r="E43" s="62">
        <f>AVERAGE(E3:E42)</f>
        <v>7.4421052631578917</v>
      </c>
      <c r="F43" s="62">
        <f>AVERAGE(F3:F42)</f>
        <v>9.7000000000000011</v>
      </c>
      <c r="G43" s="63">
        <f>AVERAGE(G3:G42)</f>
        <v>62.75</v>
      </c>
      <c r="H43" s="62"/>
      <c r="I43" s="62" t="s">
        <v>19</v>
      </c>
      <c r="J43" s="64">
        <f t="shared" ref="J43:AG43" si="0">SUM(J3:J42)</f>
        <v>73</v>
      </c>
      <c r="K43" s="64">
        <f t="shared" si="0"/>
        <v>0</v>
      </c>
      <c r="L43" s="64">
        <f t="shared" si="0"/>
        <v>0</v>
      </c>
      <c r="M43" s="64">
        <f t="shared" si="0"/>
        <v>0</v>
      </c>
      <c r="N43" s="64">
        <f t="shared" si="0"/>
        <v>267</v>
      </c>
      <c r="O43" s="64">
        <f t="shared" si="0"/>
        <v>193</v>
      </c>
      <c r="P43" s="64">
        <f t="shared" si="0"/>
        <v>0</v>
      </c>
      <c r="Q43" s="64">
        <f t="shared" si="0"/>
        <v>26</v>
      </c>
      <c r="R43" s="64">
        <f t="shared" si="0"/>
        <v>0</v>
      </c>
      <c r="S43" s="64">
        <f t="shared" si="0"/>
        <v>0</v>
      </c>
      <c r="T43" s="64">
        <f t="shared" si="0"/>
        <v>0</v>
      </c>
      <c r="U43" s="64">
        <f t="shared" si="0"/>
        <v>0</v>
      </c>
      <c r="V43" s="64">
        <f t="shared" si="0"/>
        <v>0</v>
      </c>
      <c r="W43" s="64">
        <f t="shared" si="0"/>
        <v>0</v>
      </c>
      <c r="X43" s="64">
        <f t="shared" si="0"/>
        <v>0</v>
      </c>
      <c r="Y43" s="64">
        <f t="shared" si="0"/>
        <v>0</v>
      </c>
      <c r="Z43" s="64">
        <f t="shared" si="0"/>
        <v>0</v>
      </c>
      <c r="AA43" s="64">
        <f t="shared" si="0"/>
        <v>0</v>
      </c>
      <c r="AB43" s="64">
        <f t="shared" si="0"/>
        <v>0</v>
      </c>
      <c r="AC43" s="64">
        <f t="shared" si="0"/>
        <v>0</v>
      </c>
      <c r="AD43" s="64">
        <f t="shared" si="0"/>
        <v>0</v>
      </c>
      <c r="AE43" s="64">
        <f t="shared" si="0"/>
        <v>0</v>
      </c>
      <c r="AF43" s="64">
        <f t="shared" si="0"/>
        <v>2</v>
      </c>
      <c r="AG43" s="64">
        <f t="shared" si="0"/>
        <v>0</v>
      </c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3C0E-B960-45E0-962B-0280C07F4EBD}">
  <dimension ref="A1:G93"/>
  <sheetViews>
    <sheetView zoomScale="150" zoomScaleNormal="75" workbookViewId="0">
      <pane ySplit="1" topLeftCell="A2" activePane="bottomLeft" state="frozen"/>
      <selection pane="bottomLeft" activeCell="K24" sqref="K24"/>
    </sheetView>
  </sheetViews>
  <sheetFormatPr defaultColWidth="8.85546875" defaultRowHeight="15" x14ac:dyDescent="0.25"/>
  <cols>
    <col min="1" max="1" width="10.85546875" style="43" bestFit="1" customWidth="1"/>
    <col min="5" max="6" width="9.28515625" bestFit="1" customWidth="1"/>
  </cols>
  <sheetData>
    <row r="1" spans="1:7" x14ac:dyDescent="0.25">
      <c r="A1" s="43" t="s">
        <v>204</v>
      </c>
      <c r="B1" t="s">
        <v>212</v>
      </c>
      <c r="C1" t="s">
        <v>211</v>
      </c>
      <c r="D1" t="s">
        <v>210</v>
      </c>
      <c r="E1" t="s">
        <v>209</v>
      </c>
      <c r="F1" t="s">
        <v>208</v>
      </c>
      <c r="G1" t="s">
        <v>21</v>
      </c>
    </row>
    <row r="2" spans="1:7" x14ac:dyDescent="0.25">
      <c r="A2" s="42">
        <v>41024</v>
      </c>
      <c r="B2" s="7" t="s">
        <v>102</v>
      </c>
      <c r="C2" s="7"/>
      <c r="D2" s="7" t="s">
        <v>0</v>
      </c>
      <c r="E2" s="7">
        <v>165</v>
      </c>
      <c r="F2" s="7"/>
      <c r="G2" s="7"/>
    </row>
    <row r="3" spans="1:7" x14ac:dyDescent="0.25">
      <c r="A3" s="43">
        <v>41025</v>
      </c>
      <c r="B3" t="s">
        <v>46</v>
      </c>
      <c r="C3" t="s">
        <v>1</v>
      </c>
      <c r="D3" t="s">
        <v>2</v>
      </c>
      <c r="E3">
        <v>126</v>
      </c>
      <c r="F3">
        <v>22.3</v>
      </c>
    </row>
    <row r="4" spans="1:7" x14ac:dyDescent="0.25">
      <c r="A4" s="42">
        <v>41025</v>
      </c>
      <c r="B4" s="7" t="s">
        <v>46</v>
      </c>
      <c r="C4" s="7" t="s">
        <v>201</v>
      </c>
      <c r="D4" s="7" t="s">
        <v>2</v>
      </c>
      <c r="E4" s="7">
        <v>129</v>
      </c>
      <c r="F4" s="7">
        <v>22.7</v>
      </c>
      <c r="G4" s="7"/>
    </row>
    <row r="5" spans="1:7" x14ac:dyDescent="0.25">
      <c r="A5" s="44">
        <v>41026</v>
      </c>
      <c r="B5" s="38" t="s">
        <v>46</v>
      </c>
      <c r="C5" s="38" t="s">
        <v>201</v>
      </c>
      <c r="D5" s="38" t="s">
        <v>2</v>
      </c>
      <c r="E5" s="38">
        <v>122</v>
      </c>
      <c r="F5" s="38">
        <v>17.899999999999999</v>
      </c>
      <c r="G5" s="38"/>
    </row>
    <row r="6" spans="1:7" x14ac:dyDescent="0.25">
      <c r="A6" s="43">
        <v>41027</v>
      </c>
      <c r="B6" t="s">
        <v>46</v>
      </c>
      <c r="C6" t="s">
        <v>201</v>
      </c>
      <c r="D6" t="s">
        <v>2</v>
      </c>
      <c r="E6">
        <v>78</v>
      </c>
      <c r="F6">
        <v>4.9000000000000004</v>
      </c>
    </row>
    <row r="7" spans="1:7" x14ac:dyDescent="0.25">
      <c r="A7" s="43">
        <v>41027</v>
      </c>
      <c r="B7" t="s">
        <v>46</v>
      </c>
      <c r="C7" t="s">
        <v>201</v>
      </c>
      <c r="D7" t="s">
        <v>2</v>
      </c>
      <c r="E7">
        <v>112</v>
      </c>
      <c r="F7">
        <v>16.600000000000001</v>
      </c>
    </row>
    <row r="8" spans="1:7" x14ac:dyDescent="0.25">
      <c r="A8" s="42">
        <v>41027</v>
      </c>
      <c r="B8" s="7" t="s">
        <v>46</v>
      </c>
      <c r="C8" s="7" t="s">
        <v>201</v>
      </c>
      <c r="D8" s="7" t="s">
        <v>2</v>
      </c>
      <c r="E8" s="7">
        <v>134</v>
      </c>
      <c r="F8" s="7">
        <v>23.5</v>
      </c>
      <c r="G8" s="7"/>
    </row>
    <row r="9" spans="1:7" x14ac:dyDescent="0.25">
      <c r="A9" s="44">
        <v>41028</v>
      </c>
      <c r="B9" s="38" t="s">
        <v>109</v>
      </c>
      <c r="C9" s="38" t="s">
        <v>201</v>
      </c>
      <c r="D9" s="38" t="s">
        <v>2</v>
      </c>
      <c r="E9" s="38">
        <v>117</v>
      </c>
      <c r="F9" s="38">
        <v>15.4</v>
      </c>
      <c r="G9" s="38"/>
    </row>
    <row r="10" spans="1:7" x14ac:dyDescent="0.25">
      <c r="A10" s="43">
        <v>41029</v>
      </c>
      <c r="B10" t="s">
        <v>63</v>
      </c>
      <c r="D10" t="s">
        <v>3</v>
      </c>
      <c r="E10">
        <v>185</v>
      </c>
    </row>
    <row r="11" spans="1:7" x14ac:dyDescent="0.25">
      <c r="A11" s="43">
        <v>41029</v>
      </c>
      <c r="B11" t="s">
        <v>63</v>
      </c>
      <c r="D11" t="s">
        <v>3</v>
      </c>
      <c r="E11">
        <v>205</v>
      </c>
    </row>
    <row r="12" spans="1:7" x14ac:dyDescent="0.25">
      <c r="A12" s="43">
        <v>41029</v>
      </c>
      <c r="B12" t="s">
        <v>63</v>
      </c>
      <c r="D12" t="s">
        <v>3</v>
      </c>
      <c r="E12">
        <v>200</v>
      </c>
    </row>
    <row r="13" spans="1:7" x14ac:dyDescent="0.25">
      <c r="A13" s="43">
        <v>41029</v>
      </c>
      <c r="B13" t="s">
        <v>63</v>
      </c>
      <c r="D13" t="s">
        <v>3</v>
      </c>
      <c r="E13">
        <v>200</v>
      </c>
    </row>
    <row r="14" spans="1:7" x14ac:dyDescent="0.25">
      <c r="A14" s="43">
        <v>41029</v>
      </c>
      <c r="B14" t="s">
        <v>44</v>
      </c>
      <c r="C14" t="s">
        <v>201</v>
      </c>
      <c r="D14" t="s">
        <v>2</v>
      </c>
      <c r="E14">
        <v>130</v>
      </c>
      <c r="F14">
        <v>21.6</v>
      </c>
    </row>
    <row r="15" spans="1:7" x14ac:dyDescent="0.25">
      <c r="A15" s="43">
        <v>41029</v>
      </c>
      <c r="B15" t="s">
        <v>44</v>
      </c>
      <c r="C15" t="s">
        <v>201</v>
      </c>
      <c r="D15" t="s">
        <v>2</v>
      </c>
      <c r="E15">
        <v>120</v>
      </c>
      <c r="F15">
        <v>18</v>
      </c>
    </row>
    <row r="16" spans="1:7" x14ac:dyDescent="0.25">
      <c r="A16" s="43">
        <v>41029</v>
      </c>
      <c r="B16" t="s">
        <v>44</v>
      </c>
      <c r="C16" t="s">
        <v>201</v>
      </c>
      <c r="D16" t="s">
        <v>2</v>
      </c>
      <c r="E16">
        <v>127</v>
      </c>
      <c r="F16">
        <v>20.6</v>
      </c>
    </row>
    <row r="17" spans="1:7" x14ac:dyDescent="0.25">
      <c r="A17" s="43">
        <v>41029</v>
      </c>
      <c r="B17" t="s">
        <v>44</v>
      </c>
      <c r="C17" t="s">
        <v>201</v>
      </c>
      <c r="D17" t="s">
        <v>2</v>
      </c>
      <c r="E17">
        <v>128</v>
      </c>
      <c r="F17">
        <v>20.8</v>
      </c>
    </row>
    <row r="18" spans="1:7" x14ac:dyDescent="0.25">
      <c r="A18" s="43">
        <v>41029</v>
      </c>
      <c r="B18" t="s">
        <v>44</v>
      </c>
      <c r="C18" t="s">
        <v>201</v>
      </c>
      <c r="D18" t="s">
        <v>2</v>
      </c>
      <c r="E18">
        <v>125</v>
      </c>
      <c r="F18">
        <v>20.100000000000001</v>
      </c>
    </row>
    <row r="19" spans="1:7" x14ac:dyDescent="0.25">
      <c r="A19" s="43">
        <v>41029</v>
      </c>
      <c r="B19" t="s">
        <v>44</v>
      </c>
      <c r="C19" t="s">
        <v>201</v>
      </c>
      <c r="D19" t="s">
        <v>2</v>
      </c>
      <c r="E19">
        <v>124</v>
      </c>
      <c r="F19">
        <v>19.7</v>
      </c>
    </row>
    <row r="20" spans="1:7" x14ac:dyDescent="0.25">
      <c r="A20" s="43">
        <v>41029</v>
      </c>
      <c r="B20" t="s">
        <v>44</v>
      </c>
      <c r="C20" t="s">
        <v>201</v>
      </c>
      <c r="D20" t="s">
        <v>2</v>
      </c>
      <c r="E20">
        <v>116</v>
      </c>
      <c r="F20">
        <v>16.3</v>
      </c>
    </row>
    <row r="21" spans="1:7" x14ac:dyDescent="0.25">
      <c r="A21" s="43">
        <v>41029</v>
      </c>
      <c r="B21" t="s">
        <v>44</v>
      </c>
      <c r="C21" t="s">
        <v>201</v>
      </c>
      <c r="D21" t="s">
        <v>2</v>
      </c>
      <c r="E21">
        <v>107</v>
      </c>
      <c r="F21">
        <v>12.4</v>
      </c>
    </row>
    <row r="22" spans="1:7" x14ac:dyDescent="0.25">
      <c r="A22" s="43">
        <v>41029</v>
      </c>
      <c r="B22" t="s">
        <v>44</v>
      </c>
      <c r="C22" t="s">
        <v>201</v>
      </c>
      <c r="D22" t="s">
        <v>2</v>
      </c>
      <c r="E22">
        <v>119</v>
      </c>
      <c r="F22">
        <v>18</v>
      </c>
    </row>
    <row r="23" spans="1:7" x14ac:dyDescent="0.25">
      <c r="A23" s="42">
        <v>41029</v>
      </c>
      <c r="B23" s="7" t="s">
        <v>44</v>
      </c>
      <c r="C23" s="7" t="s">
        <v>201</v>
      </c>
      <c r="D23" s="7" t="s">
        <v>2</v>
      </c>
      <c r="E23" s="7">
        <v>126</v>
      </c>
      <c r="F23" s="7">
        <v>20.3</v>
      </c>
      <c r="G23" s="7"/>
    </row>
    <row r="24" spans="1:7" x14ac:dyDescent="0.25">
      <c r="A24" s="43">
        <v>41031</v>
      </c>
      <c r="B24" t="s">
        <v>63</v>
      </c>
      <c r="D24" t="s">
        <v>3</v>
      </c>
      <c r="E24">
        <v>130</v>
      </c>
    </row>
    <row r="25" spans="1:7" x14ac:dyDescent="0.25">
      <c r="A25" s="42">
        <v>41031</v>
      </c>
      <c r="B25" s="7" t="s">
        <v>63</v>
      </c>
      <c r="C25" s="7"/>
      <c r="D25" s="7" t="s">
        <v>2</v>
      </c>
      <c r="E25" s="7">
        <v>230</v>
      </c>
      <c r="F25" s="7"/>
      <c r="G25" s="7"/>
    </row>
    <row r="26" spans="1:7" x14ac:dyDescent="0.25">
      <c r="A26" s="43">
        <v>41032</v>
      </c>
      <c r="B26" t="s">
        <v>102</v>
      </c>
      <c r="D26" t="s">
        <v>3</v>
      </c>
      <c r="E26">
        <v>175</v>
      </c>
    </row>
    <row r="27" spans="1:7" x14ac:dyDescent="0.25">
      <c r="A27" s="43">
        <v>41032</v>
      </c>
      <c r="B27" t="s">
        <v>102</v>
      </c>
      <c r="D27" t="s">
        <v>3</v>
      </c>
      <c r="E27">
        <v>190</v>
      </c>
    </row>
    <row r="28" spans="1:7" x14ac:dyDescent="0.25">
      <c r="A28" s="43">
        <v>41032</v>
      </c>
      <c r="B28" t="s">
        <v>102</v>
      </c>
      <c r="D28" t="s">
        <v>3</v>
      </c>
      <c r="E28">
        <v>185</v>
      </c>
    </row>
    <row r="29" spans="1:7" x14ac:dyDescent="0.25">
      <c r="A29" s="43">
        <v>41032</v>
      </c>
      <c r="B29" t="s">
        <v>102</v>
      </c>
      <c r="D29" t="s">
        <v>3</v>
      </c>
      <c r="E29">
        <v>195</v>
      </c>
    </row>
    <row r="30" spans="1:7" x14ac:dyDescent="0.25">
      <c r="A30" s="43">
        <v>41032</v>
      </c>
      <c r="B30" t="s">
        <v>102</v>
      </c>
      <c r="D30" t="s">
        <v>3</v>
      </c>
      <c r="E30">
        <v>160</v>
      </c>
    </row>
    <row r="31" spans="1:7" x14ac:dyDescent="0.25">
      <c r="A31" s="43">
        <v>41032</v>
      </c>
      <c r="B31" t="s">
        <v>44</v>
      </c>
      <c r="C31" t="s">
        <v>156</v>
      </c>
      <c r="D31" t="s">
        <v>3</v>
      </c>
      <c r="E31">
        <v>126</v>
      </c>
      <c r="F31">
        <v>22.1</v>
      </c>
    </row>
    <row r="32" spans="1:7" x14ac:dyDescent="0.25">
      <c r="A32" s="43">
        <v>41032</v>
      </c>
      <c r="B32" t="s">
        <v>44</v>
      </c>
      <c r="C32" t="s">
        <v>156</v>
      </c>
      <c r="D32" t="s">
        <v>3</v>
      </c>
      <c r="E32">
        <v>123</v>
      </c>
      <c r="F32">
        <v>20.8</v>
      </c>
    </row>
    <row r="33" spans="1:7" x14ac:dyDescent="0.25">
      <c r="A33" s="43">
        <v>41032</v>
      </c>
      <c r="B33" t="s">
        <v>44</v>
      </c>
      <c r="C33" t="s">
        <v>156</v>
      </c>
      <c r="D33" t="s">
        <v>3</v>
      </c>
      <c r="E33">
        <v>130</v>
      </c>
      <c r="F33">
        <v>21.1</v>
      </c>
    </row>
    <row r="34" spans="1:7" x14ac:dyDescent="0.25">
      <c r="A34" s="43">
        <v>41032</v>
      </c>
      <c r="B34" t="s">
        <v>44</v>
      </c>
      <c r="C34" t="s">
        <v>156</v>
      </c>
      <c r="D34" t="s">
        <v>3</v>
      </c>
      <c r="E34">
        <v>141</v>
      </c>
      <c r="F34">
        <v>27.7</v>
      </c>
    </row>
    <row r="35" spans="1:7" x14ac:dyDescent="0.25">
      <c r="A35" s="43">
        <v>41032</v>
      </c>
      <c r="B35" t="s">
        <v>44</v>
      </c>
      <c r="C35" t="s">
        <v>156</v>
      </c>
      <c r="D35" t="s">
        <v>3</v>
      </c>
      <c r="E35">
        <v>121</v>
      </c>
      <c r="F35">
        <v>17.7</v>
      </c>
    </row>
    <row r="36" spans="1:7" x14ac:dyDescent="0.25">
      <c r="A36" s="43">
        <v>41032</v>
      </c>
      <c r="B36" t="s">
        <v>44</v>
      </c>
      <c r="C36" t="s">
        <v>156</v>
      </c>
      <c r="D36" t="s">
        <v>3</v>
      </c>
      <c r="E36">
        <v>123</v>
      </c>
      <c r="F36">
        <v>19.5</v>
      </c>
    </row>
    <row r="37" spans="1:7" x14ac:dyDescent="0.25">
      <c r="A37" s="43">
        <v>41032</v>
      </c>
      <c r="B37" t="s">
        <v>44</v>
      </c>
      <c r="C37" t="s">
        <v>156</v>
      </c>
      <c r="D37" t="s">
        <v>3</v>
      </c>
      <c r="E37">
        <v>126</v>
      </c>
      <c r="F37">
        <v>18.2</v>
      </c>
    </row>
    <row r="38" spans="1:7" x14ac:dyDescent="0.25">
      <c r="A38" s="43">
        <v>41032</v>
      </c>
      <c r="B38" t="s">
        <v>44</v>
      </c>
      <c r="C38" t="s">
        <v>156</v>
      </c>
      <c r="D38" t="s">
        <v>3</v>
      </c>
      <c r="E38">
        <v>121</v>
      </c>
      <c r="F38">
        <v>16.600000000000001</v>
      </c>
    </row>
    <row r="39" spans="1:7" x14ac:dyDescent="0.25">
      <c r="A39" s="43">
        <v>41032</v>
      </c>
      <c r="B39" t="s">
        <v>44</v>
      </c>
      <c r="C39" t="s">
        <v>156</v>
      </c>
      <c r="D39" t="s">
        <v>3</v>
      </c>
      <c r="E39">
        <v>115</v>
      </c>
      <c r="F39">
        <v>15</v>
      </c>
    </row>
    <row r="40" spans="1:7" x14ac:dyDescent="0.25">
      <c r="A40" s="42">
        <v>41032</v>
      </c>
      <c r="B40" s="7" t="s">
        <v>44</v>
      </c>
      <c r="C40" s="7" t="s">
        <v>156</v>
      </c>
      <c r="D40" s="7" t="s">
        <v>3</v>
      </c>
      <c r="E40" s="7">
        <v>130</v>
      </c>
      <c r="F40" s="7">
        <v>21.3</v>
      </c>
      <c r="G40" s="7"/>
    </row>
    <row r="41" spans="1:7" x14ac:dyDescent="0.25">
      <c r="A41" s="43">
        <v>41034</v>
      </c>
      <c r="B41" t="s">
        <v>104</v>
      </c>
      <c r="D41" t="s">
        <v>0</v>
      </c>
      <c r="E41">
        <v>110</v>
      </c>
    </row>
    <row r="42" spans="1:7" x14ac:dyDescent="0.25">
      <c r="A42" s="43">
        <v>41034</v>
      </c>
      <c r="B42" t="s">
        <v>44</v>
      </c>
      <c r="C42" t="s">
        <v>201</v>
      </c>
      <c r="D42" t="s">
        <v>4</v>
      </c>
      <c r="E42">
        <v>127</v>
      </c>
      <c r="F42">
        <v>20.5</v>
      </c>
    </row>
    <row r="43" spans="1:7" x14ac:dyDescent="0.25">
      <c r="A43" s="43">
        <v>41034</v>
      </c>
      <c r="B43" t="s">
        <v>44</v>
      </c>
      <c r="C43" t="s">
        <v>201</v>
      </c>
      <c r="D43" t="s">
        <v>4</v>
      </c>
      <c r="E43">
        <v>111</v>
      </c>
      <c r="F43">
        <v>13.4</v>
      </c>
    </row>
    <row r="44" spans="1:7" x14ac:dyDescent="0.25">
      <c r="A44" s="42">
        <v>41034</v>
      </c>
      <c r="B44" s="7" t="s">
        <v>44</v>
      </c>
      <c r="C44" s="7" t="s">
        <v>201</v>
      </c>
      <c r="D44" s="7" t="s">
        <v>4</v>
      </c>
      <c r="E44" s="7">
        <v>117</v>
      </c>
      <c r="F44" s="7">
        <v>16.600000000000001</v>
      </c>
      <c r="G44" s="7"/>
    </row>
    <row r="45" spans="1:7" x14ac:dyDescent="0.25">
      <c r="A45" s="43">
        <v>41035</v>
      </c>
      <c r="B45" t="s">
        <v>46</v>
      </c>
      <c r="C45" t="s">
        <v>201</v>
      </c>
      <c r="D45" t="s">
        <v>2</v>
      </c>
      <c r="E45">
        <v>112</v>
      </c>
      <c r="F45">
        <v>14.7</v>
      </c>
    </row>
    <row r="46" spans="1:7" x14ac:dyDescent="0.25">
      <c r="A46" s="43">
        <v>41035</v>
      </c>
      <c r="B46" t="s">
        <v>46</v>
      </c>
      <c r="C46" t="s">
        <v>201</v>
      </c>
      <c r="D46" t="s">
        <v>2</v>
      </c>
      <c r="E46">
        <v>109</v>
      </c>
      <c r="F46">
        <v>14.9</v>
      </c>
    </row>
    <row r="47" spans="1:7" x14ac:dyDescent="0.25">
      <c r="A47" s="43">
        <v>41035</v>
      </c>
      <c r="B47" t="s">
        <v>46</v>
      </c>
      <c r="C47" t="s">
        <v>201</v>
      </c>
      <c r="D47" t="s">
        <v>2</v>
      </c>
      <c r="E47">
        <v>102</v>
      </c>
      <c r="F47">
        <v>11.2</v>
      </c>
    </row>
    <row r="48" spans="1:7" x14ac:dyDescent="0.25">
      <c r="A48" s="43">
        <v>41035</v>
      </c>
      <c r="B48" t="s">
        <v>46</v>
      </c>
      <c r="C48" t="s">
        <v>201</v>
      </c>
      <c r="D48" t="s">
        <v>2</v>
      </c>
      <c r="E48">
        <v>120</v>
      </c>
      <c r="F48">
        <v>16.2</v>
      </c>
    </row>
    <row r="49" spans="1:7" x14ac:dyDescent="0.25">
      <c r="A49" s="43">
        <v>41035</v>
      </c>
      <c r="B49" t="s">
        <v>46</v>
      </c>
      <c r="C49" t="s">
        <v>201</v>
      </c>
      <c r="D49" t="s">
        <v>2</v>
      </c>
      <c r="E49">
        <v>119</v>
      </c>
      <c r="F49">
        <v>17.3</v>
      </c>
    </row>
    <row r="50" spans="1:7" x14ac:dyDescent="0.25">
      <c r="A50" s="43">
        <v>41035</v>
      </c>
      <c r="B50" t="s">
        <v>46</v>
      </c>
      <c r="C50" t="s">
        <v>201</v>
      </c>
      <c r="D50" t="s">
        <v>2</v>
      </c>
      <c r="E50">
        <v>136</v>
      </c>
      <c r="F50">
        <v>23.9</v>
      </c>
    </row>
    <row r="51" spans="1:7" x14ac:dyDescent="0.25">
      <c r="A51" s="43">
        <v>41035</v>
      </c>
      <c r="B51" t="s">
        <v>46</v>
      </c>
      <c r="C51" t="s">
        <v>201</v>
      </c>
      <c r="D51" t="s">
        <v>2</v>
      </c>
      <c r="E51">
        <v>117</v>
      </c>
      <c r="F51">
        <v>15.4</v>
      </c>
    </row>
    <row r="52" spans="1:7" x14ac:dyDescent="0.25">
      <c r="A52" s="43">
        <v>41035</v>
      </c>
      <c r="B52" t="s">
        <v>46</v>
      </c>
      <c r="C52" t="s">
        <v>201</v>
      </c>
      <c r="D52" t="s">
        <v>2</v>
      </c>
      <c r="E52">
        <v>125</v>
      </c>
      <c r="F52">
        <v>19.8</v>
      </c>
    </row>
    <row r="53" spans="1:7" x14ac:dyDescent="0.25">
      <c r="A53" s="65">
        <v>41035</v>
      </c>
      <c r="B53" s="56" t="s">
        <v>44</v>
      </c>
      <c r="C53" s="56" t="s">
        <v>201</v>
      </c>
      <c r="D53" s="56" t="s">
        <v>2</v>
      </c>
      <c r="E53" s="56">
        <v>117</v>
      </c>
      <c r="F53" s="56">
        <v>16.5</v>
      </c>
      <c r="G53" s="56"/>
    </row>
    <row r="54" spans="1:7" x14ac:dyDescent="0.25">
      <c r="A54" s="43">
        <v>41036</v>
      </c>
      <c r="B54" s="53" t="s">
        <v>128</v>
      </c>
      <c r="D54" s="53" t="s">
        <v>5</v>
      </c>
      <c r="E54" s="53">
        <v>210</v>
      </c>
    </row>
    <row r="55" spans="1:7" x14ac:dyDescent="0.25">
      <c r="A55" s="43">
        <v>41036</v>
      </c>
      <c r="B55" s="53" t="s">
        <v>128</v>
      </c>
      <c r="D55" s="53" t="s">
        <v>5</v>
      </c>
      <c r="E55" s="53">
        <v>170</v>
      </c>
    </row>
    <row r="56" spans="1:7" x14ac:dyDescent="0.25">
      <c r="A56" s="43">
        <v>41036</v>
      </c>
      <c r="B56" s="53" t="s">
        <v>128</v>
      </c>
      <c r="D56" s="53" t="s">
        <v>5</v>
      </c>
      <c r="E56" s="53">
        <v>135</v>
      </c>
    </row>
    <row r="57" spans="1:7" x14ac:dyDescent="0.25">
      <c r="A57" s="43">
        <v>41036</v>
      </c>
      <c r="B57" s="53" t="s">
        <v>128</v>
      </c>
      <c r="D57" s="53" t="s">
        <v>5</v>
      </c>
      <c r="E57" s="53">
        <v>170</v>
      </c>
    </row>
    <row r="58" spans="1:7" x14ac:dyDescent="0.25">
      <c r="A58" s="43">
        <v>41036</v>
      </c>
      <c r="B58" s="53" t="s">
        <v>128</v>
      </c>
      <c r="D58" s="53" t="s">
        <v>5</v>
      </c>
      <c r="E58" s="53">
        <v>195</v>
      </c>
    </row>
    <row r="59" spans="1:7" x14ac:dyDescent="0.25">
      <c r="A59" s="43">
        <v>41036</v>
      </c>
      <c r="B59" s="53" t="s">
        <v>128</v>
      </c>
      <c r="D59" s="53" t="s">
        <v>5</v>
      </c>
      <c r="E59" s="53">
        <v>110</v>
      </c>
    </row>
    <row r="60" spans="1:7" x14ac:dyDescent="0.25">
      <c r="A60" s="43">
        <v>41036</v>
      </c>
      <c r="B60" s="53" t="s">
        <v>128</v>
      </c>
      <c r="D60" s="53" t="s">
        <v>5</v>
      </c>
      <c r="E60" s="53">
        <v>220</v>
      </c>
    </row>
    <row r="61" spans="1:7" x14ac:dyDescent="0.25">
      <c r="A61" s="43">
        <v>41036</v>
      </c>
      <c r="B61" s="53" t="s">
        <v>128</v>
      </c>
      <c r="D61" s="53" t="s">
        <v>5</v>
      </c>
      <c r="E61" s="53">
        <v>170</v>
      </c>
    </row>
    <row r="62" spans="1:7" x14ac:dyDescent="0.25">
      <c r="A62" s="43">
        <v>41036</v>
      </c>
      <c r="B62" s="53" t="s">
        <v>128</v>
      </c>
      <c r="D62" s="53" t="s">
        <v>5</v>
      </c>
      <c r="E62" s="53">
        <v>210</v>
      </c>
    </row>
    <row r="63" spans="1:7" x14ac:dyDescent="0.25">
      <c r="A63" s="43">
        <v>41036</v>
      </c>
      <c r="B63" s="53" t="s">
        <v>128</v>
      </c>
      <c r="D63" s="53" t="s">
        <v>5</v>
      </c>
      <c r="E63" s="53">
        <v>185</v>
      </c>
    </row>
    <row r="64" spans="1:7" x14ac:dyDescent="0.25">
      <c r="A64" s="43">
        <v>41036</v>
      </c>
      <c r="B64" t="s">
        <v>109</v>
      </c>
      <c r="C64" t="s">
        <v>6</v>
      </c>
      <c r="D64" t="s">
        <v>2</v>
      </c>
      <c r="E64" s="53">
        <v>129</v>
      </c>
      <c r="F64">
        <v>20.5</v>
      </c>
    </row>
    <row r="65" spans="1:7" x14ac:dyDescent="0.25">
      <c r="A65" s="43">
        <v>41036</v>
      </c>
      <c r="B65" t="s">
        <v>109</v>
      </c>
      <c r="C65" t="s">
        <v>6</v>
      </c>
      <c r="D65" t="s">
        <v>2</v>
      </c>
      <c r="E65" s="53">
        <v>110</v>
      </c>
      <c r="F65">
        <v>12.7</v>
      </c>
    </row>
    <row r="66" spans="1:7" x14ac:dyDescent="0.25">
      <c r="A66" s="43">
        <v>41036</v>
      </c>
      <c r="B66" t="s">
        <v>109</v>
      </c>
      <c r="C66" t="s">
        <v>6</v>
      </c>
      <c r="D66" t="s">
        <v>2</v>
      </c>
      <c r="E66" s="53">
        <v>88</v>
      </c>
      <c r="F66">
        <v>6.8</v>
      </c>
    </row>
    <row r="67" spans="1:7" x14ac:dyDescent="0.25">
      <c r="A67" s="43">
        <v>41036</v>
      </c>
      <c r="B67" t="s">
        <v>109</v>
      </c>
      <c r="C67" t="s">
        <v>6</v>
      </c>
      <c r="D67" t="s">
        <v>2</v>
      </c>
      <c r="E67" s="53">
        <v>120</v>
      </c>
      <c r="F67">
        <v>17.7</v>
      </c>
    </row>
    <row r="68" spans="1:7" x14ac:dyDescent="0.25">
      <c r="A68" s="43">
        <v>41036</v>
      </c>
      <c r="B68" t="s">
        <v>109</v>
      </c>
      <c r="C68" t="s">
        <v>6</v>
      </c>
      <c r="D68" t="s">
        <v>2</v>
      </c>
      <c r="E68" s="53">
        <v>112</v>
      </c>
      <c r="F68">
        <v>13.2</v>
      </c>
    </row>
    <row r="69" spans="1:7" x14ac:dyDescent="0.25">
      <c r="A69" s="43">
        <v>41036</v>
      </c>
      <c r="B69" t="s">
        <v>109</v>
      </c>
      <c r="C69" t="s">
        <v>6</v>
      </c>
      <c r="D69" t="s">
        <v>2</v>
      </c>
      <c r="E69" s="53">
        <v>111</v>
      </c>
      <c r="F69">
        <v>14.2</v>
      </c>
    </row>
    <row r="70" spans="1:7" x14ac:dyDescent="0.25">
      <c r="A70" s="43">
        <v>41036</v>
      </c>
      <c r="B70" t="s">
        <v>109</v>
      </c>
      <c r="C70" t="s">
        <v>6</v>
      </c>
      <c r="D70" t="s">
        <v>2</v>
      </c>
      <c r="E70" s="53">
        <v>102</v>
      </c>
      <c r="F70">
        <v>9.9</v>
      </c>
    </row>
    <row r="71" spans="1:7" x14ac:dyDescent="0.25">
      <c r="A71" s="42">
        <v>41036</v>
      </c>
      <c r="B71" s="7" t="s">
        <v>109</v>
      </c>
      <c r="C71" s="7" t="s">
        <v>6</v>
      </c>
      <c r="D71" s="7" t="s">
        <v>2</v>
      </c>
      <c r="E71" s="56">
        <v>127</v>
      </c>
      <c r="F71" s="7">
        <v>20.3</v>
      </c>
      <c r="G71" s="7"/>
    </row>
    <row r="72" spans="1:7" x14ac:dyDescent="0.25">
      <c r="A72" s="43">
        <v>41037</v>
      </c>
      <c r="B72" t="s">
        <v>102</v>
      </c>
      <c r="C72" t="s">
        <v>7</v>
      </c>
      <c r="D72" t="s">
        <v>8</v>
      </c>
      <c r="E72" s="53">
        <v>150</v>
      </c>
    </row>
    <row r="73" spans="1:7" x14ac:dyDescent="0.25">
      <c r="A73" s="43">
        <v>41037</v>
      </c>
      <c r="B73" t="s">
        <v>102</v>
      </c>
      <c r="D73" t="s">
        <v>2</v>
      </c>
      <c r="E73" s="53">
        <v>190</v>
      </c>
    </row>
    <row r="74" spans="1:7" x14ac:dyDescent="0.25">
      <c r="A74" s="43">
        <v>41037</v>
      </c>
      <c r="B74" t="s">
        <v>44</v>
      </c>
      <c r="C74" t="s">
        <v>111</v>
      </c>
      <c r="D74" t="s">
        <v>2</v>
      </c>
      <c r="E74" s="53">
        <v>124</v>
      </c>
      <c r="F74">
        <v>19.8</v>
      </c>
    </row>
    <row r="75" spans="1:7" x14ac:dyDescent="0.25">
      <c r="A75" s="43">
        <v>41037</v>
      </c>
      <c r="B75" t="s">
        <v>44</v>
      </c>
      <c r="C75" t="s">
        <v>111</v>
      </c>
      <c r="D75" t="s">
        <v>2</v>
      </c>
      <c r="E75" s="53">
        <v>120</v>
      </c>
      <c r="F75">
        <v>16.600000000000001</v>
      </c>
    </row>
    <row r="76" spans="1:7" x14ac:dyDescent="0.25">
      <c r="A76" s="43">
        <v>41037</v>
      </c>
      <c r="B76" t="s">
        <v>44</v>
      </c>
      <c r="C76" t="s">
        <v>111</v>
      </c>
      <c r="D76" t="s">
        <v>2</v>
      </c>
      <c r="E76" s="53">
        <v>111</v>
      </c>
      <c r="F76">
        <v>13.4</v>
      </c>
    </row>
    <row r="77" spans="1:7" x14ac:dyDescent="0.25">
      <c r="A77" s="43">
        <v>41037</v>
      </c>
      <c r="B77" t="s">
        <v>44</v>
      </c>
      <c r="C77" t="s">
        <v>111</v>
      </c>
      <c r="D77" t="s">
        <v>2</v>
      </c>
      <c r="E77" s="53">
        <v>121</v>
      </c>
      <c r="F77">
        <v>18.2</v>
      </c>
    </row>
    <row r="78" spans="1:7" x14ac:dyDescent="0.25">
      <c r="A78" s="43">
        <v>41037</v>
      </c>
      <c r="B78" t="s">
        <v>44</v>
      </c>
      <c r="C78" t="s">
        <v>111</v>
      </c>
      <c r="D78" t="s">
        <v>2</v>
      </c>
      <c r="E78" s="53">
        <v>117</v>
      </c>
      <c r="F78">
        <v>16.3</v>
      </c>
    </row>
    <row r="79" spans="1:7" x14ac:dyDescent="0.25">
      <c r="A79" s="43">
        <v>41037</v>
      </c>
      <c r="B79" t="s">
        <v>44</v>
      </c>
      <c r="C79" t="s">
        <v>111</v>
      </c>
      <c r="D79" t="s">
        <v>2</v>
      </c>
      <c r="E79" s="53">
        <v>120</v>
      </c>
      <c r="F79">
        <v>17.3</v>
      </c>
    </row>
    <row r="80" spans="1:7" x14ac:dyDescent="0.25">
      <c r="A80" s="43">
        <v>41037</v>
      </c>
      <c r="B80" t="s">
        <v>44</v>
      </c>
      <c r="C80" t="s">
        <v>111</v>
      </c>
      <c r="D80" t="s">
        <v>2</v>
      </c>
      <c r="E80" s="53">
        <v>100</v>
      </c>
      <c r="F80">
        <v>9</v>
      </c>
    </row>
    <row r="81" spans="1:7" x14ac:dyDescent="0.25">
      <c r="A81" s="43">
        <v>41037</v>
      </c>
      <c r="B81" t="s">
        <v>44</v>
      </c>
      <c r="C81" t="s">
        <v>111</v>
      </c>
      <c r="D81" t="s">
        <v>2</v>
      </c>
      <c r="E81" s="53">
        <v>100</v>
      </c>
      <c r="F81">
        <v>9.1</v>
      </c>
    </row>
    <row r="82" spans="1:7" x14ac:dyDescent="0.25">
      <c r="A82" s="43">
        <v>41037</v>
      </c>
      <c r="B82" t="s">
        <v>44</v>
      </c>
      <c r="C82" t="s">
        <v>111</v>
      </c>
      <c r="D82" t="s">
        <v>2</v>
      </c>
      <c r="E82" s="53">
        <v>110</v>
      </c>
      <c r="F82">
        <v>14.4</v>
      </c>
    </row>
    <row r="83" spans="1:7" x14ac:dyDescent="0.25">
      <c r="A83" s="42">
        <v>41037</v>
      </c>
      <c r="B83" s="7" t="s">
        <v>44</v>
      </c>
      <c r="C83" s="7" t="s">
        <v>111</v>
      </c>
      <c r="D83" s="7" t="s">
        <v>2</v>
      </c>
      <c r="E83" s="56">
        <v>125</v>
      </c>
      <c r="F83" s="7">
        <v>18.3</v>
      </c>
      <c r="G83" s="7"/>
    </row>
    <row r="84" spans="1:7" x14ac:dyDescent="0.25">
      <c r="A84" s="43">
        <v>41040</v>
      </c>
      <c r="B84" t="s">
        <v>46</v>
      </c>
      <c r="C84" t="s">
        <v>201</v>
      </c>
      <c r="D84" t="s">
        <v>2</v>
      </c>
      <c r="E84" s="53">
        <v>117</v>
      </c>
      <c r="F84">
        <v>16.600000000000001</v>
      </c>
    </row>
    <row r="85" spans="1:7" x14ac:dyDescent="0.25">
      <c r="A85" s="43">
        <v>41040</v>
      </c>
      <c r="B85" t="s">
        <v>46</v>
      </c>
      <c r="C85" t="s">
        <v>201</v>
      </c>
      <c r="D85" t="s">
        <v>2</v>
      </c>
      <c r="E85" s="53">
        <v>111</v>
      </c>
      <c r="F85">
        <v>13.1</v>
      </c>
    </row>
    <row r="86" spans="1:7" x14ac:dyDescent="0.25">
      <c r="A86" s="42">
        <v>41040</v>
      </c>
      <c r="B86" s="7" t="s">
        <v>46</v>
      </c>
      <c r="C86" s="7" t="s">
        <v>201</v>
      </c>
      <c r="D86" s="7" t="s">
        <v>2</v>
      </c>
      <c r="E86" s="56">
        <v>112</v>
      </c>
      <c r="F86" s="7">
        <v>15.4</v>
      </c>
      <c r="G86" s="7"/>
    </row>
    <row r="87" spans="1:7" x14ac:dyDescent="0.25">
      <c r="A87" s="44">
        <v>41041</v>
      </c>
      <c r="B87" s="38" t="s">
        <v>9</v>
      </c>
      <c r="C87" s="38" t="s">
        <v>201</v>
      </c>
      <c r="D87" s="38" t="s">
        <v>2</v>
      </c>
      <c r="E87" s="59">
        <v>114</v>
      </c>
      <c r="F87" s="38">
        <v>16.100000000000001</v>
      </c>
      <c r="G87" s="38"/>
    </row>
    <row r="88" spans="1:7" x14ac:dyDescent="0.25">
      <c r="A88" s="43">
        <v>41042</v>
      </c>
      <c r="B88" t="s">
        <v>109</v>
      </c>
      <c r="C88" t="s">
        <v>201</v>
      </c>
      <c r="D88" t="s">
        <v>2</v>
      </c>
      <c r="E88" s="53">
        <v>92</v>
      </c>
      <c r="F88">
        <v>7.8</v>
      </c>
    </row>
    <row r="89" spans="1:7" x14ac:dyDescent="0.25">
      <c r="A89" s="42">
        <v>41042</v>
      </c>
      <c r="B89" s="7" t="s">
        <v>109</v>
      </c>
      <c r="C89" s="7" t="s">
        <v>201</v>
      </c>
      <c r="D89" s="7" t="s">
        <v>2</v>
      </c>
      <c r="E89" s="56">
        <v>96</v>
      </c>
      <c r="F89" s="7">
        <v>9.4</v>
      </c>
      <c r="G89" s="7"/>
    </row>
    <row r="90" spans="1:7" x14ac:dyDescent="0.25">
      <c r="A90" s="43">
        <v>41043</v>
      </c>
      <c r="B90" t="s">
        <v>63</v>
      </c>
      <c r="D90" t="s">
        <v>3</v>
      </c>
      <c r="E90" s="53">
        <v>210</v>
      </c>
    </row>
    <row r="91" spans="1:7" x14ac:dyDescent="0.25">
      <c r="A91" s="42">
        <v>41043</v>
      </c>
      <c r="B91" s="7" t="s">
        <v>44</v>
      </c>
      <c r="C91" s="7" t="s">
        <v>201</v>
      </c>
      <c r="D91" s="7" t="s">
        <v>2</v>
      </c>
      <c r="E91" s="56">
        <v>115</v>
      </c>
      <c r="F91" s="7">
        <v>15</v>
      </c>
      <c r="G91" s="7"/>
    </row>
    <row r="92" spans="1:7" x14ac:dyDescent="0.25">
      <c r="A92" s="43">
        <v>41044</v>
      </c>
      <c r="B92" t="s">
        <v>46</v>
      </c>
      <c r="C92" t="s">
        <v>201</v>
      </c>
      <c r="D92" t="s">
        <v>2</v>
      </c>
      <c r="E92" s="53">
        <v>80</v>
      </c>
      <c r="F92">
        <v>5.5</v>
      </c>
    </row>
    <row r="93" spans="1:7" x14ac:dyDescent="0.25">
      <c r="A93" s="42">
        <v>41044</v>
      </c>
      <c r="B93" s="7" t="s">
        <v>44</v>
      </c>
      <c r="C93" s="7" t="s">
        <v>201</v>
      </c>
      <c r="D93" s="7" t="s">
        <v>2</v>
      </c>
      <c r="E93" s="56">
        <v>104</v>
      </c>
      <c r="F93" s="7">
        <v>10.1</v>
      </c>
      <c r="G93" s="7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AB407F-B8C3-426D-9DD9-21C564E1F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B35511-1001-4B7B-B9FB-B9B0688A0D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2BE95-9A9F-44A5-B83A-6DFF9C5E071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Summary</vt:lpstr>
      <vt:lpstr>Simms Creek</vt:lpstr>
      <vt:lpstr>SimmsBioData</vt:lpstr>
      <vt:lpstr>Casey Creek</vt:lpstr>
      <vt:lpstr>CaseyBioData</vt:lpstr>
      <vt:lpstr>Woods Ck</vt:lpstr>
      <vt:lpstr>WoodsBioData</vt:lpstr>
      <vt:lpstr>Stonefly Ck</vt:lpstr>
      <vt:lpstr>StoneflyBioData</vt:lpstr>
      <vt:lpstr>Simms Ck Graph</vt:lpstr>
      <vt:lpstr>Casey Ck Graph</vt:lpstr>
      <vt:lpstr>Woods Ck Graph</vt:lpstr>
      <vt:lpstr>Stonefly Graph</vt:lpstr>
      <vt:lpstr>Excel_BuiltIn__FilterDatabase_7</vt:lpstr>
      <vt:lpstr>'Casey Creek'!Print_Area</vt:lpstr>
      <vt:lpstr>CaseyBioData!Print_Area</vt:lpstr>
      <vt:lpstr>'Simms Creek'!Print_Area</vt:lpstr>
      <vt:lpstr>'Stonefly Ck'!Print_Area</vt:lpstr>
      <vt:lpstr>'Simms Creek'!Print_Titles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2014-06-10T18:54:38Z</cp:lastPrinted>
  <dcterms:created xsi:type="dcterms:W3CDTF">2011-07-16T20:09:47Z</dcterms:created>
  <dcterms:modified xsi:type="dcterms:W3CDTF">2024-07-27T20:52:52Z</dcterms:modified>
</cp:coreProperties>
</file>