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753DE4ED-6E97-48A2-852C-1CE3975D36AB}" xr6:coauthVersionLast="47" xr6:coauthVersionMax="47" xr10:uidLastSave="{00000000-0000-0000-0000-000000000000}"/>
  <bookViews>
    <workbookView xWindow="-28920" yWindow="-120" windowWidth="29040" windowHeight="15720" tabRatio="747" firstSheet="1" activeTab="1" xr2:uid="{35FF0B5B-99BE-4660-BCD3-6DCDF342B199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Casey" sheetId="9" r:id="rId8"/>
    <sheet name="CaseyBioData" sheetId="10" r:id="rId9"/>
    <sheet name="Casey Water Quality Graph" sheetId="14" r:id="rId10"/>
  </sheets>
  <definedNames>
    <definedName name="_xlnm._FilterDatabase" localSheetId="7" hidden="1">Casey!$A$2:$BL$49</definedName>
    <definedName name="_xlnm._FilterDatabase" localSheetId="8" hidden="1">CaseyBioData!$A$1:$F$1</definedName>
    <definedName name="_xlnm._FilterDatabase" localSheetId="2" hidden="1">SimmsBioData!$A$1:$G$87</definedName>
    <definedName name="_xlnm._FilterDatabase" localSheetId="1">SimmsCreek!$A$1:$BM$47</definedName>
    <definedName name="_xlnm._FilterDatabase" localSheetId="4" hidden="1">Woods!$A$2:$BL$45</definedName>
    <definedName name="_xlnm._FilterDatabase" localSheetId="5" hidden="1">WoodsBioData!$A$1:$H$1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5" i="6" l="1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J49" i="9"/>
  <c r="K49" i="9"/>
  <c r="J45" i="6"/>
</calcChain>
</file>

<file path=xl/sharedStrings.xml><?xml version="1.0" encoding="utf-8"?>
<sst xmlns="http://schemas.openxmlformats.org/spreadsheetml/2006/main" count="664" uniqueCount="225">
  <si>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</si>
  <si>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</si>
  <si>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</si>
  <si>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</si>
  <si>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</si>
  <si>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</si>
  <si>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</si>
  <si>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</si>
  <si>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</si>
  <si>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</si>
  <si>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</si>
  <si>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</si>
  <si>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</si>
  <si>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</si>
  <si>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</si>
  <si>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</si>
  <si>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</si>
  <si>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</si>
  <si>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</si>
  <si>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</si>
  <si>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</si>
  <si>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</si>
  <si>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</si>
  <si>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</si>
  <si>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</si>
  <si>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</si>
  <si>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</si>
  <si>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</si>
  <si>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</si>
  <si>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</si>
  <si>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CT</t>
  </si>
  <si>
    <t>CO Morts</t>
  </si>
  <si>
    <t>CN Morts</t>
  </si>
  <si>
    <t>CM Morts</t>
  </si>
  <si>
    <t>CUTT Morts</t>
  </si>
  <si>
    <t>Below Fence Species Total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</si>
  <si>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</si>
  <si>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</si>
  <si>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</si>
  <si>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</si>
  <si>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</si>
  <si>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</si>
  <si>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</si>
  <si>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</si>
  <si>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</si>
  <si>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</si>
  <si>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</si>
  <si>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</si>
  <si>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</si>
  <si>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</si>
  <si>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</si>
  <si>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Comments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</si>
  <si>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</si>
  <si>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</si>
  <si>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</si>
  <si>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</si>
  <si>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</si>
  <si>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</si>
  <si>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</si>
  <si>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</si>
  <si>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</si>
  <si>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</si>
  <si>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</si>
  <si>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</si>
  <si>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</si>
  <si>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</si>
  <si>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</si>
  <si>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Species</t>
  </si>
  <si>
    <t>Species Code</t>
  </si>
  <si>
    <t>US/DS</t>
  </si>
  <si>
    <t>Length</t>
  </si>
  <si>
    <t>Weight</t>
  </si>
  <si>
    <t>Overcast</t>
  </si>
  <si>
    <t>Rain</t>
  </si>
  <si>
    <t>Sun and cloud</t>
  </si>
  <si>
    <t>Clear</t>
  </si>
  <si>
    <t>Sunny</t>
  </si>
  <si>
    <t>Light rain</t>
  </si>
  <si>
    <t>Cloudy</t>
  </si>
  <si>
    <t>Clear and cold</t>
  </si>
  <si>
    <t>Clear and frost</t>
  </si>
  <si>
    <t>Rain strong SE wind</t>
  </si>
  <si>
    <t>SE wind and light rain</t>
  </si>
  <si>
    <t>Rain and SE wind</t>
  </si>
  <si>
    <t>Sun and clear</t>
  </si>
  <si>
    <t>Clear and sun</t>
  </si>
  <si>
    <t>Light rain and SE wind</t>
  </si>
  <si>
    <t>No fish activity</t>
  </si>
  <si>
    <t>Fish activity below fence</t>
  </si>
  <si>
    <t>No fish</t>
  </si>
  <si>
    <t>M</t>
  </si>
  <si>
    <t>F</t>
  </si>
  <si>
    <r>
      <t xml:space="preserve">ADULT FISH FENCE SUMMARY </t>
    </r>
    <r>
      <rPr>
        <b/>
        <sz val="14"/>
        <color indexed="10"/>
        <rFont val="Arial"/>
        <family val="2"/>
      </rPr>
      <t>2011</t>
    </r>
  </si>
  <si>
    <t>Clipped</t>
  </si>
  <si>
    <t>CASEY ADULT FENCE 2011</t>
  </si>
  <si>
    <t>4:00PM</t>
  </si>
  <si>
    <t>Sun and fog</t>
  </si>
  <si>
    <t>12:00PM</t>
  </si>
  <si>
    <t>9:15AM</t>
  </si>
  <si>
    <t>Overcast SE wind</t>
  </si>
  <si>
    <t>Frost and clear sun</t>
  </si>
  <si>
    <t>Overcast, rain shower and SE wind</t>
  </si>
  <si>
    <t>Cloudy and sunny breaks</t>
  </si>
  <si>
    <t>Clear and NW wind</t>
  </si>
  <si>
    <t>Clear and snow</t>
  </si>
  <si>
    <t>Sun and cloud cover; snow on ground</t>
  </si>
  <si>
    <t>Overcast and SE wind</t>
  </si>
  <si>
    <t>Clear - increasing cloud</t>
  </si>
  <si>
    <t>Very strong SE winds and heavy rain</t>
  </si>
  <si>
    <t>Few clouds</t>
  </si>
  <si>
    <t>Rain and light SE wind</t>
  </si>
  <si>
    <t>Overcast and clearing</t>
  </si>
  <si>
    <t>Low water</t>
  </si>
  <si>
    <t>No fish, low water levels</t>
  </si>
  <si>
    <t>No fish activity, low water level</t>
  </si>
  <si>
    <t>Low water levels</t>
  </si>
  <si>
    <t>Low water levels ; heavy rains</t>
  </si>
  <si>
    <t>No fish activity; water level slightly higher</t>
  </si>
  <si>
    <t>No fish activity; lots of leaves and low water</t>
  </si>
  <si>
    <t>No fish activity; removed alder from creek above the fence</t>
  </si>
  <si>
    <t>Snow on ground; no fish activity.  Dozen Mallards between fence and bridge</t>
  </si>
  <si>
    <t>No fish activity; lots of leaves on fence</t>
  </si>
  <si>
    <t>Creek flooded - cleared debris and leaves</t>
  </si>
  <si>
    <t>No fish activity; fences not flooded</t>
  </si>
  <si>
    <t>Water level normal; very strong SE wind</t>
  </si>
  <si>
    <t>Cleared trees from the trail and cleaned fence</t>
  </si>
  <si>
    <t>Water levels ok; gates still in</t>
  </si>
  <si>
    <t>Water topping fence; pulled gates for tonight</t>
  </si>
  <si>
    <t>Gates place back in</t>
  </si>
  <si>
    <t>Normal water levels and gates still in</t>
  </si>
  <si>
    <t>Removed gates and returned to hatchery</t>
  </si>
  <si>
    <t>Last day of enumeration</t>
  </si>
  <si>
    <t>WOODS ADULT FENCE 2011</t>
  </si>
  <si>
    <t>Strong SE wind overcast</t>
  </si>
  <si>
    <t>Sunny and NW wind</t>
  </si>
  <si>
    <t>Clear, strong Se wind with increasing cloud</t>
  </si>
  <si>
    <t>Clear and sunny</t>
  </si>
  <si>
    <t>Overcast - SE winds</t>
  </si>
  <si>
    <t>Cloudy with clear breaks</t>
  </si>
  <si>
    <t>Clear NW wind</t>
  </si>
  <si>
    <t>Overcast; light rain and SE wind</t>
  </si>
  <si>
    <t>Sun, cloud and frost</t>
  </si>
  <si>
    <t>Sun and clouds</t>
  </si>
  <si>
    <t>Cloudy and frost</t>
  </si>
  <si>
    <t>High overcast and SE wind</t>
  </si>
  <si>
    <t xml:space="preserve">Heavey rain; strong SE winds </t>
  </si>
  <si>
    <t>Sun with SE wind</t>
  </si>
  <si>
    <t>SE winds and heavy rainfall</t>
  </si>
  <si>
    <t>Light rain; strong SE wind</t>
  </si>
  <si>
    <t>Clear, sun and frost</t>
  </si>
  <si>
    <t>Install new walkway</t>
  </si>
  <si>
    <t>Very low flow</t>
  </si>
  <si>
    <t>No fish activity; low flow</t>
  </si>
  <si>
    <t>Low water levels and no flow</t>
  </si>
  <si>
    <t>No fish activity and low water</t>
  </si>
  <si>
    <t>No fish activity; placed sandbags and blastrock to secure bank at abutment</t>
  </si>
  <si>
    <t>No fish activity; no flow</t>
  </si>
  <si>
    <t>Sunny SE wind</t>
  </si>
  <si>
    <t>Fish activity below fence 3:30 PM rain</t>
  </si>
  <si>
    <t>Fish activity above and downstream of fence</t>
  </si>
  <si>
    <t>Fish spawning below fence</t>
  </si>
  <si>
    <t>Fish activity below fence - fish not moving up, but spawning downstream</t>
  </si>
  <si>
    <t>Fish activity below fence - checked fence at 5:30 PM and cleaned leaves</t>
  </si>
  <si>
    <t>Fish activity below fence; snow on ground</t>
  </si>
  <si>
    <t>Fish activity below fence "redds visible" snow on ground</t>
  </si>
  <si>
    <t>Fish activity below the fence</t>
  </si>
  <si>
    <t>Creek flooded; cleaned fence and pulled panels - 4 CO counted after the panels were pulled</t>
  </si>
  <si>
    <t>Storm forecasted - panels will remain out to minizime potential damage to property</t>
  </si>
  <si>
    <t>Left gates out</t>
  </si>
  <si>
    <t>Leaving gates out - too much erosion</t>
  </si>
  <si>
    <t xml:space="preserve">Water levels very high </t>
  </si>
  <si>
    <t>Water too high for gates</t>
  </si>
  <si>
    <t>Gates still out</t>
  </si>
  <si>
    <t>Pulled gates to hatchery</t>
  </si>
  <si>
    <t xml:space="preserve">No fish activity </t>
  </si>
  <si>
    <t>EGGS IN SKEIN</t>
  </si>
  <si>
    <t>Sunny and some fog</t>
  </si>
  <si>
    <t>Frost and clear</t>
  </si>
  <si>
    <t>Strong SE wind and overcast</t>
  </si>
  <si>
    <t>Clear and few clouds</t>
  </si>
  <si>
    <t>Clear and SE wind</t>
  </si>
  <si>
    <t>Cloudy and light rain</t>
  </si>
  <si>
    <t>Clear; snow on ground</t>
  </si>
  <si>
    <t>Overcast , ligh SE wind</t>
  </si>
  <si>
    <t>Clear and odd cloud</t>
  </si>
  <si>
    <t>Cloudy, rainy and windy</t>
  </si>
  <si>
    <t>Sunny, cool and frost</t>
  </si>
  <si>
    <t>Heavy rain and strong SE wind</t>
  </si>
  <si>
    <t>Overcast and strong SE wind</t>
  </si>
  <si>
    <t>Few clouds and sun</t>
  </si>
  <si>
    <t>Clear and weak frost</t>
  </si>
  <si>
    <t>Lots of leaves on fence</t>
  </si>
  <si>
    <t>Rain last night</t>
  </si>
  <si>
    <t>Lots of leaves on fence; water levels up - possible fish activity below fence</t>
  </si>
  <si>
    <t>No fish activity; checked fence @ 4:30 pm</t>
  </si>
  <si>
    <t>Fish activity above fence; 1 redd below trap (below rock weir)</t>
  </si>
  <si>
    <t>Low flows, no rain and no fish activity.  Checked creek at 5 pm - mink at trap</t>
  </si>
  <si>
    <t>No fish activity; water level low for this time of year</t>
  </si>
  <si>
    <t>Visitors at creek</t>
  </si>
  <si>
    <t>No fish activity; low water levels</t>
  </si>
  <si>
    <t>No fish activity; low water levels. Checked creek at 5pm</t>
  </si>
  <si>
    <t>No fish activity; 4 pm high tide rain</t>
  </si>
  <si>
    <t>Fish activity below fence; checked creek at 3 pm</t>
  </si>
  <si>
    <t>Lent out TDS gauge.  Fish activity below fence.  Check and cleaned fence 2 pm, 3:30 pm and 7 pm.  Water at the top of fence</t>
  </si>
  <si>
    <t>Snow still on ground; 1 Co mort on fence</t>
  </si>
  <si>
    <t>Left gates out - water levels still high; storm forecasted for tonight</t>
  </si>
  <si>
    <t xml:space="preserve">Gates still pulled; water too high </t>
  </si>
  <si>
    <t>Water levels above fence; log jam on frame pulled 15' log with truck; left gates out</t>
  </si>
  <si>
    <t>Gates out</t>
  </si>
  <si>
    <t>Water levels dropping</t>
  </si>
  <si>
    <t>Pulled fence; last day of enumeration</t>
  </si>
  <si>
    <t>DST</t>
  </si>
  <si>
    <t>spawned out</t>
  </si>
  <si>
    <t>clipped</t>
  </si>
  <si>
    <t>Water levels too high; debris jam on frame - took gates to hatchery</t>
  </si>
  <si>
    <t>disease</t>
  </si>
  <si>
    <t>Left gates out - water levels too high</t>
  </si>
  <si>
    <t>milt loose</t>
  </si>
  <si>
    <t>disease; tail bitten off</t>
  </si>
  <si>
    <t>bite mark</t>
  </si>
  <si>
    <t>eggs loose</t>
  </si>
  <si>
    <t>1 CO-F clipped</t>
  </si>
  <si>
    <t>SE Storm; creek flooded and cleaned trap at 2 pm and 4 pm -1 CO-F clipped</t>
  </si>
  <si>
    <t>1 of the morts were clipped, 2 were CO-F; for a total of 3 clipped CO</t>
  </si>
  <si>
    <t>3 redds DST of trap; 1 mort clipped spawned out below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</si>
</sst>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"/>
    <numFmt numFmtId="166" formatCode="d\-mmm\-yy;@"/>
    <numFmt numFmtId="167" formatCode="[$-409]h:mm\ AM/PM;@"/>
  </numFmts>
  <fonts count="8" x14ac:knownFonts="1"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70C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FF99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6" tint="0.79998168889431442"/>
        <bgColor indexed="27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5" fontId="6" fillId="0" borderId="8" xfId="0" applyNumberFormat="1" applyFont="1" applyBorder="1"/>
    <xf numFmtId="1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horizontal="center"/>
    </xf>
    <xf numFmtId="0" fontId="5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/>
    </xf>
    <xf numFmtId="15" fontId="4" fillId="0" borderId="0" xfId="0" applyNumberFormat="1" applyFont="1"/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15" fontId="4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7" xfId="0" applyBorder="1"/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4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right"/>
    </xf>
    <xf numFmtId="15" fontId="0" fillId="0" borderId="0" xfId="0" applyNumberFormat="1" applyAlignment="1">
      <alignment horizontal="right" vertical="center"/>
    </xf>
    <xf numFmtId="15" fontId="0" fillId="0" borderId="17" xfId="0" applyNumberFormat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5" fontId="0" fillId="0" borderId="17" xfId="0" applyNumberFormat="1" applyBorder="1" applyAlignment="1">
      <alignment horizontal="center"/>
    </xf>
    <xf numFmtId="49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49" fontId="4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/>
    </xf>
    <xf numFmtId="0" fontId="4" fillId="11" borderId="0" xfId="0" applyFont="1" applyFill="1"/>
    <xf numFmtId="18" fontId="0" fillId="0" borderId="0" xfId="0" applyNumberFormat="1" applyAlignment="1">
      <alignment horizontal="center" vertical="center" wrapText="1"/>
    </xf>
    <xf numFmtId="49" fontId="4" fillId="6" borderId="18" xfId="0" applyNumberFormat="1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 wrapText="1"/>
    </xf>
    <xf numFmtId="0" fontId="4" fillId="6" borderId="18" xfId="0" applyFont="1" applyFill="1" applyBorder="1"/>
    <xf numFmtId="49" fontId="4" fillId="5" borderId="18" xfId="0" applyNumberFormat="1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18" xfId="0" applyFont="1" applyFill="1" applyBorder="1"/>
    <xf numFmtId="49" fontId="4" fillId="7" borderId="18" xfId="0" applyNumberFormat="1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 wrapText="1"/>
    </xf>
    <xf numFmtId="0" fontId="4" fillId="7" borderId="18" xfId="0" applyFont="1" applyFill="1" applyBorder="1"/>
    <xf numFmtId="49" fontId="4" fillId="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/>
    <xf numFmtId="0" fontId="4" fillId="3" borderId="18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8" xfId="0" applyFill="1" applyBorder="1"/>
    <xf numFmtId="0" fontId="0" fillId="5" borderId="18" xfId="0" applyFill="1" applyBorder="1"/>
    <xf numFmtId="0" fontId="0" fillId="5" borderId="18" xfId="0" applyFill="1" applyBorder="1" applyAlignment="1">
      <alignment horizontal="center"/>
    </xf>
    <xf numFmtId="0" fontId="0" fillId="7" borderId="18" xfId="0" applyFill="1" applyBorder="1"/>
    <xf numFmtId="0" fontId="0" fillId="2" borderId="18" xfId="0" applyFill="1" applyBorder="1"/>
    <xf numFmtId="0" fontId="0" fillId="3" borderId="18" xfId="0" applyFill="1" applyBorder="1" applyAlignment="1">
      <alignment horizontal="center"/>
    </xf>
    <xf numFmtId="0" fontId="0" fillId="3" borderId="18" xfId="0" applyFill="1" applyBorder="1"/>
    <xf numFmtId="0" fontId="0" fillId="6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7" fontId="0" fillId="6" borderId="18" xfId="0" applyNumberFormat="1" applyFill="1" applyBorder="1" applyAlignment="1">
      <alignment horizontal="center"/>
    </xf>
    <xf numFmtId="15" fontId="0" fillId="6" borderId="18" xfId="0" applyNumberFormat="1" applyFill="1" applyBorder="1" applyAlignment="1">
      <alignment horizontal="center"/>
    </xf>
    <xf numFmtId="16" fontId="0" fillId="0" borderId="0" xfId="0" applyNumberFormat="1"/>
    <xf numFmtId="167" fontId="0" fillId="0" borderId="0" xfId="0" applyNumberFormat="1" applyAlignment="1">
      <alignment horizontal="center"/>
    </xf>
    <xf numFmtId="167" fontId="0" fillId="12" borderId="0" xfId="0" applyNumberFormat="1" applyFill="1" applyAlignment="1">
      <alignment horizontal="center"/>
    </xf>
    <xf numFmtId="15" fontId="0" fillId="0" borderId="0" xfId="0" applyNumberFormat="1" applyAlignment="1">
      <alignment horizontal="left"/>
    </xf>
    <xf numFmtId="165" fontId="0" fillId="12" borderId="0" xfId="0" applyNumberFormat="1" applyFill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 vertical="center" wrapText="1"/>
    </xf>
    <xf numFmtId="17" fontId="0" fillId="7" borderId="18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7" fontId="0" fillId="12" borderId="17" xfId="0" applyNumberForma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12" borderId="0" xfId="0" applyFill="1" applyAlignment="1">
      <alignment horizontal="center"/>
    </xf>
    <xf numFmtId="167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vertical="center"/>
    </xf>
    <xf numFmtId="1" fontId="0" fillId="0" borderId="17" xfId="0" applyNumberFormat="1" applyBorder="1"/>
    <xf numFmtId="0" fontId="0" fillId="3" borderId="18" xfId="0" applyFill="1" applyBorder="1" applyAlignment="1">
      <alignment horizontal="left" vertical="center"/>
    </xf>
    <xf numFmtId="0" fontId="4" fillId="13" borderId="0" xfId="0" applyFont="1" applyFill="1" applyAlignment="1">
      <alignment horizontal="center"/>
    </xf>
    <xf numFmtId="0" fontId="0" fillId="3" borderId="18" xfId="0" applyFill="1" applyBorder="1" applyAlignment="1">
      <alignment horizontal="left"/>
    </xf>
    <xf numFmtId="15" fontId="0" fillId="2" borderId="18" xfId="0" applyNumberFormat="1" applyFill="1" applyBorder="1"/>
    <xf numFmtId="15" fontId="0" fillId="2" borderId="18" xfId="0" applyNumberFormat="1" applyFill="1" applyBorder="1" applyAlignment="1">
      <alignment horizontal="center" vertical="center"/>
    </xf>
    <xf numFmtId="0" fontId="4" fillId="10" borderId="19" xfId="0" applyFont="1" applyFill="1" applyBorder="1"/>
    <xf numFmtId="1" fontId="0" fillId="0" borderId="19" xfId="0" applyNumberFormat="1" applyBorder="1" applyAlignment="1">
      <alignment horizontal="center"/>
    </xf>
    <xf numFmtId="0" fontId="4" fillId="8" borderId="19" xfId="0" applyFont="1" applyFill="1" applyBorder="1"/>
    <xf numFmtId="0" fontId="4" fillId="9" borderId="19" xfId="0" applyFont="1" applyFill="1" applyBorder="1"/>
    <xf numFmtId="0" fontId="4" fillId="2" borderId="20" xfId="0" applyFont="1" applyFill="1" applyBorder="1"/>
    <xf numFmtId="0" fontId="4" fillId="3" borderId="20" xfId="0" applyFont="1" applyFill="1" applyBorder="1" applyAlignment="1">
      <alignment horizontal="center"/>
    </xf>
    <xf numFmtId="49" fontId="4" fillId="7" borderId="17" xfId="0" applyNumberFormat="1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 wrapText="1"/>
    </xf>
    <xf numFmtId="0" fontId="4" fillId="7" borderId="20" xfId="0" applyFont="1" applyFill="1" applyBorder="1"/>
    <xf numFmtId="49" fontId="4" fillId="5" borderId="17" xfId="0" applyNumberFormat="1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0" xfId="0" applyFont="1" applyFill="1" applyBorder="1"/>
    <xf numFmtId="49" fontId="4" fillId="6" borderId="17" xfId="0" applyNumberFormat="1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 vertical="center" wrapText="1"/>
    </xf>
    <xf numFmtId="0" fontId="4" fillId="6" borderId="20" xfId="0" applyFont="1" applyFill="1" applyBorder="1"/>
    <xf numFmtId="0" fontId="4" fillId="11" borderId="19" xfId="0" applyFont="1" applyFill="1" applyBorder="1" applyAlignment="1">
      <alignment horizontal="center"/>
    </xf>
    <xf numFmtId="49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 vertical="center" wrapText="1"/>
    </xf>
    <xf numFmtId="0" fontId="4" fillId="13" borderId="19" xfId="0" applyFont="1" applyFill="1" applyBorder="1" applyAlignment="1">
      <alignment horizontal="center"/>
    </xf>
    <xf numFmtId="49" fontId="4" fillId="13" borderId="17" xfId="0" applyNumberFormat="1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49" fontId="4" fillId="14" borderId="21" xfId="0" applyNumberFormat="1" applyFont="1" applyFill="1" applyBorder="1" applyAlignment="1">
      <alignment horizontal="center" vertical="center"/>
    </xf>
    <xf numFmtId="0" fontId="4" fillId="14" borderId="17" xfId="0" applyFont="1" applyFill="1" applyBorder="1" applyAlignment="1">
      <alignment horizontal="center" vertical="center" wrapText="1"/>
    </xf>
    <xf numFmtId="0" fontId="4" fillId="14" borderId="20" xfId="0" applyFont="1" applyFill="1" applyBorder="1"/>
    <xf numFmtId="49" fontId="4" fillId="15" borderId="21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 wrapText="1"/>
    </xf>
    <xf numFmtId="0" fontId="4" fillId="15" borderId="20" xfId="0" applyFont="1" applyFill="1" applyBorder="1"/>
    <xf numFmtId="49" fontId="4" fillId="10" borderId="21" xfId="0" applyNumberFormat="1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 vertical="center" wrapText="1"/>
    </xf>
    <xf numFmtId="0" fontId="4" fillId="10" borderId="20" xfId="0" applyFont="1" applyFill="1" applyBorder="1"/>
    <xf numFmtId="0" fontId="4" fillId="11" borderId="20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22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15" fontId="0" fillId="0" borderId="18" xfId="0" applyNumberFormat="1" applyBorder="1"/>
    <xf numFmtId="16" fontId="0" fillId="0" borderId="18" xfId="0" applyNumberFormat="1" applyBorder="1"/>
    <xf numFmtId="15" fontId="0" fillId="0" borderId="18" xfId="0" applyNumberFormat="1" applyBorder="1" applyAlignment="1">
      <alignment horizontal="center"/>
    </xf>
    <xf numFmtId="15" fontId="0" fillId="0" borderId="17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2" fontId="0" fillId="12" borderId="0" xfId="0" applyNumberFormat="1" applyFill="1" applyAlignment="1">
      <alignment horizontal="center"/>
    </xf>
    <xf numFmtId="0" fontId="7" fillId="0" borderId="24" xfId="0" applyFont="1" applyBorder="1"/>
    <xf numFmtId="0" fontId="7" fillId="0" borderId="18" xfId="0" applyFont="1" applyBorder="1"/>
    <xf numFmtId="0" fontId="0" fillId="0" borderId="18" xfId="0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5" fontId="0" fillId="0" borderId="18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15" fontId="7" fillId="0" borderId="18" xfId="0" applyNumberFormat="1" applyFont="1" applyBorder="1" applyAlignment="1">
      <alignment horizontal="right" vertical="center"/>
    </xf>
    <xf numFmtId="164" fontId="0" fillId="0" borderId="18" xfId="0" applyNumberFormat="1" applyBorder="1" applyAlignment="1">
      <alignment horizontal="left" vertical="center"/>
    </xf>
    <xf numFmtId="167" fontId="0" fillId="12" borderId="0" xfId="0" applyNumberFormat="1" applyFill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8" fontId="0" fillId="12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4" fontId="0" fillId="12" borderId="0" xfId="0" applyNumberFormat="1" applyFill="1" applyAlignment="1">
      <alignment horizontal="center" vertical="center" wrapText="1"/>
    </xf>
    <xf numFmtId="15" fontId="0" fillId="0" borderId="17" xfId="0" applyNumberFormat="1" applyBorder="1" applyAlignment="1">
      <alignment vertical="center" wrapText="1"/>
    </xf>
    <xf numFmtId="18" fontId="0" fillId="0" borderId="17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15" fontId="0" fillId="0" borderId="17" xfId="0" applyNumberFormat="1" applyBorder="1"/>
    <xf numFmtId="15" fontId="0" fillId="0" borderId="22" xfId="0" applyNumberFormat="1" applyBorder="1"/>
    <xf numFmtId="0" fontId="0" fillId="0" borderId="22" xfId="0" applyBorder="1"/>
    <xf numFmtId="15" fontId="0" fillId="0" borderId="17" xfId="0" applyNumberFormat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0" xfId="0" applyFill="1"/>
    <xf numFmtId="0" fontId="5" fillId="0" borderId="26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19" xfId="0" applyFont="1" applyFill="1" applyBorder="1" applyAlignment="1">
      <alignment horizontal="center"/>
    </xf>
    <xf numFmtId="15" fontId="4" fillId="0" borderId="0" xfId="0" applyNumberFormat="1" applyFont="1" applyAlignment="1">
      <alignment horizontal="left"/>
    </xf>
    <xf numFmtId="0" fontId="4" fillId="14" borderId="27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15" borderId="27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Fall Fish Fence Data 2011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SimmsCreek!$A$2:$A$47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SimmsCreek!$C$2:$C$47</c:f>
              <c:numCache>
                <c:formatCode>0.0</c:formatCode>
                <c:ptCount val="4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9.8000000000000007</c:v>
                </c:pt>
                <c:pt idx="13">
                  <c:v>4</c:v>
                </c:pt>
                <c:pt idx="14">
                  <c:v>2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6</c:v>
                </c:pt>
                <c:pt idx="30">
                  <c:v>-1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1.5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8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5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5-4A2C-8883-9FF3895639B9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SimmsCreek!$A$2:$A$47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SimmsCreek!$D$2:$D$47</c:f>
              <c:numCache>
                <c:formatCode>0.0</c:formatCode>
                <c:ptCount val="46"/>
                <c:pt idx="0">
                  <c:v>9.1999999999999993</c:v>
                </c:pt>
                <c:pt idx="1">
                  <c:v>9.9</c:v>
                </c:pt>
                <c:pt idx="2">
                  <c:v>10.199999999999999</c:v>
                </c:pt>
                <c:pt idx="3">
                  <c:v>10.1</c:v>
                </c:pt>
                <c:pt idx="4">
                  <c:v>10.6</c:v>
                </c:pt>
                <c:pt idx="5">
                  <c:v>9.1</c:v>
                </c:pt>
                <c:pt idx="6">
                  <c:v>7.6</c:v>
                </c:pt>
                <c:pt idx="7">
                  <c:v>7.5</c:v>
                </c:pt>
                <c:pt idx="8">
                  <c:v>8.3000000000000007</c:v>
                </c:pt>
                <c:pt idx="9">
                  <c:v>7.2</c:v>
                </c:pt>
                <c:pt idx="10">
                  <c:v>8.1999999999999993</c:v>
                </c:pt>
                <c:pt idx="11">
                  <c:v>7.4</c:v>
                </c:pt>
                <c:pt idx="12">
                  <c:v>9.1999999999999993</c:v>
                </c:pt>
                <c:pt idx="13">
                  <c:v>7.6</c:v>
                </c:pt>
                <c:pt idx="14">
                  <c:v>7</c:v>
                </c:pt>
                <c:pt idx="15">
                  <c:v>7.7</c:v>
                </c:pt>
                <c:pt idx="16">
                  <c:v>6.2</c:v>
                </c:pt>
                <c:pt idx="17">
                  <c:v>5.9</c:v>
                </c:pt>
                <c:pt idx="18">
                  <c:v>6.1</c:v>
                </c:pt>
                <c:pt idx="19">
                  <c:v>7.7</c:v>
                </c:pt>
                <c:pt idx="20">
                  <c:v>7.3</c:v>
                </c:pt>
                <c:pt idx="21">
                  <c:v>7.8</c:v>
                </c:pt>
                <c:pt idx="22">
                  <c:v>7.8</c:v>
                </c:pt>
                <c:pt idx="23">
                  <c:v>8.6999999999999993</c:v>
                </c:pt>
                <c:pt idx="24">
                  <c:v>9.1999999999999993</c:v>
                </c:pt>
                <c:pt idx="25">
                  <c:v>7.4</c:v>
                </c:pt>
                <c:pt idx="26">
                  <c:v>6.5</c:v>
                </c:pt>
                <c:pt idx="27">
                  <c:v>6.4</c:v>
                </c:pt>
                <c:pt idx="28">
                  <c:v>4.9000000000000004</c:v>
                </c:pt>
                <c:pt idx="29">
                  <c:v>5.7</c:v>
                </c:pt>
                <c:pt idx="30">
                  <c:v>4.4000000000000004</c:v>
                </c:pt>
                <c:pt idx="31">
                  <c:v>3.7</c:v>
                </c:pt>
                <c:pt idx="32">
                  <c:v>4.4000000000000004</c:v>
                </c:pt>
                <c:pt idx="33">
                  <c:v>4.0999999999999996</c:v>
                </c:pt>
                <c:pt idx="34">
                  <c:v>3.8</c:v>
                </c:pt>
                <c:pt idx="35">
                  <c:v>5.5</c:v>
                </c:pt>
                <c:pt idx="36">
                  <c:v>5.7</c:v>
                </c:pt>
                <c:pt idx="37">
                  <c:v>5.4</c:v>
                </c:pt>
                <c:pt idx="38">
                  <c:v>5.6</c:v>
                </c:pt>
                <c:pt idx="39">
                  <c:v>6.2</c:v>
                </c:pt>
                <c:pt idx="40">
                  <c:v>7.2</c:v>
                </c:pt>
                <c:pt idx="41">
                  <c:v>6</c:v>
                </c:pt>
                <c:pt idx="42">
                  <c:v>6.4</c:v>
                </c:pt>
                <c:pt idx="43">
                  <c:v>5.9</c:v>
                </c:pt>
                <c:pt idx="44">
                  <c:v>5.5</c:v>
                </c:pt>
                <c:pt idx="4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5-4A2C-8883-9FF3895639B9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SimmsCreek!$A$2:$A$47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SimmsCreek!$E$2:$E$47</c:f>
              <c:numCache>
                <c:formatCode>0.0</c:formatCode>
                <c:ptCount val="4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6.9</c:v>
                </c:pt>
                <c:pt idx="4">
                  <c:v>6.9</c:v>
                </c:pt>
                <c:pt idx="5">
                  <c:v>6.8</c:v>
                </c:pt>
                <c:pt idx="6">
                  <c:v>6.9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6.9</c:v>
                </c:pt>
                <c:pt idx="15">
                  <c:v>6.9</c:v>
                </c:pt>
                <c:pt idx="16">
                  <c:v>6.8</c:v>
                </c:pt>
                <c:pt idx="17">
                  <c:v>6.9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</c:v>
                </c:pt>
                <c:pt idx="22">
                  <c:v>6.8</c:v>
                </c:pt>
                <c:pt idx="23">
                  <c:v>6.9</c:v>
                </c:pt>
                <c:pt idx="24">
                  <c:v>7.1</c:v>
                </c:pt>
                <c:pt idx="25">
                  <c:v>7.8</c:v>
                </c:pt>
                <c:pt idx="27">
                  <c:v>7.8</c:v>
                </c:pt>
                <c:pt idx="28">
                  <c:v>7.4</c:v>
                </c:pt>
                <c:pt idx="29">
                  <c:v>7.3</c:v>
                </c:pt>
                <c:pt idx="30">
                  <c:v>8.8000000000000007</c:v>
                </c:pt>
                <c:pt idx="31">
                  <c:v>7</c:v>
                </c:pt>
                <c:pt idx="32">
                  <c:v>7.9</c:v>
                </c:pt>
                <c:pt idx="33">
                  <c:v>9</c:v>
                </c:pt>
                <c:pt idx="34">
                  <c:v>7.2</c:v>
                </c:pt>
                <c:pt idx="35">
                  <c:v>7.2</c:v>
                </c:pt>
                <c:pt idx="36">
                  <c:v>7.6</c:v>
                </c:pt>
                <c:pt idx="37">
                  <c:v>7.6</c:v>
                </c:pt>
                <c:pt idx="38">
                  <c:v>7.9</c:v>
                </c:pt>
                <c:pt idx="39">
                  <c:v>7.5</c:v>
                </c:pt>
                <c:pt idx="40">
                  <c:v>6.9</c:v>
                </c:pt>
                <c:pt idx="41">
                  <c:v>7.8</c:v>
                </c:pt>
                <c:pt idx="42">
                  <c:v>7.7</c:v>
                </c:pt>
                <c:pt idx="43">
                  <c:v>8</c:v>
                </c:pt>
                <c:pt idx="44">
                  <c:v>8.1</c:v>
                </c:pt>
                <c:pt idx="4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5-4A2C-8883-9FF3895639B9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SimmsCreek!$A$2:$A$47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SimmsCreek!$F$2:$F$47</c:f>
              <c:numCache>
                <c:formatCode>0.0</c:formatCode>
                <c:ptCount val="46"/>
                <c:pt idx="0">
                  <c:v>9.1999999999999993</c:v>
                </c:pt>
                <c:pt idx="1">
                  <c:v>9.1</c:v>
                </c:pt>
                <c:pt idx="2">
                  <c:v>9.3000000000000007</c:v>
                </c:pt>
                <c:pt idx="3">
                  <c:v>9.1</c:v>
                </c:pt>
                <c:pt idx="4">
                  <c:v>8.9</c:v>
                </c:pt>
                <c:pt idx="5">
                  <c:v>9.1999999999999993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9.5</c:v>
                </c:pt>
                <c:pt idx="9">
                  <c:v>9.8000000000000007</c:v>
                </c:pt>
                <c:pt idx="10">
                  <c:v>9.1999999999999993</c:v>
                </c:pt>
                <c:pt idx="11">
                  <c:v>9.5</c:v>
                </c:pt>
                <c:pt idx="12">
                  <c:v>9.1</c:v>
                </c:pt>
                <c:pt idx="13">
                  <c:v>9.3000000000000007</c:v>
                </c:pt>
                <c:pt idx="14">
                  <c:v>9.8000000000000007</c:v>
                </c:pt>
                <c:pt idx="15">
                  <c:v>9.5</c:v>
                </c:pt>
                <c:pt idx="16">
                  <c:v>9.3000000000000007</c:v>
                </c:pt>
                <c:pt idx="17">
                  <c:v>9.8000000000000007</c:v>
                </c:pt>
                <c:pt idx="18">
                  <c:v>9.5</c:v>
                </c:pt>
                <c:pt idx="19">
                  <c:v>9</c:v>
                </c:pt>
                <c:pt idx="20">
                  <c:v>9.6</c:v>
                </c:pt>
                <c:pt idx="21">
                  <c:v>9.1</c:v>
                </c:pt>
                <c:pt idx="22">
                  <c:v>9.4</c:v>
                </c:pt>
                <c:pt idx="23">
                  <c:v>9.1</c:v>
                </c:pt>
                <c:pt idx="24">
                  <c:v>8.9</c:v>
                </c:pt>
                <c:pt idx="25">
                  <c:v>9.5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10.3</c:v>
                </c:pt>
                <c:pt idx="29">
                  <c:v>9.9</c:v>
                </c:pt>
                <c:pt idx="30">
                  <c:v>10.5</c:v>
                </c:pt>
                <c:pt idx="31">
                  <c:v>10</c:v>
                </c:pt>
                <c:pt idx="32">
                  <c:v>10.3</c:v>
                </c:pt>
                <c:pt idx="33">
                  <c:v>10.5</c:v>
                </c:pt>
                <c:pt idx="34">
                  <c:v>10.5</c:v>
                </c:pt>
                <c:pt idx="35">
                  <c:v>9.9</c:v>
                </c:pt>
                <c:pt idx="36">
                  <c:v>10.1</c:v>
                </c:pt>
                <c:pt idx="37">
                  <c:v>10.3</c:v>
                </c:pt>
                <c:pt idx="38">
                  <c:v>10.4</c:v>
                </c:pt>
                <c:pt idx="39">
                  <c:v>10.3</c:v>
                </c:pt>
                <c:pt idx="40">
                  <c:v>9.6999999999999993</c:v>
                </c:pt>
                <c:pt idx="41">
                  <c:v>10.4</c:v>
                </c:pt>
                <c:pt idx="42">
                  <c:v>10.3</c:v>
                </c:pt>
                <c:pt idx="43">
                  <c:v>10.5</c:v>
                </c:pt>
                <c:pt idx="44">
                  <c:v>10.8</c:v>
                </c:pt>
                <c:pt idx="4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5-4A2C-8883-9FF3895639B9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SimmsCreek!$A$2:$A$47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SimmsCreek!$G$2:$G$47</c:f>
              <c:numCache>
                <c:formatCode>General</c:formatCode>
                <c:ptCount val="46"/>
                <c:pt idx="0">
                  <c:v>150</c:v>
                </c:pt>
                <c:pt idx="1">
                  <c:v>140</c:v>
                </c:pt>
                <c:pt idx="2">
                  <c:v>140</c:v>
                </c:pt>
                <c:pt idx="3">
                  <c:v>150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130</c:v>
                </c:pt>
                <c:pt idx="10">
                  <c:v>140</c:v>
                </c:pt>
                <c:pt idx="11">
                  <c:v>140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150</c:v>
                </c:pt>
                <c:pt idx="19">
                  <c:v>130</c:v>
                </c:pt>
                <c:pt idx="20">
                  <c:v>140</c:v>
                </c:pt>
                <c:pt idx="21">
                  <c:v>140</c:v>
                </c:pt>
                <c:pt idx="22">
                  <c:v>120</c:v>
                </c:pt>
                <c:pt idx="23">
                  <c:v>110</c:v>
                </c:pt>
                <c:pt idx="24">
                  <c:v>90</c:v>
                </c:pt>
                <c:pt idx="25">
                  <c:v>100</c:v>
                </c:pt>
                <c:pt idx="26">
                  <c:v>80</c:v>
                </c:pt>
                <c:pt idx="27">
                  <c:v>100</c:v>
                </c:pt>
                <c:pt idx="28">
                  <c:v>110</c:v>
                </c:pt>
                <c:pt idx="29">
                  <c:v>110</c:v>
                </c:pt>
                <c:pt idx="31">
                  <c:v>110</c:v>
                </c:pt>
                <c:pt idx="32">
                  <c:v>120</c:v>
                </c:pt>
                <c:pt idx="33">
                  <c:v>120</c:v>
                </c:pt>
                <c:pt idx="34">
                  <c:v>110</c:v>
                </c:pt>
                <c:pt idx="35">
                  <c:v>70</c:v>
                </c:pt>
                <c:pt idx="36">
                  <c:v>70</c:v>
                </c:pt>
                <c:pt idx="37">
                  <c:v>80</c:v>
                </c:pt>
                <c:pt idx="38">
                  <c:v>70</c:v>
                </c:pt>
                <c:pt idx="39">
                  <c:v>80</c:v>
                </c:pt>
                <c:pt idx="40">
                  <c:v>60</c:v>
                </c:pt>
                <c:pt idx="41">
                  <c:v>60</c:v>
                </c:pt>
                <c:pt idx="42">
                  <c:v>70</c:v>
                </c:pt>
                <c:pt idx="43">
                  <c:v>60</c:v>
                </c:pt>
                <c:pt idx="44">
                  <c:v>60</c:v>
                </c:pt>
                <c:pt idx="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5-4A2C-8883-9FF3895639B9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SimmsCreek!$A$2:$A$47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SimmsCreek!$H$2:$H$47</c:f>
              <c:numCache>
                <c:formatCode>General</c:formatCode>
                <c:ptCount val="46"/>
                <c:pt idx="0" formatCode="#,##0.00">
                  <c:v>1.6</c:v>
                </c:pt>
                <c:pt idx="1">
                  <c:v>0.16</c:v>
                </c:pt>
                <c:pt idx="2" formatCode="#,##0.00">
                  <c:v>0.16</c:v>
                </c:pt>
                <c:pt idx="3" formatCode="#,##0.00">
                  <c:v>0.16</c:v>
                </c:pt>
                <c:pt idx="4" formatCode="#,##0.00">
                  <c:v>0.22</c:v>
                </c:pt>
                <c:pt idx="5" formatCode="#,##0.00">
                  <c:v>0.16</c:v>
                </c:pt>
                <c:pt idx="6" formatCode="#,##0.00">
                  <c:v>0.16</c:v>
                </c:pt>
                <c:pt idx="7" formatCode="#,##0.00">
                  <c:v>0.15</c:v>
                </c:pt>
                <c:pt idx="8" formatCode="#,##0.00">
                  <c:v>0.16</c:v>
                </c:pt>
                <c:pt idx="9" formatCode="#,##0.00">
                  <c:v>0.16</c:v>
                </c:pt>
                <c:pt idx="10" formatCode="#,##0.00">
                  <c:v>0.18</c:v>
                </c:pt>
                <c:pt idx="11" formatCode="#,##0.00">
                  <c:v>0.17</c:v>
                </c:pt>
                <c:pt idx="12" formatCode="#,##0.00">
                  <c:v>0.2</c:v>
                </c:pt>
                <c:pt idx="13" formatCode="#,##0.00">
                  <c:v>0.19</c:v>
                </c:pt>
                <c:pt idx="14" formatCode="#,##0.00">
                  <c:v>0.16</c:v>
                </c:pt>
                <c:pt idx="15" formatCode="#,##0.00">
                  <c:v>0.16</c:v>
                </c:pt>
                <c:pt idx="16" formatCode="#,##0.00">
                  <c:v>0.17</c:v>
                </c:pt>
                <c:pt idx="17" formatCode="#,##0.00">
                  <c:v>0.15</c:v>
                </c:pt>
                <c:pt idx="18" formatCode="#,##0.00">
                  <c:v>0.16</c:v>
                </c:pt>
                <c:pt idx="19" formatCode="#,##0.00">
                  <c:v>0.16</c:v>
                </c:pt>
                <c:pt idx="20" formatCode="#,##0.00">
                  <c:v>0.16</c:v>
                </c:pt>
                <c:pt idx="21" formatCode="#,##0.00">
                  <c:v>0.16</c:v>
                </c:pt>
                <c:pt idx="22" formatCode="#,##0.00">
                  <c:v>0.26</c:v>
                </c:pt>
                <c:pt idx="23" formatCode="#,##0.00">
                  <c:v>0.2</c:v>
                </c:pt>
                <c:pt idx="24" formatCode="#,##0.00">
                  <c:v>0.26</c:v>
                </c:pt>
                <c:pt idx="25" formatCode="#,##0.00">
                  <c:v>0.22</c:v>
                </c:pt>
                <c:pt idx="26" formatCode="#,##0.00">
                  <c:v>0.28999999999999998</c:v>
                </c:pt>
                <c:pt idx="27" formatCode="#,##0.00">
                  <c:v>0.24</c:v>
                </c:pt>
                <c:pt idx="28" formatCode="#,##0.00">
                  <c:v>0.2</c:v>
                </c:pt>
                <c:pt idx="29" formatCode="#,##0.00">
                  <c:v>0.2</c:v>
                </c:pt>
                <c:pt idx="30" formatCode="#,##0.00">
                  <c:v>0.28999999999999998</c:v>
                </c:pt>
                <c:pt idx="31" formatCode="#,##0.00">
                  <c:v>0.26</c:v>
                </c:pt>
                <c:pt idx="32" formatCode="#,##0.00">
                  <c:v>0.26</c:v>
                </c:pt>
                <c:pt idx="33" formatCode="#,##0.00">
                  <c:v>0.2</c:v>
                </c:pt>
                <c:pt idx="34" formatCode="#,##0.00">
                  <c:v>0.44</c:v>
                </c:pt>
                <c:pt idx="35" formatCode="#,##0.00">
                  <c:v>0.7</c:v>
                </c:pt>
                <c:pt idx="36" formatCode="#,##0.00">
                  <c:v>0.5</c:v>
                </c:pt>
                <c:pt idx="37" formatCode="#,##0.00">
                  <c:v>0.42</c:v>
                </c:pt>
                <c:pt idx="38" formatCode="#,##0.00">
                  <c:v>0.55000000000000004</c:v>
                </c:pt>
                <c:pt idx="39" formatCode="#,##0.00">
                  <c:v>0.56000000000000005</c:v>
                </c:pt>
                <c:pt idx="40" formatCode="#,##0.00">
                  <c:v>0.93</c:v>
                </c:pt>
                <c:pt idx="41" formatCode="#,##0.00">
                  <c:v>0.57999999999999996</c:v>
                </c:pt>
                <c:pt idx="42" formatCode="#,##0.00">
                  <c:v>0.44</c:v>
                </c:pt>
                <c:pt idx="43" formatCode="#,##0.00">
                  <c:v>0.46</c:v>
                </c:pt>
                <c:pt idx="44" formatCode="#,##0.00">
                  <c:v>0.4</c:v>
                </c:pt>
                <c:pt idx="45" formatCode="#,##0.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5-4A2C-8883-9FF38956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48511"/>
        <c:axId val="1"/>
      </c:lineChart>
      <c:dateAx>
        <c:axId val="140644851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6448511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Fall Fish Fence Data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Woods!$A$3:$A$44</c:f>
              <c:numCache>
                <c:formatCode>d\-mmm\-yy</c:formatCode>
                <c:ptCount val="42"/>
                <c:pt idx="0">
                  <c:v>40838</c:v>
                </c:pt>
                <c:pt idx="1">
                  <c:v>40839</c:v>
                </c:pt>
                <c:pt idx="2">
                  <c:v>40840</c:v>
                </c:pt>
                <c:pt idx="3">
                  <c:v>40841</c:v>
                </c:pt>
                <c:pt idx="4">
                  <c:v>40842</c:v>
                </c:pt>
                <c:pt idx="5">
                  <c:v>40843</c:v>
                </c:pt>
                <c:pt idx="6">
                  <c:v>40844</c:v>
                </c:pt>
                <c:pt idx="7">
                  <c:v>40845</c:v>
                </c:pt>
                <c:pt idx="8">
                  <c:v>40846</c:v>
                </c:pt>
                <c:pt idx="9">
                  <c:v>40847</c:v>
                </c:pt>
                <c:pt idx="10">
                  <c:v>40848</c:v>
                </c:pt>
                <c:pt idx="11">
                  <c:v>40849</c:v>
                </c:pt>
                <c:pt idx="12">
                  <c:v>40850</c:v>
                </c:pt>
                <c:pt idx="13">
                  <c:v>40851</c:v>
                </c:pt>
                <c:pt idx="14">
                  <c:v>40852</c:v>
                </c:pt>
                <c:pt idx="15">
                  <c:v>40853</c:v>
                </c:pt>
                <c:pt idx="16">
                  <c:v>40854</c:v>
                </c:pt>
                <c:pt idx="17">
                  <c:v>40855</c:v>
                </c:pt>
                <c:pt idx="18">
                  <c:v>40856</c:v>
                </c:pt>
                <c:pt idx="19">
                  <c:v>40857</c:v>
                </c:pt>
                <c:pt idx="20">
                  <c:v>40858</c:v>
                </c:pt>
                <c:pt idx="21">
                  <c:v>40859</c:v>
                </c:pt>
                <c:pt idx="22">
                  <c:v>40860</c:v>
                </c:pt>
                <c:pt idx="23">
                  <c:v>40861</c:v>
                </c:pt>
                <c:pt idx="24">
                  <c:v>40862</c:v>
                </c:pt>
                <c:pt idx="25">
                  <c:v>40863</c:v>
                </c:pt>
                <c:pt idx="26">
                  <c:v>40864</c:v>
                </c:pt>
                <c:pt idx="27">
                  <c:v>40865</c:v>
                </c:pt>
                <c:pt idx="28">
                  <c:v>40866</c:v>
                </c:pt>
                <c:pt idx="29">
                  <c:v>40867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40871</c:v>
                </c:pt>
                <c:pt idx="34">
                  <c:v>40872</c:v>
                </c:pt>
                <c:pt idx="35">
                  <c:v>40873</c:v>
                </c:pt>
                <c:pt idx="36">
                  <c:v>40874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</c:numCache>
            </c:numRef>
          </c:cat>
          <c:val>
            <c:numRef>
              <c:f>Woods!$C$3:$C$44</c:f>
              <c:numCache>
                <c:formatCode>0.0</c:formatCode>
                <c:ptCount val="42"/>
                <c:pt idx="0">
                  <c:v>10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812-9BF9-7EE03A33EB85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Woods!$A$3:$A$44</c:f>
              <c:numCache>
                <c:formatCode>d\-mmm\-yy</c:formatCode>
                <c:ptCount val="42"/>
                <c:pt idx="0">
                  <c:v>40838</c:v>
                </c:pt>
                <c:pt idx="1">
                  <c:v>40839</c:v>
                </c:pt>
                <c:pt idx="2">
                  <c:v>40840</c:v>
                </c:pt>
                <c:pt idx="3">
                  <c:v>40841</c:v>
                </c:pt>
                <c:pt idx="4">
                  <c:v>40842</c:v>
                </c:pt>
                <c:pt idx="5">
                  <c:v>40843</c:v>
                </c:pt>
                <c:pt idx="6">
                  <c:v>40844</c:v>
                </c:pt>
                <c:pt idx="7">
                  <c:v>40845</c:v>
                </c:pt>
                <c:pt idx="8">
                  <c:v>40846</c:v>
                </c:pt>
                <c:pt idx="9">
                  <c:v>40847</c:v>
                </c:pt>
                <c:pt idx="10">
                  <c:v>40848</c:v>
                </c:pt>
                <c:pt idx="11">
                  <c:v>40849</c:v>
                </c:pt>
                <c:pt idx="12">
                  <c:v>40850</c:v>
                </c:pt>
                <c:pt idx="13">
                  <c:v>40851</c:v>
                </c:pt>
                <c:pt idx="14">
                  <c:v>40852</c:v>
                </c:pt>
                <c:pt idx="15">
                  <c:v>40853</c:v>
                </c:pt>
                <c:pt idx="16">
                  <c:v>40854</c:v>
                </c:pt>
                <c:pt idx="17">
                  <c:v>40855</c:v>
                </c:pt>
                <c:pt idx="18">
                  <c:v>40856</c:v>
                </c:pt>
                <c:pt idx="19">
                  <c:v>40857</c:v>
                </c:pt>
                <c:pt idx="20">
                  <c:v>40858</c:v>
                </c:pt>
                <c:pt idx="21">
                  <c:v>40859</c:v>
                </c:pt>
                <c:pt idx="22">
                  <c:v>40860</c:v>
                </c:pt>
                <c:pt idx="23">
                  <c:v>40861</c:v>
                </c:pt>
                <c:pt idx="24">
                  <c:v>40862</c:v>
                </c:pt>
                <c:pt idx="25">
                  <c:v>40863</c:v>
                </c:pt>
                <c:pt idx="26">
                  <c:v>40864</c:v>
                </c:pt>
                <c:pt idx="27">
                  <c:v>40865</c:v>
                </c:pt>
                <c:pt idx="28">
                  <c:v>40866</c:v>
                </c:pt>
                <c:pt idx="29">
                  <c:v>40867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40871</c:v>
                </c:pt>
                <c:pt idx="34">
                  <c:v>40872</c:v>
                </c:pt>
                <c:pt idx="35">
                  <c:v>40873</c:v>
                </c:pt>
                <c:pt idx="36">
                  <c:v>40874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</c:numCache>
            </c:numRef>
          </c:cat>
          <c:val>
            <c:numRef>
              <c:f>Woods!$D$3:$D$44</c:f>
              <c:numCache>
                <c:formatCode>0.0</c:formatCode>
                <c:ptCount val="42"/>
                <c:pt idx="0">
                  <c:v>9.9</c:v>
                </c:pt>
                <c:pt idx="1">
                  <c:v>8.1999999999999993</c:v>
                </c:pt>
                <c:pt idx="2">
                  <c:v>8.6</c:v>
                </c:pt>
                <c:pt idx="3">
                  <c:v>8.6</c:v>
                </c:pt>
                <c:pt idx="4">
                  <c:v>7.9</c:v>
                </c:pt>
                <c:pt idx="5">
                  <c:v>6.6</c:v>
                </c:pt>
                <c:pt idx="6">
                  <c:v>7.2</c:v>
                </c:pt>
                <c:pt idx="7">
                  <c:v>6.5</c:v>
                </c:pt>
                <c:pt idx="8">
                  <c:v>8.4</c:v>
                </c:pt>
                <c:pt idx="9">
                  <c:v>8</c:v>
                </c:pt>
                <c:pt idx="10">
                  <c:v>6</c:v>
                </c:pt>
                <c:pt idx="11">
                  <c:v>6.3</c:v>
                </c:pt>
                <c:pt idx="12">
                  <c:v>4.8</c:v>
                </c:pt>
                <c:pt idx="13">
                  <c:v>7.8</c:v>
                </c:pt>
                <c:pt idx="14">
                  <c:v>4.9000000000000004</c:v>
                </c:pt>
                <c:pt idx="15">
                  <c:v>6.1</c:v>
                </c:pt>
                <c:pt idx="16">
                  <c:v>6.6</c:v>
                </c:pt>
                <c:pt idx="17">
                  <c:v>7.3</c:v>
                </c:pt>
                <c:pt idx="18">
                  <c:v>7.2</c:v>
                </c:pt>
                <c:pt idx="19">
                  <c:v>8.3000000000000007</c:v>
                </c:pt>
                <c:pt idx="20">
                  <c:v>7.9</c:v>
                </c:pt>
                <c:pt idx="21">
                  <c:v>6.9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4.4000000000000004</c:v>
                </c:pt>
                <c:pt idx="25">
                  <c:v>5.4</c:v>
                </c:pt>
                <c:pt idx="26">
                  <c:v>2.9</c:v>
                </c:pt>
                <c:pt idx="27">
                  <c:v>3.8</c:v>
                </c:pt>
                <c:pt idx="28">
                  <c:v>2.6</c:v>
                </c:pt>
                <c:pt idx="29">
                  <c:v>2.5</c:v>
                </c:pt>
                <c:pt idx="30">
                  <c:v>2.6</c:v>
                </c:pt>
                <c:pt idx="31">
                  <c:v>3.7</c:v>
                </c:pt>
                <c:pt idx="32">
                  <c:v>4.4000000000000004</c:v>
                </c:pt>
                <c:pt idx="33">
                  <c:v>4.7</c:v>
                </c:pt>
                <c:pt idx="34">
                  <c:v>4</c:v>
                </c:pt>
                <c:pt idx="35">
                  <c:v>4.7</c:v>
                </c:pt>
                <c:pt idx="36">
                  <c:v>6.6</c:v>
                </c:pt>
                <c:pt idx="37">
                  <c:v>5</c:v>
                </c:pt>
                <c:pt idx="38">
                  <c:v>5.5</c:v>
                </c:pt>
                <c:pt idx="39">
                  <c:v>4.9000000000000004</c:v>
                </c:pt>
                <c:pt idx="40">
                  <c:v>4.4000000000000004</c:v>
                </c:pt>
                <c:pt idx="4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812-9BF9-7EE03A33EB85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Woods!$A$3:$A$44</c:f>
              <c:numCache>
                <c:formatCode>d\-mmm\-yy</c:formatCode>
                <c:ptCount val="42"/>
                <c:pt idx="0">
                  <c:v>40838</c:v>
                </c:pt>
                <c:pt idx="1">
                  <c:v>40839</c:v>
                </c:pt>
                <c:pt idx="2">
                  <c:v>40840</c:v>
                </c:pt>
                <c:pt idx="3">
                  <c:v>40841</c:v>
                </c:pt>
                <c:pt idx="4">
                  <c:v>40842</c:v>
                </c:pt>
                <c:pt idx="5">
                  <c:v>40843</c:v>
                </c:pt>
                <c:pt idx="6">
                  <c:v>40844</c:v>
                </c:pt>
                <c:pt idx="7">
                  <c:v>40845</c:v>
                </c:pt>
                <c:pt idx="8">
                  <c:v>40846</c:v>
                </c:pt>
                <c:pt idx="9">
                  <c:v>40847</c:v>
                </c:pt>
                <c:pt idx="10">
                  <c:v>40848</c:v>
                </c:pt>
                <c:pt idx="11">
                  <c:v>40849</c:v>
                </c:pt>
                <c:pt idx="12">
                  <c:v>40850</c:v>
                </c:pt>
                <c:pt idx="13">
                  <c:v>40851</c:v>
                </c:pt>
                <c:pt idx="14">
                  <c:v>40852</c:v>
                </c:pt>
                <c:pt idx="15">
                  <c:v>40853</c:v>
                </c:pt>
                <c:pt idx="16">
                  <c:v>40854</c:v>
                </c:pt>
                <c:pt idx="17">
                  <c:v>40855</c:v>
                </c:pt>
                <c:pt idx="18">
                  <c:v>40856</c:v>
                </c:pt>
                <c:pt idx="19">
                  <c:v>40857</c:v>
                </c:pt>
                <c:pt idx="20">
                  <c:v>40858</c:v>
                </c:pt>
                <c:pt idx="21">
                  <c:v>40859</c:v>
                </c:pt>
                <c:pt idx="22">
                  <c:v>40860</c:v>
                </c:pt>
                <c:pt idx="23">
                  <c:v>40861</c:v>
                </c:pt>
                <c:pt idx="24">
                  <c:v>40862</c:v>
                </c:pt>
                <c:pt idx="25">
                  <c:v>40863</c:v>
                </c:pt>
                <c:pt idx="26">
                  <c:v>40864</c:v>
                </c:pt>
                <c:pt idx="27">
                  <c:v>40865</c:v>
                </c:pt>
                <c:pt idx="28">
                  <c:v>40866</c:v>
                </c:pt>
                <c:pt idx="29">
                  <c:v>40867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40871</c:v>
                </c:pt>
                <c:pt idx="34">
                  <c:v>40872</c:v>
                </c:pt>
                <c:pt idx="35">
                  <c:v>40873</c:v>
                </c:pt>
                <c:pt idx="36">
                  <c:v>40874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</c:numCache>
            </c:numRef>
          </c:cat>
          <c:val>
            <c:numRef>
              <c:f>Woods!$E$3:$E$44</c:f>
              <c:numCache>
                <c:formatCode>0.0</c:formatCode>
                <c:ptCount val="42"/>
                <c:pt idx="0">
                  <c:v>6.5</c:v>
                </c:pt>
                <c:pt idx="1">
                  <c:v>6.6</c:v>
                </c:pt>
                <c:pt idx="2">
                  <c:v>6.8</c:v>
                </c:pt>
                <c:pt idx="3">
                  <c:v>6.4</c:v>
                </c:pt>
                <c:pt idx="4">
                  <c:v>6.6</c:v>
                </c:pt>
                <c:pt idx="5">
                  <c:v>6.5</c:v>
                </c:pt>
                <c:pt idx="6">
                  <c:v>6.5</c:v>
                </c:pt>
                <c:pt idx="7">
                  <c:v>6.7</c:v>
                </c:pt>
                <c:pt idx="8">
                  <c:v>6.9</c:v>
                </c:pt>
                <c:pt idx="9">
                  <c:v>6.9</c:v>
                </c:pt>
                <c:pt idx="10">
                  <c:v>7</c:v>
                </c:pt>
                <c:pt idx="11">
                  <c:v>7</c:v>
                </c:pt>
                <c:pt idx="12">
                  <c:v>6.5</c:v>
                </c:pt>
                <c:pt idx="13">
                  <c:v>6.6</c:v>
                </c:pt>
                <c:pt idx="14">
                  <c:v>6.9</c:v>
                </c:pt>
                <c:pt idx="15">
                  <c:v>6.7</c:v>
                </c:pt>
                <c:pt idx="16">
                  <c:v>6.9</c:v>
                </c:pt>
                <c:pt idx="17">
                  <c:v>6.6</c:v>
                </c:pt>
                <c:pt idx="18">
                  <c:v>6.9</c:v>
                </c:pt>
                <c:pt idx="19">
                  <c:v>6.8</c:v>
                </c:pt>
                <c:pt idx="20">
                  <c:v>7</c:v>
                </c:pt>
                <c:pt idx="21">
                  <c:v>7.8</c:v>
                </c:pt>
                <c:pt idx="22">
                  <c:v>7.3</c:v>
                </c:pt>
                <c:pt idx="23">
                  <c:v>7.4</c:v>
                </c:pt>
                <c:pt idx="24">
                  <c:v>8</c:v>
                </c:pt>
                <c:pt idx="25">
                  <c:v>6.9</c:v>
                </c:pt>
                <c:pt idx="26">
                  <c:v>6.8</c:v>
                </c:pt>
                <c:pt idx="27">
                  <c:v>8</c:v>
                </c:pt>
                <c:pt idx="28">
                  <c:v>8.6</c:v>
                </c:pt>
                <c:pt idx="29">
                  <c:v>7.8</c:v>
                </c:pt>
                <c:pt idx="30">
                  <c:v>7.3</c:v>
                </c:pt>
                <c:pt idx="31">
                  <c:v>6.9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8.3000000000000007</c:v>
                </c:pt>
                <c:pt idx="36">
                  <c:v>6.9</c:v>
                </c:pt>
                <c:pt idx="37">
                  <c:v>7.2</c:v>
                </c:pt>
                <c:pt idx="38">
                  <c:v>7.3</c:v>
                </c:pt>
                <c:pt idx="39">
                  <c:v>8</c:v>
                </c:pt>
                <c:pt idx="40">
                  <c:v>7.8</c:v>
                </c:pt>
                <c:pt idx="41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4812-9BF9-7EE03A33EB85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Woods!$A$3:$A$44</c:f>
              <c:numCache>
                <c:formatCode>d\-mmm\-yy</c:formatCode>
                <c:ptCount val="42"/>
                <c:pt idx="0">
                  <c:v>40838</c:v>
                </c:pt>
                <c:pt idx="1">
                  <c:v>40839</c:v>
                </c:pt>
                <c:pt idx="2">
                  <c:v>40840</c:v>
                </c:pt>
                <c:pt idx="3">
                  <c:v>40841</c:v>
                </c:pt>
                <c:pt idx="4">
                  <c:v>40842</c:v>
                </c:pt>
                <c:pt idx="5">
                  <c:v>40843</c:v>
                </c:pt>
                <c:pt idx="6">
                  <c:v>40844</c:v>
                </c:pt>
                <c:pt idx="7">
                  <c:v>40845</c:v>
                </c:pt>
                <c:pt idx="8">
                  <c:v>40846</c:v>
                </c:pt>
                <c:pt idx="9">
                  <c:v>40847</c:v>
                </c:pt>
                <c:pt idx="10">
                  <c:v>40848</c:v>
                </c:pt>
                <c:pt idx="11">
                  <c:v>40849</c:v>
                </c:pt>
                <c:pt idx="12">
                  <c:v>40850</c:v>
                </c:pt>
                <c:pt idx="13">
                  <c:v>40851</c:v>
                </c:pt>
                <c:pt idx="14">
                  <c:v>40852</c:v>
                </c:pt>
                <c:pt idx="15">
                  <c:v>40853</c:v>
                </c:pt>
                <c:pt idx="16">
                  <c:v>40854</c:v>
                </c:pt>
                <c:pt idx="17">
                  <c:v>40855</c:v>
                </c:pt>
                <c:pt idx="18">
                  <c:v>40856</c:v>
                </c:pt>
                <c:pt idx="19">
                  <c:v>40857</c:v>
                </c:pt>
                <c:pt idx="20">
                  <c:v>40858</c:v>
                </c:pt>
                <c:pt idx="21">
                  <c:v>40859</c:v>
                </c:pt>
                <c:pt idx="22">
                  <c:v>40860</c:v>
                </c:pt>
                <c:pt idx="23">
                  <c:v>40861</c:v>
                </c:pt>
                <c:pt idx="24">
                  <c:v>40862</c:v>
                </c:pt>
                <c:pt idx="25">
                  <c:v>40863</c:v>
                </c:pt>
                <c:pt idx="26">
                  <c:v>40864</c:v>
                </c:pt>
                <c:pt idx="27">
                  <c:v>40865</c:v>
                </c:pt>
                <c:pt idx="28">
                  <c:v>40866</c:v>
                </c:pt>
                <c:pt idx="29">
                  <c:v>40867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40871</c:v>
                </c:pt>
                <c:pt idx="34">
                  <c:v>40872</c:v>
                </c:pt>
                <c:pt idx="35">
                  <c:v>40873</c:v>
                </c:pt>
                <c:pt idx="36">
                  <c:v>40874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</c:numCache>
            </c:numRef>
          </c:cat>
          <c:val>
            <c:numRef>
              <c:f>Woods!$F$3:$F$44</c:f>
              <c:numCache>
                <c:formatCode>0.0</c:formatCode>
                <c:ptCount val="42"/>
                <c:pt idx="0">
                  <c:v>8.4</c:v>
                </c:pt>
                <c:pt idx="1">
                  <c:v>8.6999999999999993</c:v>
                </c:pt>
                <c:pt idx="2">
                  <c:v>9.4</c:v>
                </c:pt>
                <c:pt idx="3">
                  <c:v>9.4</c:v>
                </c:pt>
                <c:pt idx="4">
                  <c:v>9</c:v>
                </c:pt>
                <c:pt idx="5">
                  <c:v>9.4</c:v>
                </c:pt>
                <c:pt idx="6">
                  <c:v>8.6</c:v>
                </c:pt>
                <c:pt idx="7">
                  <c:v>9.1999999999999993</c:v>
                </c:pt>
                <c:pt idx="8">
                  <c:v>7.9</c:v>
                </c:pt>
                <c:pt idx="9">
                  <c:v>9</c:v>
                </c:pt>
                <c:pt idx="10">
                  <c:v>9.8000000000000007</c:v>
                </c:pt>
                <c:pt idx="11">
                  <c:v>9.6999999999999993</c:v>
                </c:pt>
                <c:pt idx="12">
                  <c:v>9.6</c:v>
                </c:pt>
                <c:pt idx="13">
                  <c:v>9.1</c:v>
                </c:pt>
                <c:pt idx="14">
                  <c:v>9.5</c:v>
                </c:pt>
                <c:pt idx="15">
                  <c:v>9.1</c:v>
                </c:pt>
                <c:pt idx="16">
                  <c:v>9.1999999999999993</c:v>
                </c:pt>
                <c:pt idx="17">
                  <c:v>9.1</c:v>
                </c:pt>
                <c:pt idx="18">
                  <c:v>9.1</c:v>
                </c:pt>
                <c:pt idx="19">
                  <c:v>8.9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10.1</c:v>
                </c:pt>
                <c:pt idx="23">
                  <c:v>9.6999999999999993</c:v>
                </c:pt>
                <c:pt idx="24">
                  <c:v>9.9</c:v>
                </c:pt>
                <c:pt idx="25">
                  <c:v>9.8000000000000007</c:v>
                </c:pt>
                <c:pt idx="26">
                  <c:v>10.5</c:v>
                </c:pt>
                <c:pt idx="27">
                  <c:v>10.1</c:v>
                </c:pt>
                <c:pt idx="28">
                  <c:v>10.5</c:v>
                </c:pt>
                <c:pt idx="29">
                  <c:v>10.6</c:v>
                </c:pt>
                <c:pt idx="30">
                  <c:v>10.199999999999999</c:v>
                </c:pt>
                <c:pt idx="31">
                  <c:v>10.5</c:v>
                </c:pt>
                <c:pt idx="32">
                  <c:v>10.5</c:v>
                </c:pt>
                <c:pt idx="33">
                  <c:v>10.3</c:v>
                </c:pt>
                <c:pt idx="34">
                  <c:v>10.8</c:v>
                </c:pt>
                <c:pt idx="35">
                  <c:v>10.7</c:v>
                </c:pt>
                <c:pt idx="36">
                  <c:v>10</c:v>
                </c:pt>
                <c:pt idx="37">
                  <c:v>10.7</c:v>
                </c:pt>
                <c:pt idx="38">
                  <c:v>10.5</c:v>
                </c:pt>
                <c:pt idx="39">
                  <c:v>10.8</c:v>
                </c:pt>
                <c:pt idx="40">
                  <c:v>10.9</c:v>
                </c:pt>
                <c:pt idx="41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3-4812-9BF9-7EE03A33EB85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Woods!$A$3:$A$44</c:f>
              <c:numCache>
                <c:formatCode>d\-mmm\-yy</c:formatCode>
                <c:ptCount val="42"/>
                <c:pt idx="0">
                  <c:v>40838</c:v>
                </c:pt>
                <c:pt idx="1">
                  <c:v>40839</c:v>
                </c:pt>
                <c:pt idx="2">
                  <c:v>40840</c:v>
                </c:pt>
                <c:pt idx="3">
                  <c:v>40841</c:v>
                </c:pt>
                <c:pt idx="4">
                  <c:v>40842</c:v>
                </c:pt>
                <c:pt idx="5">
                  <c:v>40843</c:v>
                </c:pt>
                <c:pt idx="6">
                  <c:v>40844</c:v>
                </c:pt>
                <c:pt idx="7">
                  <c:v>40845</c:v>
                </c:pt>
                <c:pt idx="8">
                  <c:v>40846</c:v>
                </c:pt>
                <c:pt idx="9">
                  <c:v>40847</c:v>
                </c:pt>
                <c:pt idx="10">
                  <c:v>40848</c:v>
                </c:pt>
                <c:pt idx="11">
                  <c:v>40849</c:v>
                </c:pt>
                <c:pt idx="12">
                  <c:v>40850</c:v>
                </c:pt>
                <c:pt idx="13">
                  <c:v>40851</c:v>
                </c:pt>
                <c:pt idx="14">
                  <c:v>40852</c:v>
                </c:pt>
                <c:pt idx="15">
                  <c:v>40853</c:v>
                </c:pt>
                <c:pt idx="16">
                  <c:v>40854</c:v>
                </c:pt>
                <c:pt idx="17">
                  <c:v>40855</c:v>
                </c:pt>
                <c:pt idx="18">
                  <c:v>40856</c:v>
                </c:pt>
                <c:pt idx="19">
                  <c:v>40857</c:v>
                </c:pt>
                <c:pt idx="20">
                  <c:v>40858</c:v>
                </c:pt>
                <c:pt idx="21">
                  <c:v>40859</c:v>
                </c:pt>
                <c:pt idx="22">
                  <c:v>40860</c:v>
                </c:pt>
                <c:pt idx="23">
                  <c:v>40861</c:v>
                </c:pt>
                <c:pt idx="24">
                  <c:v>40862</c:v>
                </c:pt>
                <c:pt idx="25">
                  <c:v>40863</c:v>
                </c:pt>
                <c:pt idx="26">
                  <c:v>40864</c:v>
                </c:pt>
                <c:pt idx="27">
                  <c:v>40865</c:v>
                </c:pt>
                <c:pt idx="28">
                  <c:v>40866</c:v>
                </c:pt>
                <c:pt idx="29">
                  <c:v>40867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40871</c:v>
                </c:pt>
                <c:pt idx="34">
                  <c:v>40872</c:v>
                </c:pt>
                <c:pt idx="35">
                  <c:v>40873</c:v>
                </c:pt>
                <c:pt idx="36">
                  <c:v>40874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</c:numCache>
            </c:numRef>
          </c:cat>
          <c:val>
            <c:numRef>
              <c:f>Woods!$G$3:$G$44</c:f>
              <c:numCache>
                <c:formatCode>0.0</c:formatCode>
                <c:ptCount val="42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60</c:v>
                </c:pt>
                <c:pt idx="13">
                  <c:v>50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50</c:v>
                </c:pt>
                <c:pt idx="31">
                  <c:v>30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3-4812-9BF9-7EE03A33EB85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Woods!$A$3:$A$44</c:f>
              <c:numCache>
                <c:formatCode>d\-mmm\-yy</c:formatCode>
                <c:ptCount val="42"/>
                <c:pt idx="0">
                  <c:v>40838</c:v>
                </c:pt>
                <c:pt idx="1">
                  <c:v>40839</c:v>
                </c:pt>
                <c:pt idx="2">
                  <c:v>40840</c:v>
                </c:pt>
                <c:pt idx="3">
                  <c:v>40841</c:v>
                </c:pt>
                <c:pt idx="4">
                  <c:v>40842</c:v>
                </c:pt>
                <c:pt idx="5">
                  <c:v>40843</c:v>
                </c:pt>
                <c:pt idx="6">
                  <c:v>40844</c:v>
                </c:pt>
                <c:pt idx="7">
                  <c:v>40845</c:v>
                </c:pt>
                <c:pt idx="8">
                  <c:v>40846</c:v>
                </c:pt>
                <c:pt idx="9">
                  <c:v>40847</c:v>
                </c:pt>
                <c:pt idx="10">
                  <c:v>40848</c:v>
                </c:pt>
                <c:pt idx="11">
                  <c:v>40849</c:v>
                </c:pt>
                <c:pt idx="12">
                  <c:v>40850</c:v>
                </c:pt>
                <c:pt idx="13">
                  <c:v>40851</c:v>
                </c:pt>
                <c:pt idx="14">
                  <c:v>40852</c:v>
                </c:pt>
                <c:pt idx="15">
                  <c:v>40853</c:v>
                </c:pt>
                <c:pt idx="16">
                  <c:v>40854</c:v>
                </c:pt>
                <c:pt idx="17">
                  <c:v>40855</c:v>
                </c:pt>
                <c:pt idx="18">
                  <c:v>40856</c:v>
                </c:pt>
                <c:pt idx="19">
                  <c:v>40857</c:v>
                </c:pt>
                <c:pt idx="20">
                  <c:v>40858</c:v>
                </c:pt>
                <c:pt idx="21">
                  <c:v>40859</c:v>
                </c:pt>
                <c:pt idx="22">
                  <c:v>40860</c:v>
                </c:pt>
                <c:pt idx="23">
                  <c:v>40861</c:v>
                </c:pt>
                <c:pt idx="24">
                  <c:v>40862</c:v>
                </c:pt>
                <c:pt idx="25">
                  <c:v>40863</c:v>
                </c:pt>
                <c:pt idx="26">
                  <c:v>40864</c:v>
                </c:pt>
                <c:pt idx="27">
                  <c:v>40865</c:v>
                </c:pt>
                <c:pt idx="28">
                  <c:v>40866</c:v>
                </c:pt>
                <c:pt idx="29">
                  <c:v>40867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40871</c:v>
                </c:pt>
                <c:pt idx="34">
                  <c:v>40872</c:v>
                </c:pt>
                <c:pt idx="35">
                  <c:v>40873</c:v>
                </c:pt>
                <c:pt idx="36">
                  <c:v>40874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</c:numCache>
            </c:numRef>
          </c:cat>
          <c:val>
            <c:numRef>
              <c:f>Woods!$H$3:$H$44</c:f>
              <c:numCache>
                <c:formatCode>0.00</c:formatCode>
                <c:ptCount val="4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0.12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0.18</c:v>
                </c:pt>
                <c:pt idx="27">
                  <c:v>0.17</c:v>
                </c:pt>
                <c:pt idx="28">
                  <c:v>0.16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0.42</c:v>
                </c:pt>
                <c:pt idx="32">
                  <c:v>0.3</c:v>
                </c:pt>
                <c:pt idx="33">
                  <c:v>0.24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0.44</c:v>
                </c:pt>
                <c:pt idx="37">
                  <c:v>0.3</c:v>
                </c:pt>
                <c:pt idx="38">
                  <c:v>0.22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3-4812-9BF9-7EE03A33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988831"/>
        <c:axId val="1"/>
      </c:lineChart>
      <c:dateAx>
        <c:axId val="139598883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5988831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Casey Creek Fall Fish Fence Data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Casey!$A$3:$A$48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Casey!$C$3:$C$48</c:f>
              <c:numCache>
                <c:formatCode>0.0</c:formatCode>
                <c:ptCount val="4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7</c:v>
                </c:pt>
                <c:pt idx="28">
                  <c:v>0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0</c:v>
                </c:pt>
                <c:pt idx="39">
                  <c:v>6</c:v>
                </c:pt>
                <c:pt idx="40">
                  <c:v>8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0-4B15-983A-27F430A763BD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Casey!$A$3:$A$48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Casey!$D$3:$D$48</c:f>
              <c:numCache>
                <c:formatCode>General</c:formatCode>
                <c:ptCount val="46"/>
                <c:pt idx="0" formatCode="0.0">
                  <c:v>12.2</c:v>
                </c:pt>
                <c:pt idx="1">
                  <c:v>12.2</c:v>
                </c:pt>
                <c:pt idx="2" formatCode="0.0">
                  <c:v>11.7</c:v>
                </c:pt>
                <c:pt idx="3" formatCode="0.0">
                  <c:v>11</c:v>
                </c:pt>
                <c:pt idx="4" formatCode="0.0">
                  <c:v>10.1</c:v>
                </c:pt>
                <c:pt idx="5" formatCode="0.0">
                  <c:v>9.1999999999999993</c:v>
                </c:pt>
                <c:pt idx="6" formatCode="0.0">
                  <c:v>8.4</c:v>
                </c:pt>
                <c:pt idx="7" formatCode="0.0">
                  <c:v>7.2</c:v>
                </c:pt>
                <c:pt idx="8" formatCode="0.0">
                  <c:v>9.5</c:v>
                </c:pt>
                <c:pt idx="9" formatCode="0.0">
                  <c:v>6.8</c:v>
                </c:pt>
                <c:pt idx="10" formatCode="0.0">
                  <c:v>8.6</c:v>
                </c:pt>
                <c:pt idx="11" formatCode="0.0">
                  <c:v>7.6</c:v>
                </c:pt>
                <c:pt idx="12" formatCode="0.0">
                  <c:v>9.3000000000000007</c:v>
                </c:pt>
                <c:pt idx="13" formatCode="0.0">
                  <c:v>6.5</c:v>
                </c:pt>
                <c:pt idx="14" formatCode="0.0">
                  <c:v>6</c:v>
                </c:pt>
                <c:pt idx="15" formatCode="0.0">
                  <c:v>7.8</c:v>
                </c:pt>
                <c:pt idx="16" formatCode="0.0">
                  <c:v>5.6</c:v>
                </c:pt>
                <c:pt idx="17" formatCode="0.0">
                  <c:v>6.4</c:v>
                </c:pt>
                <c:pt idx="18" formatCode="0.0">
                  <c:v>6.5</c:v>
                </c:pt>
                <c:pt idx="19" formatCode="0.0">
                  <c:v>6.2</c:v>
                </c:pt>
                <c:pt idx="20" formatCode="0.0">
                  <c:v>6.6</c:v>
                </c:pt>
                <c:pt idx="21" formatCode="0.0">
                  <c:v>6.9</c:v>
                </c:pt>
                <c:pt idx="22" formatCode="0.0">
                  <c:v>8</c:v>
                </c:pt>
                <c:pt idx="23" formatCode="0.0">
                  <c:v>8.6</c:v>
                </c:pt>
                <c:pt idx="24" formatCode="0.0">
                  <c:v>8.1999999999999993</c:v>
                </c:pt>
                <c:pt idx="25" formatCode="0.0">
                  <c:v>6.8</c:v>
                </c:pt>
                <c:pt idx="26" formatCode="0.0">
                  <c:v>5.7</c:v>
                </c:pt>
                <c:pt idx="27" formatCode="0.0">
                  <c:v>6.5</c:v>
                </c:pt>
                <c:pt idx="28" formatCode="0.0">
                  <c:v>4.2</c:v>
                </c:pt>
                <c:pt idx="29" formatCode="0.0">
                  <c:v>6.4</c:v>
                </c:pt>
                <c:pt idx="30" formatCode="0.0">
                  <c:v>5</c:v>
                </c:pt>
                <c:pt idx="31" formatCode="0.0">
                  <c:v>3.1</c:v>
                </c:pt>
                <c:pt idx="32" formatCode="0.0">
                  <c:v>4.5999999999999996</c:v>
                </c:pt>
                <c:pt idx="33" formatCode="0.0">
                  <c:v>4.0999999999999996</c:v>
                </c:pt>
                <c:pt idx="34" formatCode="0.0">
                  <c:v>4.2</c:v>
                </c:pt>
                <c:pt idx="35" formatCode="0.0">
                  <c:v>5.6</c:v>
                </c:pt>
                <c:pt idx="36" formatCode="0.0">
                  <c:v>5.3</c:v>
                </c:pt>
                <c:pt idx="37" formatCode="0.0">
                  <c:v>6</c:v>
                </c:pt>
                <c:pt idx="38" formatCode="0.0">
                  <c:v>4.5</c:v>
                </c:pt>
                <c:pt idx="39" formatCode="0.0">
                  <c:v>5.6</c:v>
                </c:pt>
                <c:pt idx="40" formatCode="0.0">
                  <c:v>7.2</c:v>
                </c:pt>
                <c:pt idx="41" formatCode="0.0">
                  <c:v>5.3</c:v>
                </c:pt>
                <c:pt idx="42" formatCode="0.0">
                  <c:v>6.2</c:v>
                </c:pt>
                <c:pt idx="43" formatCode="0.0">
                  <c:v>5.3</c:v>
                </c:pt>
                <c:pt idx="44" formatCode="0.0">
                  <c:v>4.7</c:v>
                </c:pt>
                <c:pt idx="45" formatCode="0.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0-4B15-983A-27F430A763BD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Casey!$A$3:$A$48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Casey!$E$3:$E$48</c:f>
              <c:numCache>
                <c:formatCode>General</c:formatCode>
                <c:ptCount val="46"/>
                <c:pt idx="0" formatCode="0.0">
                  <c:v>7</c:v>
                </c:pt>
                <c:pt idx="1">
                  <c:v>7</c:v>
                </c:pt>
                <c:pt idx="2" formatCode="0.0">
                  <c:v>6.8</c:v>
                </c:pt>
                <c:pt idx="3" formatCode="0.0">
                  <c:v>6.9</c:v>
                </c:pt>
                <c:pt idx="4" formatCode="0.0">
                  <c:v>6.6</c:v>
                </c:pt>
                <c:pt idx="5" formatCode="0.0">
                  <c:v>6.5</c:v>
                </c:pt>
                <c:pt idx="6" formatCode="0.0">
                  <c:v>6.8</c:v>
                </c:pt>
                <c:pt idx="7" formatCode="0.0">
                  <c:v>6.9</c:v>
                </c:pt>
                <c:pt idx="8" formatCode="0.0">
                  <c:v>6.7</c:v>
                </c:pt>
                <c:pt idx="9" formatCode="0.0">
                  <c:v>6.6</c:v>
                </c:pt>
                <c:pt idx="10" formatCode="0.0">
                  <c:v>6.6</c:v>
                </c:pt>
                <c:pt idx="11" formatCode="0.0">
                  <c:v>6.6</c:v>
                </c:pt>
                <c:pt idx="12" formatCode="0.0">
                  <c:v>6.7</c:v>
                </c:pt>
                <c:pt idx="13" formatCode="0.0">
                  <c:v>6.9</c:v>
                </c:pt>
                <c:pt idx="14" formatCode="0.0">
                  <c:v>6.7</c:v>
                </c:pt>
                <c:pt idx="15" formatCode="0.0">
                  <c:v>6.8</c:v>
                </c:pt>
                <c:pt idx="16" formatCode="0.0">
                  <c:v>6.7</c:v>
                </c:pt>
                <c:pt idx="17" formatCode="0.0">
                  <c:v>6.9</c:v>
                </c:pt>
                <c:pt idx="18" formatCode="0.0">
                  <c:v>6.8</c:v>
                </c:pt>
                <c:pt idx="19" formatCode="0.0">
                  <c:v>6.8</c:v>
                </c:pt>
                <c:pt idx="20" formatCode="0.0">
                  <c:v>6.8</c:v>
                </c:pt>
                <c:pt idx="21" formatCode="0.0">
                  <c:v>7.2</c:v>
                </c:pt>
                <c:pt idx="22" formatCode="0.0">
                  <c:v>7</c:v>
                </c:pt>
                <c:pt idx="23" formatCode="0.0">
                  <c:v>8.1</c:v>
                </c:pt>
                <c:pt idx="24" formatCode="0.0">
                  <c:v>6.9</c:v>
                </c:pt>
                <c:pt idx="25" formatCode="0.0">
                  <c:v>7.5</c:v>
                </c:pt>
                <c:pt idx="26" formatCode="0.0">
                  <c:v>7.4</c:v>
                </c:pt>
                <c:pt idx="27" formatCode="0.0">
                  <c:v>7.5</c:v>
                </c:pt>
                <c:pt idx="28" formatCode="0.0">
                  <c:v>8</c:v>
                </c:pt>
                <c:pt idx="29" formatCode="0.0">
                  <c:v>8.6999999999999993</c:v>
                </c:pt>
                <c:pt idx="30" formatCode="0.0">
                  <c:v>7.5</c:v>
                </c:pt>
                <c:pt idx="31" formatCode="0.0">
                  <c:v>7.4</c:v>
                </c:pt>
                <c:pt idx="32" formatCode="0.0">
                  <c:v>8.6</c:v>
                </c:pt>
                <c:pt idx="33" formatCode="0.0">
                  <c:v>10.7</c:v>
                </c:pt>
                <c:pt idx="34" formatCode="0.0">
                  <c:v>7.5</c:v>
                </c:pt>
                <c:pt idx="35" formatCode="0.0">
                  <c:v>8.6</c:v>
                </c:pt>
                <c:pt idx="36" formatCode="0.0">
                  <c:v>7</c:v>
                </c:pt>
                <c:pt idx="37" formatCode="0.0">
                  <c:v>7.7</c:v>
                </c:pt>
                <c:pt idx="38" formatCode="0.0">
                  <c:v>7.3</c:v>
                </c:pt>
                <c:pt idx="39" formatCode="0.0">
                  <c:v>7.9</c:v>
                </c:pt>
                <c:pt idx="40" formatCode="0.0">
                  <c:v>6.7</c:v>
                </c:pt>
                <c:pt idx="41" formatCode="0.0">
                  <c:v>7.8</c:v>
                </c:pt>
                <c:pt idx="42" formatCode="0.0">
                  <c:v>7.2</c:v>
                </c:pt>
                <c:pt idx="43" formatCode="0.0">
                  <c:v>8.1</c:v>
                </c:pt>
                <c:pt idx="44" formatCode="0.0">
                  <c:v>8.1999999999999993</c:v>
                </c:pt>
                <c:pt idx="45" formatCode="0.0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0-4B15-983A-27F430A763BD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Casey!$A$3:$A$48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Casey!$F$3:$F$48</c:f>
              <c:numCache>
                <c:formatCode>General</c:formatCode>
                <c:ptCount val="46"/>
                <c:pt idx="0" formatCode="0.0">
                  <c:v>8.5</c:v>
                </c:pt>
                <c:pt idx="1">
                  <c:v>8.5</c:v>
                </c:pt>
                <c:pt idx="2" formatCode="0.0">
                  <c:v>8.6999999999999993</c:v>
                </c:pt>
                <c:pt idx="3" formatCode="0.0">
                  <c:v>8.6999999999999993</c:v>
                </c:pt>
                <c:pt idx="4" formatCode="0.0">
                  <c:v>8.6</c:v>
                </c:pt>
                <c:pt idx="5" formatCode="0.0">
                  <c:v>8.9</c:v>
                </c:pt>
                <c:pt idx="6" formatCode="0.0">
                  <c:v>9.6</c:v>
                </c:pt>
                <c:pt idx="7" formatCode="0.0">
                  <c:v>9.6</c:v>
                </c:pt>
                <c:pt idx="8" formatCode="0.0">
                  <c:v>8.9</c:v>
                </c:pt>
                <c:pt idx="9" formatCode="0.0">
                  <c:v>9.6</c:v>
                </c:pt>
                <c:pt idx="10" formatCode="0.0">
                  <c:v>9</c:v>
                </c:pt>
                <c:pt idx="11" formatCode="0.0">
                  <c:v>9.4</c:v>
                </c:pt>
                <c:pt idx="12" formatCode="0.0">
                  <c:v>8.6999999999999993</c:v>
                </c:pt>
                <c:pt idx="13" formatCode="0.0">
                  <c:v>9.1</c:v>
                </c:pt>
                <c:pt idx="14" formatCode="0.0">
                  <c:v>9.6</c:v>
                </c:pt>
                <c:pt idx="15" formatCode="0.0">
                  <c:v>8.8000000000000007</c:v>
                </c:pt>
                <c:pt idx="16" formatCode="0.0">
                  <c:v>9.4</c:v>
                </c:pt>
                <c:pt idx="17" formatCode="0.0">
                  <c:v>9</c:v>
                </c:pt>
                <c:pt idx="18" formatCode="0.0">
                  <c:v>8.9</c:v>
                </c:pt>
                <c:pt idx="19" formatCode="0.0">
                  <c:v>9.6</c:v>
                </c:pt>
                <c:pt idx="20" formatCode="0.0">
                  <c:v>9.3000000000000007</c:v>
                </c:pt>
                <c:pt idx="21" formatCode="0.0">
                  <c:v>9.4</c:v>
                </c:pt>
                <c:pt idx="22" formatCode="0.0">
                  <c:v>9.5</c:v>
                </c:pt>
                <c:pt idx="23" formatCode="0.0">
                  <c:v>9.5</c:v>
                </c:pt>
                <c:pt idx="24" formatCode="0.0">
                  <c:v>9.1999999999999993</c:v>
                </c:pt>
                <c:pt idx="25" formatCode="0.0">
                  <c:v>9.41</c:v>
                </c:pt>
                <c:pt idx="26" formatCode="0.0">
                  <c:v>9.9</c:v>
                </c:pt>
                <c:pt idx="27" formatCode="0.0">
                  <c:v>9.4</c:v>
                </c:pt>
                <c:pt idx="28" formatCode="0.0">
                  <c:v>10.4</c:v>
                </c:pt>
                <c:pt idx="29" formatCode="0.0">
                  <c:v>9.6</c:v>
                </c:pt>
                <c:pt idx="30" formatCode="0.0">
                  <c:v>9.8000000000000007</c:v>
                </c:pt>
                <c:pt idx="31" formatCode="0.0">
                  <c:v>10.3</c:v>
                </c:pt>
                <c:pt idx="32" formatCode="0.0">
                  <c:v>10.199999999999999</c:v>
                </c:pt>
                <c:pt idx="33" formatCode="0.0">
                  <c:v>10.3</c:v>
                </c:pt>
                <c:pt idx="34" formatCode="0.0">
                  <c:v>9.9</c:v>
                </c:pt>
                <c:pt idx="35" formatCode="0.0">
                  <c:v>10.3</c:v>
                </c:pt>
                <c:pt idx="36" formatCode="0.0">
                  <c:v>10.1</c:v>
                </c:pt>
                <c:pt idx="37" formatCode="0.0">
                  <c:v>9.8000000000000007</c:v>
                </c:pt>
                <c:pt idx="38" formatCode="0.0">
                  <c:v>10.6</c:v>
                </c:pt>
                <c:pt idx="39" formatCode="0.0">
                  <c:v>10.3</c:v>
                </c:pt>
                <c:pt idx="40" formatCode="0.0">
                  <c:v>9.6999999999999993</c:v>
                </c:pt>
                <c:pt idx="41" formatCode="0.0">
                  <c:v>10.5</c:v>
                </c:pt>
                <c:pt idx="42" formatCode="0.0">
                  <c:v>10.1</c:v>
                </c:pt>
                <c:pt idx="43" formatCode="0.0">
                  <c:v>10.5</c:v>
                </c:pt>
                <c:pt idx="44" formatCode="0.0">
                  <c:v>10.7</c:v>
                </c:pt>
                <c:pt idx="45" formatCode="0.0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0-4B15-983A-27F430A763BD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Casey!$A$3:$A$48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Casey!$G$3:$G$48</c:f>
              <c:numCache>
                <c:formatCode>General</c:formatCode>
                <c:ptCount val="4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60</c:v>
                </c:pt>
                <c:pt idx="27">
                  <c:v>70</c:v>
                </c:pt>
                <c:pt idx="28">
                  <c:v>70</c:v>
                </c:pt>
                <c:pt idx="30">
                  <c:v>0.18</c:v>
                </c:pt>
                <c:pt idx="31">
                  <c:v>70</c:v>
                </c:pt>
                <c:pt idx="32">
                  <c:v>60</c:v>
                </c:pt>
                <c:pt idx="33">
                  <c:v>70</c:v>
                </c:pt>
                <c:pt idx="34">
                  <c:v>70</c:v>
                </c:pt>
                <c:pt idx="35">
                  <c:v>60</c:v>
                </c:pt>
                <c:pt idx="36">
                  <c:v>60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0-4B15-983A-27F430A763BD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Casey!$A$3:$A$48</c:f>
              <c:numCache>
                <c:formatCode>d\-mmm\-yy</c:formatCode>
                <c:ptCount val="46"/>
                <c:pt idx="0">
                  <c:v>40834</c:v>
                </c:pt>
                <c:pt idx="1">
                  <c:v>40835</c:v>
                </c:pt>
                <c:pt idx="2">
                  <c:v>40836</c:v>
                </c:pt>
                <c:pt idx="3">
                  <c:v>40837</c:v>
                </c:pt>
                <c:pt idx="4">
                  <c:v>40838</c:v>
                </c:pt>
                <c:pt idx="5">
                  <c:v>40839</c:v>
                </c:pt>
                <c:pt idx="6">
                  <c:v>40840</c:v>
                </c:pt>
                <c:pt idx="7">
                  <c:v>40841</c:v>
                </c:pt>
                <c:pt idx="8">
                  <c:v>40842</c:v>
                </c:pt>
                <c:pt idx="9">
                  <c:v>40843</c:v>
                </c:pt>
                <c:pt idx="10">
                  <c:v>40844</c:v>
                </c:pt>
                <c:pt idx="11">
                  <c:v>40845</c:v>
                </c:pt>
                <c:pt idx="12">
                  <c:v>40846</c:v>
                </c:pt>
                <c:pt idx="13">
                  <c:v>40847</c:v>
                </c:pt>
                <c:pt idx="14">
                  <c:v>40848</c:v>
                </c:pt>
                <c:pt idx="15">
                  <c:v>40849</c:v>
                </c:pt>
                <c:pt idx="16">
                  <c:v>40850</c:v>
                </c:pt>
                <c:pt idx="17">
                  <c:v>40851</c:v>
                </c:pt>
                <c:pt idx="18">
                  <c:v>40852</c:v>
                </c:pt>
                <c:pt idx="19">
                  <c:v>40853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40859</c:v>
                </c:pt>
                <c:pt idx="26">
                  <c:v>40860</c:v>
                </c:pt>
                <c:pt idx="27">
                  <c:v>40861</c:v>
                </c:pt>
                <c:pt idx="28">
                  <c:v>40862</c:v>
                </c:pt>
                <c:pt idx="29">
                  <c:v>40863</c:v>
                </c:pt>
                <c:pt idx="30">
                  <c:v>40864</c:v>
                </c:pt>
                <c:pt idx="31">
                  <c:v>40865</c:v>
                </c:pt>
                <c:pt idx="32">
                  <c:v>40866</c:v>
                </c:pt>
                <c:pt idx="33">
                  <c:v>40867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40871</c:v>
                </c:pt>
                <c:pt idx="38">
                  <c:v>40872</c:v>
                </c:pt>
                <c:pt idx="39">
                  <c:v>40873</c:v>
                </c:pt>
                <c:pt idx="40">
                  <c:v>40874</c:v>
                </c:pt>
                <c:pt idx="41">
                  <c:v>40875</c:v>
                </c:pt>
                <c:pt idx="42">
                  <c:v>40876</c:v>
                </c:pt>
                <c:pt idx="43">
                  <c:v>40877</c:v>
                </c:pt>
                <c:pt idx="44">
                  <c:v>40878</c:v>
                </c:pt>
                <c:pt idx="45">
                  <c:v>40879</c:v>
                </c:pt>
              </c:numCache>
            </c:numRef>
          </c:cat>
          <c:val>
            <c:numRef>
              <c:f>Casey!$H$3:$H$48</c:f>
              <c:numCache>
                <c:formatCode>0.00</c:formatCode>
                <c:ptCount val="46"/>
                <c:pt idx="0" formatCode="General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0.12</c:v>
                </c:pt>
                <c:pt idx="11">
                  <c:v>0.12</c:v>
                </c:pt>
                <c:pt idx="12">
                  <c:v>0.16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0.12</c:v>
                </c:pt>
                <c:pt idx="26">
                  <c:v>0.18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0.12</c:v>
                </c:pt>
                <c:pt idx="30">
                  <c:v>0.18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2.8</c:v>
                </c:pt>
                <c:pt idx="35">
                  <c:v>0.5</c:v>
                </c:pt>
                <c:pt idx="36">
                  <c:v>0.3</c:v>
                </c:pt>
                <c:pt idx="37">
                  <c:v>0.24</c:v>
                </c:pt>
                <c:pt idx="38">
                  <c:v>0.3</c:v>
                </c:pt>
                <c:pt idx="39">
                  <c:v>0.31</c:v>
                </c:pt>
                <c:pt idx="40">
                  <c:v>0.48</c:v>
                </c:pt>
                <c:pt idx="41">
                  <c:v>0.27</c:v>
                </c:pt>
                <c:pt idx="42">
                  <c:v>0.24</c:v>
                </c:pt>
                <c:pt idx="43">
                  <c:v>0.22</c:v>
                </c:pt>
                <c:pt idx="44">
                  <c:v>0.19</c:v>
                </c:pt>
                <c:pt idx="4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0-4B15-983A-27F430A7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473887"/>
        <c:axId val="1"/>
      </c:lineChart>
      <c:dateAx>
        <c:axId val="687473887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473887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12CC53-AD48-4B9A-A878-37B7E499B157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9650BE-EE24-4101-AE80-23F6F8FA7731}">
  <sheetPr/>
  <sheetViews>
    <sheetView zoomScale="9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7271F3-314B-42C3-B7D4-9DEDC7D1D055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DDE3E-69D8-6332-1A41-4478B981B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0FDBB-88EE-CC66-FA74-347D9AFD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C147C-B195-0203-904D-1B9A75A2E0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FA23-3593-495C-9D22-509D38596A2D}">
  <dimension ref="A1:O22"/>
  <sheetViews>
    <sheetView zoomScale="75" zoomScaleNormal="75" workbookViewId="0">
      <selection activeCell="M14" sqref="M14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15" width="9.140625" style="1"/>
  </cols>
  <sheetData>
    <row r="1" spans="1:15" ht="18" x14ac:dyDescent="0.25">
      <c r="A1" s="2" t="s">
        <v>92</v>
      </c>
    </row>
    <row r="2" spans="1:15" ht="15.75" x14ac:dyDescent="0.25">
      <c r="A2" s="2" t="s">
        <v>0</v>
      </c>
      <c r="E2" s="3">
        <v>40834</v>
      </c>
      <c r="F2" s="4" t="s">
        <v>1</v>
      </c>
      <c r="G2" s="216">
        <v>40879</v>
      </c>
      <c r="H2" s="216"/>
    </row>
    <row r="3" spans="1:15" ht="13.5" thickBot="1" x14ac:dyDescent="0.25"/>
    <row r="4" spans="1:15" s="8" customFormat="1" ht="15" x14ac:dyDescent="0.25">
      <c r="A4" s="5"/>
      <c r="B4" s="6"/>
      <c r="C4" s="7"/>
      <c r="D4" s="217" t="s">
        <v>2</v>
      </c>
      <c r="E4" s="217"/>
      <c r="F4" s="217"/>
      <c r="G4" s="217" t="s">
        <v>3</v>
      </c>
      <c r="H4" s="217"/>
      <c r="I4" s="217" t="s">
        <v>4</v>
      </c>
      <c r="J4" s="217"/>
      <c r="K4" s="217" t="s">
        <v>5</v>
      </c>
      <c r="L4" s="217"/>
      <c r="M4" s="217"/>
      <c r="N4" s="215" t="s">
        <v>6</v>
      </c>
      <c r="O4" s="215"/>
    </row>
    <row r="5" spans="1:15" s="8" customFormat="1" ht="15.75" thickBot="1" x14ac:dyDescent="0.3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2" t="s">
        <v>21</v>
      </c>
    </row>
    <row r="6" spans="1:15" s="8" customFormat="1" ht="15" x14ac:dyDescent="0.25">
      <c r="A6" s="13" t="s">
        <v>22</v>
      </c>
      <c r="B6" s="14">
        <v>40834</v>
      </c>
      <c r="C6" s="15">
        <v>40879</v>
      </c>
      <c r="D6" s="16">
        <v>15</v>
      </c>
      <c r="E6" s="16">
        <v>15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</row>
    <row r="7" spans="1:15" s="8" customFormat="1" ht="15" x14ac:dyDescent="0.25">
      <c r="A7" s="17" t="s">
        <v>23</v>
      </c>
      <c r="B7" s="14">
        <v>40838</v>
      </c>
      <c r="C7" s="15">
        <v>40879</v>
      </c>
      <c r="D7" s="16">
        <v>15</v>
      </c>
      <c r="E7" s="16">
        <v>8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s="8" customFormat="1" ht="15" x14ac:dyDescent="0.25">
      <c r="A8" s="18" t="s">
        <v>24</v>
      </c>
      <c r="B8" s="14">
        <v>40834</v>
      </c>
      <c r="C8" s="15">
        <v>40879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8" customFormat="1" ht="14.25" x14ac:dyDescent="0.2"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s="8" customFormat="1" ht="14.25" x14ac:dyDescent="0.2"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s="8" customFormat="1" ht="15.75" thickBot="1" x14ac:dyDescent="0.3">
      <c r="A11" s="21" t="s">
        <v>25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s="26" customFormat="1" ht="30.75" thickBot="1" x14ac:dyDescent="0.3">
      <c r="A12" s="22"/>
      <c r="B12" s="23" t="s">
        <v>7</v>
      </c>
      <c r="C12" s="24" t="s">
        <v>26</v>
      </c>
      <c r="D12" s="24" t="s">
        <v>27</v>
      </c>
      <c r="E12" s="24" t="s">
        <v>28</v>
      </c>
      <c r="F12" s="24" t="s">
        <v>29</v>
      </c>
      <c r="G12" s="24" t="s">
        <v>30</v>
      </c>
      <c r="H12" s="24" t="s">
        <v>31</v>
      </c>
      <c r="I12" s="24" t="s">
        <v>32</v>
      </c>
      <c r="J12" s="24" t="s">
        <v>33</v>
      </c>
      <c r="K12" s="24" t="s">
        <v>34</v>
      </c>
      <c r="L12" s="24" t="s">
        <v>93</v>
      </c>
      <c r="M12" s="171" t="s">
        <v>59</v>
      </c>
      <c r="N12" s="25"/>
      <c r="O12" s="25"/>
    </row>
    <row r="13" spans="1:15" s="8" customFormat="1" ht="15.75" thickTop="1" x14ac:dyDescent="0.25">
      <c r="A13" s="21"/>
      <c r="B13" s="13" t="s">
        <v>22</v>
      </c>
      <c r="C13" s="16">
        <v>30</v>
      </c>
      <c r="D13" s="16">
        <v>0</v>
      </c>
      <c r="E13" s="16">
        <v>0</v>
      </c>
      <c r="F13" s="16">
        <v>0</v>
      </c>
      <c r="G13" s="27">
        <v>0</v>
      </c>
      <c r="H13" s="16">
        <v>2</v>
      </c>
      <c r="I13" s="27">
        <v>0</v>
      </c>
      <c r="J13" s="27">
        <v>0</v>
      </c>
      <c r="K13" s="27">
        <v>0</v>
      </c>
      <c r="L13" s="27">
        <v>3</v>
      </c>
      <c r="M13" s="170" t="s">
        <v>223</v>
      </c>
      <c r="N13" s="20"/>
      <c r="O13" s="20"/>
    </row>
    <row r="14" spans="1:15" s="8" customFormat="1" ht="15" x14ac:dyDescent="0.25">
      <c r="A14" s="21"/>
      <c r="B14" s="17" t="s">
        <v>23</v>
      </c>
      <c r="C14" s="16">
        <v>23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20"/>
      <c r="N14" s="20"/>
      <c r="O14" s="20"/>
    </row>
    <row r="15" spans="1:15" s="8" customFormat="1" ht="15.75" thickBot="1" x14ac:dyDescent="0.3">
      <c r="A15" s="21"/>
      <c r="B15" s="28" t="s">
        <v>24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0"/>
      <c r="N15" s="20"/>
      <c r="O15" s="20"/>
    </row>
    <row r="16" spans="1:15" s="8" customFormat="1" ht="14.25" x14ac:dyDescent="0.2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6" x14ac:dyDescent="0.2">
      <c r="A17" s="30"/>
    </row>
    <row r="18" spans="1:6" ht="15" x14ac:dyDescent="0.25">
      <c r="A18" s="21" t="s">
        <v>35</v>
      </c>
    </row>
    <row r="19" spans="1:6" ht="15" x14ac:dyDescent="0.25">
      <c r="A19" s="30"/>
      <c r="B19" s="23" t="s">
        <v>7</v>
      </c>
      <c r="C19" s="24" t="s">
        <v>26</v>
      </c>
      <c r="D19" s="24" t="s">
        <v>27</v>
      </c>
      <c r="E19" s="24" t="s">
        <v>28</v>
      </c>
      <c r="F19" s="24" t="s">
        <v>29</v>
      </c>
    </row>
    <row r="20" spans="1:6" ht="15" x14ac:dyDescent="0.25">
      <c r="B20" s="13" t="s">
        <v>22</v>
      </c>
      <c r="C20" s="16">
        <v>0</v>
      </c>
      <c r="D20" s="16">
        <v>0</v>
      </c>
      <c r="E20" s="16">
        <v>0</v>
      </c>
      <c r="F20" s="16">
        <v>0</v>
      </c>
    </row>
    <row r="21" spans="1:6" ht="15" x14ac:dyDescent="0.25">
      <c r="B21" s="17" t="s">
        <v>23</v>
      </c>
      <c r="C21" s="16">
        <v>0</v>
      </c>
      <c r="D21" s="16">
        <v>0</v>
      </c>
      <c r="E21" s="16">
        <v>0</v>
      </c>
      <c r="F21" s="16">
        <v>0</v>
      </c>
    </row>
    <row r="22" spans="1:6" ht="15" x14ac:dyDescent="0.25">
      <c r="B22" s="28" t="s">
        <v>24</v>
      </c>
      <c r="C22" s="29">
        <v>0</v>
      </c>
      <c r="D22" s="29">
        <v>0</v>
      </c>
      <c r="E22" s="29">
        <v>0</v>
      </c>
      <c r="F22" s="29">
        <v>0</v>
      </c>
    </row>
  </sheetData>
  <mergeCells count="6">
    <mergeCell ref="N4:O4"/>
    <mergeCell ref="G2:H2"/>
    <mergeCell ref="D4:F4"/>
    <mergeCell ref="G4:H4"/>
    <mergeCell ref="I4:J4"/>
    <mergeCell ref="K4:M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496B-B9A0-42F8-B25E-DD8697954CB9}">
  <dimension ref="A1:BM47"/>
  <sheetViews>
    <sheetView tabSelected="1" zoomScale="70" zoomScaleNormal="70" zoomScaleSheetLayoutView="75" workbookViewId="0">
      <pane xSplit="1" ySplit="1" topLeftCell="B2" activePane="bottomRight" state="frozen"/>
      <selection pane="topRight" activeCell="H1" sqref="H1"/>
      <selection pane="bottomLeft" activeCell="A45" sqref="A45"/>
      <selection pane="bottomRight" activeCell="J1" sqref="J1"/>
    </sheetView>
  </sheetViews>
  <sheetFormatPr defaultColWidth="9.140625" defaultRowHeight="12.75" x14ac:dyDescent="0.2"/>
  <cols>
    <col min="1" max="1" width="10" style="31" bestFit="1" customWidth="1"/>
    <col min="2" max="2" width="13.42578125" style="1" bestFit="1" customWidth="1"/>
    <col min="3" max="4" width="11.7109375" style="43" customWidth="1"/>
    <col min="5" max="5" width="8.28515625" style="43" customWidth="1"/>
    <col min="6" max="6" width="7.7109375" style="43" customWidth="1"/>
    <col min="7" max="7" width="7.7109375" style="1" customWidth="1"/>
    <col min="8" max="8" width="12.7109375" style="65" customWidth="1"/>
    <col min="9" max="9" width="30.140625" style="42" bestFit="1" customWidth="1"/>
    <col min="10" max="10" width="93" bestFit="1" customWidth="1"/>
    <col min="11" max="11" width="13.42578125" style="1" bestFit="1" customWidth="1"/>
    <col min="12" max="12" width="12.85546875" style="1" bestFit="1" customWidth="1"/>
    <col min="13" max="13" width="12.7109375" style="1" customWidth="1"/>
    <col min="14" max="14" width="12.7109375" style="1" bestFit="1" customWidth="1"/>
    <col min="15" max="15" width="13.28515625" style="1" bestFit="1" customWidth="1"/>
    <col min="16" max="16" width="12.7109375" style="1" bestFit="1" customWidth="1"/>
    <col min="17" max="17" width="13.85546875" style="1" bestFit="1" customWidth="1"/>
    <col min="18" max="18" width="13.28515625" style="1" bestFit="1" customWidth="1"/>
    <col min="19" max="19" width="13.42578125" style="1" bestFit="1" customWidth="1"/>
    <col min="20" max="21" width="12.85546875" style="1" bestFit="1" customWidth="1"/>
    <col min="22" max="22" width="13.28515625" style="1" bestFit="1" customWidth="1"/>
    <col min="23" max="23" width="12.7109375" style="1" bestFit="1" customWidth="1"/>
    <col min="24" max="25" width="9.140625" style="1"/>
    <col min="26" max="26" width="11.7109375" style="1" customWidth="1"/>
    <col min="27" max="28" width="9.140625" style="1"/>
    <col min="29" max="29" width="10.7109375" style="1" customWidth="1"/>
    <col min="30" max="30" width="10.42578125" style="1" customWidth="1"/>
    <col min="31" max="31" width="17.42578125" style="1" customWidth="1"/>
    <col min="32" max="32" width="12.140625" customWidth="1"/>
    <col min="33" max="33" width="11.7109375" customWidth="1"/>
    <col min="34" max="34" width="17.140625" style="1" customWidth="1"/>
    <col min="35" max="35" width="9.140625" style="1"/>
    <col min="36" max="36" width="10.7109375" customWidth="1"/>
    <col min="37" max="37" width="11.7109375" customWidth="1"/>
    <col min="39" max="39" width="25.85546875" customWidth="1"/>
    <col min="40" max="40" width="11.7109375" customWidth="1"/>
    <col min="43" max="43" width="10.7109375" customWidth="1"/>
    <col min="46" max="46" width="12.140625" customWidth="1"/>
    <col min="47" max="47" width="11.7109375" customWidth="1"/>
    <col min="50" max="50" width="10.7109375" customWidth="1"/>
    <col min="53" max="53" width="12.140625" customWidth="1"/>
    <col min="54" max="54" width="10.7109375" style="1" customWidth="1"/>
    <col min="55" max="55" width="9.140625" style="1"/>
    <col min="58" max="59" width="9.140625" style="1"/>
    <col min="61" max="61" width="8" customWidth="1"/>
    <col min="65" max="65" width="9.140625" style="1"/>
  </cols>
  <sheetData>
    <row r="1" spans="1:65" s="30" customFormat="1" ht="24.75" customHeight="1" x14ac:dyDescent="0.2">
      <c r="A1" s="36" t="s">
        <v>42</v>
      </c>
      <c r="B1" s="37" t="s">
        <v>43</v>
      </c>
      <c r="C1" s="61" t="s">
        <v>44</v>
      </c>
      <c r="D1" s="61" t="s">
        <v>45</v>
      </c>
      <c r="E1" s="61" t="s">
        <v>46</v>
      </c>
      <c r="F1" s="61" t="s">
        <v>47</v>
      </c>
      <c r="G1" s="37" t="s">
        <v>48</v>
      </c>
      <c r="H1" s="64" t="s">
        <v>49</v>
      </c>
      <c r="I1" s="34" t="s">
        <v>50</v>
      </c>
      <c r="J1" s="40" t="s">
        <v>51</v>
      </c>
      <c r="K1" s="4" t="s">
        <v>10</v>
      </c>
      <c r="L1" s="4" t="s">
        <v>11</v>
      </c>
      <c r="M1" s="213" t="s">
        <v>93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35" t="s">
        <v>52</v>
      </c>
      <c r="Y1" s="35" t="s">
        <v>53</v>
      </c>
      <c r="Z1" s="150" t="s">
        <v>42</v>
      </c>
      <c r="AA1" s="151" t="s">
        <v>54</v>
      </c>
      <c r="AB1" s="151" t="s">
        <v>55</v>
      </c>
      <c r="AC1" s="151" t="s">
        <v>56</v>
      </c>
      <c r="AD1" s="151" t="s">
        <v>57</v>
      </c>
      <c r="AE1" s="151" t="s">
        <v>58</v>
      </c>
      <c r="AF1" s="152" t="s">
        <v>59</v>
      </c>
      <c r="AG1" s="147" t="s">
        <v>42</v>
      </c>
      <c r="AH1" s="148" t="s">
        <v>60</v>
      </c>
      <c r="AI1" s="148" t="s">
        <v>55</v>
      </c>
      <c r="AJ1" s="148" t="s">
        <v>56</v>
      </c>
      <c r="AK1" s="148" t="s">
        <v>57</v>
      </c>
      <c r="AL1" s="148" t="s">
        <v>58</v>
      </c>
      <c r="AM1" s="149" t="s">
        <v>59</v>
      </c>
      <c r="AN1" s="144" t="s">
        <v>42</v>
      </c>
      <c r="AO1" s="145" t="s">
        <v>61</v>
      </c>
      <c r="AP1" s="145" t="s">
        <v>55</v>
      </c>
      <c r="AQ1" s="145" t="s">
        <v>56</v>
      </c>
      <c r="AR1" s="145" t="s">
        <v>57</v>
      </c>
      <c r="AS1" s="145" t="s">
        <v>58</v>
      </c>
      <c r="AT1" s="146" t="s">
        <v>59</v>
      </c>
      <c r="AU1" s="38" t="s">
        <v>42</v>
      </c>
      <c r="AV1" s="39" t="s">
        <v>62</v>
      </c>
      <c r="AW1" s="39" t="s">
        <v>55</v>
      </c>
      <c r="AX1" s="39" t="s">
        <v>56</v>
      </c>
      <c r="AY1" s="39" t="s">
        <v>57</v>
      </c>
      <c r="AZ1" s="39" t="s">
        <v>58</v>
      </c>
      <c r="BA1" s="142" t="s">
        <v>59</v>
      </c>
      <c r="BB1" s="40" t="s">
        <v>10</v>
      </c>
      <c r="BC1" s="40" t="s">
        <v>11</v>
      </c>
      <c r="BD1" s="40" t="s">
        <v>63</v>
      </c>
      <c r="BE1" s="40" t="s">
        <v>13</v>
      </c>
      <c r="BF1" s="40" t="s">
        <v>14</v>
      </c>
      <c r="BG1" s="40" t="s">
        <v>64</v>
      </c>
      <c r="BH1" s="40" t="s">
        <v>15</v>
      </c>
      <c r="BI1" s="40" t="s">
        <v>16</v>
      </c>
      <c r="BJ1" s="40" t="s">
        <v>65</v>
      </c>
      <c r="BK1" s="40" t="s">
        <v>17</v>
      </c>
      <c r="BL1" s="40" t="s">
        <v>18</v>
      </c>
      <c r="BM1" s="143" t="s">
        <v>66</v>
      </c>
    </row>
    <row r="2" spans="1:65" s="30" customFormat="1" ht="12.75" customHeight="1" x14ac:dyDescent="0.2">
      <c r="A2" s="41">
        <v>40834</v>
      </c>
      <c r="B2" s="86">
        <v>0.33333333333333331</v>
      </c>
      <c r="C2" s="62">
        <v>4</v>
      </c>
      <c r="D2" s="62">
        <v>9.1999999999999993</v>
      </c>
      <c r="E2" s="62">
        <v>7</v>
      </c>
      <c r="F2" s="62">
        <v>9.1999999999999993</v>
      </c>
      <c r="G2" s="54">
        <v>150</v>
      </c>
      <c r="H2" s="202">
        <v>1.6</v>
      </c>
      <c r="I2" s="32" t="s">
        <v>85</v>
      </c>
      <c r="J2" s="135" t="s">
        <v>89</v>
      </c>
      <c r="K2" s="1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35"/>
      <c r="Y2" s="35"/>
      <c r="Z2" s="87"/>
      <c r="AA2" s="88"/>
      <c r="AB2" s="88"/>
      <c r="AC2" s="88"/>
      <c r="AD2" s="88"/>
      <c r="AE2" s="88"/>
      <c r="AF2" s="89"/>
      <c r="AG2" s="90"/>
      <c r="AH2" s="91"/>
      <c r="AI2" s="91"/>
      <c r="AJ2" s="91"/>
      <c r="AK2" s="91"/>
      <c r="AL2" s="91"/>
      <c r="AM2" s="92"/>
      <c r="AN2" s="93"/>
      <c r="AO2" s="94"/>
      <c r="AP2" s="94"/>
      <c r="AQ2" s="94"/>
      <c r="AR2" s="94"/>
      <c r="AS2" s="94"/>
      <c r="AT2" s="95"/>
      <c r="AU2" s="120"/>
      <c r="AV2" s="121"/>
      <c r="AW2" s="121"/>
      <c r="AX2" s="121"/>
      <c r="AY2" s="121"/>
      <c r="AZ2" s="121"/>
      <c r="BA2" s="105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s="30" customFormat="1" ht="12.75" customHeight="1" x14ac:dyDescent="0.2">
      <c r="A3" s="41">
        <v>40835</v>
      </c>
      <c r="B3" s="86">
        <v>0.33333333333333331</v>
      </c>
      <c r="C3" s="62">
        <v>6</v>
      </c>
      <c r="D3" s="62">
        <v>9.9</v>
      </c>
      <c r="E3" s="62">
        <v>7</v>
      </c>
      <c r="F3" s="62">
        <v>9.1</v>
      </c>
      <c r="G3" s="54">
        <v>140</v>
      </c>
      <c r="H3" s="54">
        <v>0.16</v>
      </c>
      <c r="I3" s="32" t="s">
        <v>78</v>
      </c>
      <c r="J3" s="135" t="s">
        <v>89</v>
      </c>
      <c r="K3" s="1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35"/>
      <c r="Y3" s="35"/>
      <c r="Z3" s="87"/>
      <c r="AA3" s="88"/>
      <c r="AB3" s="88"/>
      <c r="AC3" s="88"/>
      <c r="AD3" s="88"/>
      <c r="AE3" s="88"/>
      <c r="AF3" s="89"/>
      <c r="AG3" s="90"/>
      <c r="AH3" s="91"/>
      <c r="AI3" s="91"/>
      <c r="AJ3" s="91"/>
      <c r="AK3" s="91"/>
      <c r="AL3" s="91"/>
      <c r="AM3" s="92"/>
      <c r="AN3" s="93"/>
      <c r="AO3" s="94"/>
      <c r="AP3" s="94"/>
      <c r="AQ3" s="94"/>
      <c r="AR3" s="94"/>
      <c r="AS3" s="94"/>
      <c r="AT3" s="95"/>
      <c r="AU3" s="96"/>
      <c r="AV3" s="97"/>
      <c r="AW3" s="97"/>
      <c r="AX3" s="97"/>
      <c r="AY3" s="97"/>
      <c r="AZ3" s="97"/>
      <c r="BA3" s="98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</row>
    <row r="4" spans="1:65" x14ac:dyDescent="0.2">
      <c r="A4" s="41">
        <v>40836</v>
      </c>
      <c r="B4" s="86">
        <v>0.33333333333333331</v>
      </c>
      <c r="C4" s="43">
        <v>8</v>
      </c>
      <c r="D4" s="43">
        <v>10.199999999999999</v>
      </c>
      <c r="E4" s="43">
        <v>7</v>
      </c>
      <c r="F4" s="43">
        <v>9.3000000000000007</v>
      </c>
      <c r="G4" s="1">
        <v>140</v>
      </c>
      <c r="H4" s="65">
        <v>0.16</v>
      </c>
      <c r="I4" s="42" t="s">
        <v>78</v>
      </c>
      <c r="J4" s="135" t="s">
        <v>89</v>
      </c>
      <c r="Z4" s="100"/>
      <c r="AA4" s="100"/>
      <c r="AB4" s="100"/>
      <c r="AC4" s="100"/>
      <c r="AD4" s="100"/>
      <c r="AE4" s="100"/>
      <c r="AF4" s="101"/>
      <c r="AG4" s="102"/>
      <c r="AH4" s="103"/>
      <c r="AI4" s="103"/>
      <c r="AJ4" s="102"/>
      <c r="AK4" s="102"/>
      <c r="AL4" s="102"/>
      <c r="AM4" s="102"/>
      <c r="AN4" s="104"/>
      <c r="AO4" s="104"/>
      <c r="AP4" s="104"/>
      <c r="AQ4" s="104"/>
      <c r="AR4" s="104"/>
      <c r="AS4" s="104"/>
      <c r="AT4" s="104"/>
      <c r="AU4" s="105"/>
      <c r="AV4" s="105"/>
      <c r="AW4" s="105"/>
      <c r="AX4" s="105"/>
      <c r="AY4" s="105"/>
      <c r="AZ4" s="105"/>
      <c r="BA4" s="105"/>
      <c r="BB4" s="106"/>
      <c r="BC4" s="106"/>
      <c r="BD4" s="107"/>
      <c r="BE4" s="107"/>
      <c r="BF4" s="106"/>
      <c r="BG4" s="106"/>
      <c r="BH4" s="107"/>
      <c r="BI4" s="107"/>
      <c r="BJ4" s="107"/>
      <c r="BK4" s="107"/>
      <c r="BL4" s="107"/>
      <c r="BM4" s="106"/>
    </row>
    <row r="5" spans="1:65" s="55" customFormat="1" x14ac:dyDescent="0.2">
      <c r="A5" s="41">
        <v>40837</v>
      </c>
      <c r="B5" s="86">
        <v>0.33333333333333331</v>
      </c>
      <c r="C5" s="63">
        <v>10</v>
      </c>
      <c r="D5" s="63">
        <v>10.1</v>
      </c>
      <c r="E5" s="63">
        <v>6.9</v>
      </c>
      <c r="F5" s="63">
        <v>9.1</v>
      </c>
      <c r="G5" s="55">
        <v>150</v>
      </c>
      <c r="H5" s="66">
        <v>0.16</v>
      </c>
      <c r="I5" s="67" t="s">
        <v>83</v>
      </c>
      <c r="J5" s="135" t="s">
        <v>89</v>
      </c>
      <c r="Z5" s="108"/>
      <c r="AA5" s="108"/>
      <c r="AB5" s="108"/>
      <c r="AC5" s="108"/>
      <c r="AD5" s="108"/>
      <c r="AE5" s="108"/>
      <c r="AF5" s="108"/>
      <c r="AG5" s="109"/>
      <c r="AH5" s="109"/>
      <c r="AI5" s="109"/>
      <c r="AJ5" s="109"/>
      <c r="AK5" s="109"/>
      <c r="AL5" s="109"/>
      <c r="AM5" s="109"/>
      <c r="AN5" s="110"/>
      <c r="AO5" s="110"/>
      <c r="AP5" s="110"/>
      <c r="AQ5" s="110"/>
      <c r="AR5" s="110"/>
      <c r="AS5" s="110"/>
      <c r="AT5" s="110"/>
      <c r="AU5" s="111"/>
      <c r="AV5" s="111"/>
      <c r="AW5" s="111"/>
      <c r="AX5" s="111"/>
      <c r="AY5" s="111"/>
      <c r="AZ5" s="111"/>
      <c r="BA5" s="111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</row>
    <row r="6" spans="1:65" s="55" customFormat="1" x14ac:dyDescent="0.2">
      <c r="A6" s="41">
        <v>40838</v>
      </c>
      <c r="B6" s="86">
        <v>0.33333333333333331</v>
      </c>
      <c r="C6" s="63">
        <v>10</v>
      </c>
      <c r="D6" s="63">
        <v>10.6</v>
      </c>
      <c r="E6" s="63">
        <v>6.9</v>
      </c>
      <c r="F6" s="63">
        <v>8.9</v>
      </c>
      <c r="G6" s="55">
        <v>120</v>
      </c>
      <c r="H6" s="66">
        <v>0.22</v>
      </c>
      <c r="I6" s="67" t="s">
        <v>83</v>
      </c>
      <c r="J6" s="135" t="s">
        <v>191</v>
      </c>
      <c r="Z6" s="108"/>
      <c r="AA6" s="108"/>
      <c r="AB6" s="108"/>
      <c r="AC6" s="108"/>
      <c r="AD6" s="108"/>
      <c r="AE6" s="108"/>
      <c r="AF6" s="108"/>
      <c r="AG6" s="109"/>
      <c r="AH6" s="109"/>
      <c r="AI6" s="109"/>
      <c r="AJ6" s="109"/>
      <c r="AK6" s="109"/>
      <c r="AL6" s="109"/>
      <c r="AM6" s="109"/>
      <c r="AN6" s="110"/>
      <c r="AO6" s="110"/>
      <c r="AP6" s="110"/>
      <c r="AQ6" s="110"/>
      <c r="AR6" s="110"/>
      <c r="AS6" s="110"/>
      <c r="AT6" s="110"/>
      <c r="AU6" s="111"/>
      <c r="AV6" s="111"/>
      <c r="AW6" s="111"/>
      <c r="AX6" s="111"/>
      <c r="AY6" s="111"/>
      <c r="AZ6" s="111"/>
      <c r="BA6" s="111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</row>
    <row r="7" spans="1:65" s="55" customFormat="1" x14ac:dyDescent="0.2">
      <c r="A7" s="41">
        <v>40839</v>
      </c>
      <c r="B7" s="86">
        <v>0.375</v>
      </c>
      <c r="C7" s="63">
        <v>6</v>
      </c>
      <c r="D7" s="63">
        <v>9.1</v>
      </c>
      <c r="E7" s="63">
        <v>6.8</v>
      </c>
      <c r="F7" s="63">
        <v>9.1999999999999993</v>
      </c>
      <c r="G7" s="55">
        <v>140</v>
      </c>
      <c r="H7" s="66">
        <v>0.16</v>
      </c>
      <c r="I7" s="67" t="s">
        <v>176</v>
      </c>
      <c r="J7" s="135" t="s">
        <v>192</v>
      </c>
      <c r="Z7" s="108"/>
      <c r="AA7" s="108"/>
      <c r="AB7" s="108"/>
      <c r="AC7" s="108"/>
      <c r="AD7" s="108"/>
      <c r="AE7" s="108"/>
      <c r="AF7" s="108"/>
      <c r="AG7" s="109"/>
      <c r="AH7" s="109"/>
      <c r="AI7" s="109"/>
      <c r="AJ7" s="109"/>
      <c r="AK7" s="109"/>
      <c r="AL7" s="109"/>
      <c r="AM7" s="109"/>
      <c r="AN7" s="110"/>
      <c r="AO7" s="110"/>
      <c r="AP7" s="110"/>
      <c r="AQ7" s="110"/>
      <c r="AR7" s="110"/>
      <c r="AS7" s="110"/>
      <c r="AT7" s="110"/>
      <c r="AU7" s="111"/>
      <c r="AV7" s="111"/>
      <c r="AW7" s="111"/>
      <c r="AX7" s="111"/>
      <c r="AY7" s="111"/>
      <c r="AZ7" s="111"/>
      <c r="BA7" s="111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</row>
    <row r="8" spans="1:65" s="55" customFormat="1" x14ac:dyDescent="0.2">
      <c r="A8" s="41">
        <v>40840</v>
      </c>
      <c r="B8" s="86">
        <v>0.33333333333333331</v>
      </c>
      <c r="C8" s="63">
        <v>2</v>
      </c>
      <c r="D8" s="63">
        <v>7.6</v>
      </c>
      <c r="E8" s="63">
        <v>6.9</v>
      </c>
      <c r="F8" s="63">
        <v>9.6999999999999993</v>
      </c>
      <c r="G8" s="55">
        <v>140</v>
      </c>
      <c r="H8" s="66">
        <v>0.16</v>
      </c>
      <c r="I8" s="67" t="s">
        <v>177</v>
      </c>
      <c r="J8" s="135"/>
      <c r="Z8" s="108"/>
      <c r="AA8" s="108"/>
      <c r="AB8" s="108"/>
      <c r="AC8" s="108"/>
      <c r="AD8" s="108"/>
      <c r="AE8" s="108"/>
      <c r="AF8" s="108"/>
      <c r="AG8" s="109"/>
      <c r="AH8" s="109"/>
      <c r="AI8" s="109"/>
      <c r="AJ8" s="109"/>
      <c r="AK8" s="109"/>
      <c r="AL8" s="109"/>
      <c r="AM8" s="109"/>
      <c r="AN8" s="110"/>
      <c r="AO8" s="110"/>
      <c r="AP8" s="110"/>
      <c r="AQ8" s="110"/>
      <c r="AR8" s="110"/>
      <c r="AS8" s="110"/>
      <c r="AT8" s="110"/>
      <c r="AU8" s="111"/>
      <c r="AV8" s="111"/>
      <c r="AW8" s="111"/>
      <c r="AX8" s="111"/>
      <c r="AY8" s="111"/>
      <c r="AZ8" s="111"/>
      <c r="BA8" s="111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</row>
    <row r="9" spans="1:65" s="55" customFormat="1" x14ac:dyDescent="0.2">
      <c r="A9" s="41">
        <v>40841</v>
      </c>
      <c r="B9" s="86">
        <v>0.33333333333333331</v>
      </c>
      <c r="C9" s="63">
        <v>3</v>
      </c>
      <c r="D9" s="63">
        <v>7.5</v>
      </c>
      <c r="E9" s="63">
        <v>6.8</v>
      </c>
      <c r="F9" s="63">
        <v>9.8000000000000007</v>
      </c>
      <c r="G9" s="55">
        <v>140</v>
      </c>
      <c r="H9" s="66">
        <v>0.15</v>
      </c>
      <c r="I9" s="67" t="s">
        <v>177</v>
      </c>
      <c r="J9" s="135" t="s">
        <v>87</v>
      </c>
      <c r="Z9" s="108"/>
      <c r="AA9" s="108"/>
      <c r="AB9" s="108"/>
      <c r="AC9" s="108"/>
      <c r="AD9" s="108"/>
      <c r="AE9" s="108"/>
      <c r="AF9" s="108"/>
      <c r="AG9" s="109"/>
      <c r="AH9" s="109"/>
      <c r="AI9" s="109"/>
      <c r="AJ9" s="109"/>
      <c r="AK9" s="109"/>
      <c r="AL9" s="109"/>
      <c r="AM9" s="109"/>
      <c r="AN9" s="110"/>
      <c r="AO9" s="110"/>
      <c r="AP9" s="110"/>
      <c r="AQ9" s="110"/>
      <c r="AR9" s="110"/>
      <c r="AS9" s="110"/>
      <c r="AT9" s="110"/>
      <c r="AU9" s="111"/>
      <c r="AV9" s="111"/>
      <c r="AW9" s="111"/>
      <c r="AX9" s="111"/>
      <c r="AY9" s="111"/>
      <c r="AZ9" s="111"/>
      <c r="BA9" s="111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</row>
    <row r="10" spans="1:65" s="55" customFormat="1" x14ac:dyDescent="0.2">
      <c r="A10" s="41">
        <v>40842</v>
      </c>
      <c r="B10" s="86">
        <v>0.33333333333333331</v>
      </c>
      <c r="C10" s="63">
        <v>8</v>
      </c>
      <c r="D10" s="63">
        <v>8.3000000000000007</v>
      </c>
      <c r="E10" s="63">
        <v>6.8</v>
      </c>
      <c r="F10" s="63">
        <v>9.5</v>
      </c>
      <c r="G10" s="55">
        <v>140</v>
      </c>
      <c r="H10" s="66">
        <v>0.16</v>
      </c>
      <c r="I10" s="67" t="s">
        <v>178</v>
      </c>
      <c r="J10" s="135" t="s">
        <v>193</v>
      </c>
      <c r="K10" s="55">
        <v>1</v>
      </c>
      <c r="Z10" s="108"/>
      <c r="AA10" s="108"/>
      <c r="AB10" s="108"/>
      <c r="AC10" s="108"/>
      <c r="AD10" s="108"/>
      <c r="AE10" s="108"/>
      <c r="AF10" s="108"/>
      <c r="AG10" s="109"/>
      <c r="AH10" s="109"/>
      <c r="AI10" s="109"/>
      <c r="AJ10" s="109"/>
      <c r="AK10" s="109"/>
      <c r="AL10" s="109"/>
      <c r="AM10" s="109"/>
      <c r="AN10" s="110"/>
      <c r="AO10" s="110"/>
      <c r="AP10" s="110"/>
      <c r="AQ10" s="110"/>
      <c r="AR10" s="110"/>
      <c r="AS10" s="110"/>
      <c r="AT10" s="110"/>
      <c r="AU10" s="111"/>
      <c r="AV10" s="111"/>
      <c r="AW10" s="111"/>
      <c r="AX10" s="111"/>
      <c r="AY10" s="111"/>
      <c r="AZ10" s="111"/>
      <c r="BA10" s="111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</row>
    <row r="11" spans="1:65" s="55" customFormat="1" x14ac:dyDescent="0.2">
      <c r="A11" s="41">
        <v>40843</v>
      </c>
      <c r="B11" s="86">
        <v>0.33333333333333331</v>
      </c>
      <c r="C11" s="63">
        <v>3</v>
      </c>
      <c r="D11" s="63">
        <v>7.2</v>
      </c>
      <c r="E11" s="63">
        <v>6.8</v>
      </c>
      <c r="F11" s="63">
        <v>9.8000000000000007</v>
      </c>
      <c r="G11" s="55">
        <v>130</v>
      </c>
      <c r="H11" s="66">
        <v>0.16</v>
      </c>
      <c r="I11" s="67" t="s">
        <v>80</v>
      </c>
      <c r="J11" s="135" t="s">
        <v>194</v>
      </c>
      <c r="Z11" s="108"/>
      <c r="AA11" s="108"/>
      <c r="AB11" s="108"/>
      <c r="AC11" s="108"/>
      <c r="AD11" s="108"/>
      <c r="AE11" s="108"/>
      <c r="AF11" s="108"/>
      <c r="AG11" s="109"/>
      <c r="AH11" s="109"/>
      <c r="AI11" s="109"/>
      <c r="AJ11" s="109"/>
      <c r="AK11" s="109"/>
      <c r="AL11" s="109"/>
      <c r="AM11" s="109"/>
      <c r="AN11" s="110"/>
      <c r="AO11" s="110"/>
      <c r="AP11" s="110"/>
      <c r="AQ11" s="110"/>
      <c r="AR11" s="110"/>
      <c r="AS11" s="110"/>
      <c r="AT11" s="110"/>
      <c r="AU11" s="111"/>
      <c r="AV11" s="111"/>
      <c r="AW11" s="111"/>
      <c r="AX11" s="111"/>
      <c r="AY11" s="111"/>
      <c r="AZ11" s="111"/>
      <c r="BA11" s="111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</row>
    <row r="12" spans="1:65" s="55" customFormat="1" x14ac:dyDescent="0.2">
      <c r="A12" s="41">
        <v>40844</v>
      </c>
      <c r="B12" s="86">
        <v>0.33333333333333331</v>
      </c>
      <c r="C12" s="63">
        <v>8</v>
      </c>
      <c r="D12" s="63">
        <v>8.1999999999999993</v>
      </c>
      <c r="E12" s="63">
        <v>6.8</v>
      </c>
      <c r="F12" s="63">
        <v>9.1999999999999993</v>
      </c>
      <c r="G12" s="55">
        <v>140</v>
      </c>
      <c r="H12" s="66">
        <v>0.18</v>
      </c>
      <c r="I12" s="67" t="s">
        <v>106</v>
      </c>
      <c r="J12" s="135" t="s">
        <v>115</v>
      </c>
      <c r="Z12" s="108"/>
      <c r="AA12" s="108"/>
      <c r="AB12" s="108"/>
      <c r="AC12" s="108"/>
      <c r="AD12" s="108"/>
      <c r="AE12" s="108"/>
      <c r="AF12" s="108"/>
      <c r="AG12" s="109"/>
      <c r="AH12" s="109"/>
      <c r="AI12" s="109"/>
      <c r="AJ12" s="109"/>
      <c r="AK12" s="109"/>
      <c r="AL12" s="109"/>
      <c r="AM12" s="109"/>
      <c r="AN12" s="110"/>
      <c r="AO12" s="110"/>
      <c r="AP12" s="110"/>
      <c r="AQ12" s="110"/>
      <c r="AR12" s="110"/>
      <c r="AS12" s="110"/>
      <c r="AT12" s="110"/>
      <c r="AU12" s="111"/>
      <c r="AV12" s="111"/>
      <c r="AW12" s="111"/>
      <c r="AX12" s="111"/>
      <c r="AY12" s="111"/>
      <c r="AZ12" s="111"/>
      <c r="BA12" s="111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</row>
    <row r="13" spans="1:65" s="55" customFormat="1" x14ac:dyDescent="0.2">
      <c r="A13" s="41">
        <v>40845</v>
      </c>
      <c r="B13" s="86">
        <v>0.33333333333333331</v>
      </c>
      <c r="C13" s="63">
        <v>4</v>
      </c>
      <c r="D13" s="63">
        <v>7.4</v>
      </c>
      <c r="E13" s="63">
        <v>6.8</v>
      </c>
      <c r="F13" s="63">
        <v>9.5</v>
      </c>
      <c r="G13" s="55">
        <v>140</v>
      </c>
      <c r="H13" s="66">
        <v>0.17</v>
      </c>
      <c r="I13" s="67" t="s">
        <v>72</v>
      </c>
      <c r="J13" s="135" t="s">
        <v>195</v>
      </c>
      <c r="Z13" s="108"/>
      <c r="AA13" s="108"/>
      <c r="AB13" s="108"/>
      <c r="AC13" s="108"/>
      <c r="AD13" s="108"/>
      <c r="AE13" s="108"/>
      <c r="AF13" s="108"/>
      <c r="AG13" s="109"/>
      <c r="AH13" s="109"/>
      <c r="AI13" s="109"/>
      <c r="AJ13" s="109"/>
      <c r="AK13" s="109"/>
      <c r="AL13" s="109"/>
      <c r="AM13" s="109"/>
      <c r="AN13" s="110"/>
      <c r="AO13" s="110"/>
      <c r="AP13" s="110"/>
      <c r="AQ13" s="110"/>
      <c r="AR13" s="110"/>
      <c r="AS13" s="110"/>
      <c r="AT13" s="110"/>
      <c r="AU13" s="111"/>
      <c r="AV13" s="111"/>
      <c r="AW13" s="111"/>
      <c r="AX13" s="111"/>
      <c r="AY13" s="111"/>
      <c r="AZ13" s="111"/>
      <c r="BA13" s="111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</row>
    <row r="14" spans="1:65" s="55" customFormat="1" x14ac:dyDescent="0.2">
      <c r="A14" s="41">
        <v>40846</v>
      </c>
      <c r="B14" s="200"/>
      <c r="C14" s="63">
        <v>9.8000000000000007</v>
      </c>
      <c r="D14" s="63">
        <v>9.1999999999999993</v>
      </c>
      <c r="E14" s="63">
        <v>6.8</v>
      </c>
      <c r="F14" s="63">
        <v>9.1</v>
      </c>
      <c r="G14" s="55">
        <v>130</v>
      </c>
      <c r="H14" s="66">
        <v>0.2</v>
      </c>
      <c r="I14" s="67" t="s">
        <v>106</v>
      </c>
      <c r="J14" s="135"/>
      <c r="Z14" s="108"/>
      <c r="AA14" s="108"/>
      <c r="AB14" s="108"/>
      <c r="AC14" s="108"/>
      <c r="AD14" s="108"/>
      <c r="AE14" s="108"/>
      <c r="AF14" s="108"/>
      <c r="AG14" s="109"/>
      <c r="AH14" s="109"/>
      <c r="AI14" s="109"/>
      <c r="AJ14" s="109"/>
      <c r="AK14" s="109"/>
      <c r="AL14" s="109"/>
      <c r="AM14" s="109"/>
      <c r="AN14" s="110"/>
      <c r="AO14" s="110"/>
      <c r="AP14" s="110"/>
      <c r="AQ14" s="110"/>
      <c r="AR14" s="110"/>
      <c r="AS14" s="110"/>
      <c r="AT14" s="110"/>
      <c r="AU14" s="111"/>
      <c r="AV14" s="111"/>
      <c r="AW14" s="111"/>
      <c r="AX14" s="111"/>
      <c r="AY14" s="111"/>
      <c r="AZ14" s="111"/>
      <c r="BA14" s="111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</row>
    <row r="15" spans="1:65" s="55" customFormat="1" x14ac:dyDescent="0.2">
      <c r="A15" s="41">
        <v>40847</v>
      </c>
      <c r="B15" s="86">
        <v>0.3125</v>
      </c>
      <c r="C15" s="63">
        <v>4</v>
      </c>
      <c r="D15" s="63">
        <v>7.6</v>
      </c>
      <c r="E15" s="63">
        <v>6.8</v>
      </c>
      <c r="F15" s="63">
        <v>9.3000000000000007</v>
      </c>
      <c r="G15" s="55">
        <v>130</v>
      </c>
      <c r="H15" s="66">
        <v>0.19</v>
      </c>
      <c r="I15" s="67" t="s">
        <v>179</v>
      </c>
      <c r="J15" s="135" t="s">
        <v>87</v>
      </c>
      <c r="Z15" s="108"/>
      <c r="AA15" s="108"/>
      <c r="AB15" s="108"/>
      <c r="AC15" s="108"/>
      <c r="AD15" s="108"/>
      <c r="AE15" s="108"/>
      <c r="AF15" s="108"/>
      <c r="AG15" s="109"/>
      <c r="AH15" s="109"/>
      <c r="AI15" s="109"/>
      <c r="AJ15" s="109"/>
      <c r="AK15" s="109"/>
      <c r="AL15" s="109"/>
      <c r="AM15" s="109"/>
      <c r="AN15" s="110"/>
      <c r="AO15" s="110"/>
      <c r="AP15" s="110"/>
      <c r="AQ15" s="110"/>
      <c r="AR15" s="110"/>
      <c r="AS15" s="110"/>
      <c r="AT15" s="110"/>
      <c r="AU15" s="111"/>
      <c r="AV15" s="111"/>
      <c r="AW15" s="111"/>
      <c r="AX15" s="111"/>
      <c r="AY15" s="111"/>
      <c r="AZ15" s="111"/>
      <c r="BA15" s="111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</row>
    <row r="16" spans="1:65" s="55" customFormat="1" x14ac:dyDescent="0.2">
      <c r="A16" s="41">
        <v>40848</v>
      </c>
      <c r="B16" s="86">
        <v>0.33333333333333331</v>
      </c>
      <c r="C16" s="63">
        <v>2</v>
      </c>
      <c r="D16" s="63">
        <v>7</v>
      </c>
      <c r="E16" s="63">
        <v>6.9</v>
      </c>
      <c r="F16" s="63">
        <v>9.8000000000000007</v>
      </c>
      <c r="G16" s="55">
        <v>130</v>
      </c>
      <c r="H16" s="66">
        <v>0.16</v>
      </c>
      <c r="I16" s="67" t="s">
        <v>80</v>
      </c>
      <c r="J16" s="135" t="s">
        <v>196</v>
      </c>
      <c r="Z16" s="108"/>
      <c r="AA16" s="108"/>
      <c r="AB16" s="108"/>
      <c r="AC16" s="108"/>
      <c r="AD16" s="108"/>
      <c r="AE16" s="108"/>
      <c r="AF16" s="108"/>
      <c r="AG16" s="109"/>
      <c r="AH16" s="109"/>
      <c r="AI16" s="109"/>
      <c r="AJ16" s="109"/>
      <c r="AK16" s="109"/>
      <c r="AL16" s="109"/>
      <c r="AM16" s="109"/>
      <c r="AN16" s="110"/>
      <c r="AO16" s="110"/>
      <c r="AP16" s="110"/>
      <c r="AQ16" s="110"/>
      <c r="AR16" s="110"/>
      <c r="AS16" s="110"/>
      <c r="AT16" s="110"/>
      <c r="AU16" s="111"/>
      <c r="AV16" s="111"/>
      <c r="AW16" s="111"/>
      <c r="AX16" s="111"/>
      <c r="AY16" s="111"/>
      <c r="AZ16" s="111"/>
      <c r="BA16" s="111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</row>
    <row r="17" spans="1:65" s="55" customFormat="1" x14ac:dyDescent="0.2">
      <c r="A17" s="41">
        <v>40849</v>
      </c>
      <c r="B17" s="86">
        <v>0.33333333333333331</v>
      </c>
      <c r="C17" s="63">
        <v>7</v>
      </c>
      <c r="D17" s="63">
        <v>7.7</v>
      </c>
      <c r="E17" s="63">
        <v>6.9</v>
      </c>
      <c r="F17" s="63">
        <v>9.5</v>
      </c>
      <c r="G17" s="55">
        <v>140</v>
      </c>
      <c r="H17" s="66">
        <v>0.16</v>
      </c>
      <c r="I17" s="67" t="s">
        <v>180</v>
      </c>
      <c r="J17" s="135" t="s">
        <v>197</v>
      </c>
      <c r="Z17" s="108"/>
      <c r="AA17" s="108"/>
      <c r="AB17" s="108"/>
      <c r="AC17" s="108"/>
      <c r="AD17" s="108"/>
      <c r="AE17" s="108"/>
      <c r="AF17" s="108"/>
      <c r="AG17" s="109"/>
      <c r="AH17" s="109"/>
      <c r="AI17" s="109"/>
      <c r="AJ17" s="109"/>
      <c r="AK17" s="109"/>
      <c r="AL17" s="109"/>
      <c r="AM17" s="109"/>
      <c r="AN17" s="110"/>
      <c r="AO17" s="110"/>
      <c r="AP17" s="110"/>
      <c r="AQ17" s="110"/>
      <c r="AR17" s="110"/>
      <c r="AS17" s="110"/>
      <c r="AT17" s="110"/>
      <c r="AU17" s="111"/>
      <c r="AV17" s="111"/>
      <c r="AW17" s="111"/>
      <c r="AX17" s="111"/>
      <c r="AY17" s="111"/>
      <c r="AZ17" s="111"/>
      <c r="BA17" s="111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</row>
    <row r="18" spans="1:65" s="55" customFormat="1" x14ac:dyDescent="0.2">
      <c r="A18" s="41">
        <v>40850</v>
      </c>
      <c r="B18" s="86">
        <v>0.33333333333333331</v>
      </c>
      <c r="C18" s="63">
        <v>1</v>
      </c>
      <c r="D18" s="63">
        <v>6.2</v>
      </c>
      <c r="E18" s="63">
        <v>6.8</v>
      </c>
      <c r="F18" s="63">
        <v>9.3000000000000007</v>
      </c>
      <c r="G18" s="55">
        <v>140</v>
      </c>
      <c r="H18" s="66">
        <v>0.17</v>
      </c>
      <c r="I18" s="67" t="s">
        <v>80</v>
      </c>
      <c r="J18" s="135" t="s">
        <v>198</v>
      </c>
      <c r="Z18" s="108"/>
      <c r="AA18" s="108"/>
      <c r="AB18" s="108"/>
      <c r="AC18" s="108"/>
      <c r="AD18" s="108"/>
      <c r="AE18" s="108"/>
      <c r="AF18" s="108"/>
      <c r="AG18" s="109"/>
      <c r="AH18" s="109"/>
      <c r="AI18" s="109"/>
      <c r="AJ18" s="109"/>
      <c r="AK18" s="109"/>
      <c r="AL18" s="109"/>
      <c r="AM18" s="109"/>
      <c r="AN18" s="110"/>
      <c r="AO18" s="110"/>
      <c r="AP18" s="110"/>
      <c r="AQ18" s="110"/>
      <c r="AR18" s="110"/>
      <c r="AS18" s="110"/>
      <c r="AT18" s="110"/>
      <c r="AU18" s="111"/>
      <c r="AV18" s="111"/>
      <c r="AW18" s="111"/>
      <c r="AX18" s="111"/>
      <c r="AY18" s="111"/>
      <c r="AZ18" s="111"/>
      <c r="BA18" s="111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</row>
    <row r="19" spans="1:65" s="55" customFormat="1" x14ac:dyDescent="0.2">
      <c r="A19" s="41">
        <v>40851</v>
      </c>
      <c r="B19" s="86">
        <v>0.33333333333333331</v>
      </c>
      <c r="C19" s="63">
        <v>0</v>
      </c>
      <c r="D19" s="63">
        <v>5.9</v>
      </c>
      <c r="E19" s="63">
        <v>6.9</v>
      </c>
      <c r="F19" s="63">
        <v>9.8000000000000007</v>
      </c>
      <c r="G19" s="55">
        <v>140</v>
      </c>
      <c r="H19" s="66">
        <v>0.15</v>
      </c>
      <c r="I19" s="67" t="s">
        <v>80</v>
      </c>
      <c r="J19" s="135" t="s">
        <v>199</v>
      </c>
      <c r="Z19" s="108"/>
      <c r="AA19" s="108"/>
      <c r="AB19" s="108"/>
      <c r="AC19" s="108"/>
      <c r="AD19" s="108"/>
      <c r="AE19" s="108"/>
      <c r="AF19" s="108"/>
      <c r="AG19" s="109"/>
      <c r="AH19" s="109"/>
      <c r="AI19" s="109"/>
      <c r="AJ19" s="109"/>
      <c r="AK19" s="109"/>
      <c r="AL19" s="109"/>
      <c r="AM19" s="109"/>
      <c r="AN19" s="110"/>
      <c r="AO19" s="110"/>
      <c r="AP19" s="110"/>
      <c r="AQ19" s="110"/>
      <c r="AR19" s="110"/>
      <c r="AS19" s="110"/>
      <c r="AT19" s="110"/>
      <c r="AU19" s="111"/>
      <c r="AV19" s="111"/>
      <c r="AW19" s="111"/>
      <c r="AX19" s="111"/>
      <c r="AY19" s="111"/>
      <c r="AZ19" s="111"/>
      <c r="BA19" s="111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</row>
    <row r="20" spans="1:65" s="55" customFormat="1" x14ac:dyDescent="0.2">
      <c r="A20" s="41">
        <v>40852</v>
      </c>
      <c r="B20" s="86">
        <v>0.33333333333333331</v>
      </c>
      <c r="C20" s="63">
        <v>4</v>
      </c>
      <c r="D20" s="63">
        <v>6.1</v>
      </c>
      <c r="E20" s="63">
        <v>6.8</v>
      </c>
      <c r="F20" s="63">
        <v>9.5</v>
      </c>
      <c r="G20" s="55">
        <v>150</v>
      </c>
      <c r="H20" s="66">
        <v>0.16</v>
      </c>
      <c r="I20" s="67" t="s">
        <v>72</v>
      </c>
      <c r="J20" s="135" t="s">
        <v>200</v>
      </c>
      <c r="Z20" s="108"/>
      <c r="AA20" s="108"/>
      <c r="AB20" s="108"/>
      <c r="AC20" s="108"/>
      <c r="AD20" s="108"/>
      <c r="AE20" s="108"/>
      <c r="AF20" s="108"/>
      <c r="AG20" s="109"/>
      <c r="AH20" s="109"/>
      <c r="AI20" s="109"/>
      <c r="AJ20" s="109"/>
      <c r="AK20" s="109"/>
      <c r="AL20" s="109"/>
      <c r="AM20" s="109"/>
      <c r="AN20" s="110"/>
      <c r="AO20" s="110"/>
      <c r="AP20" s="110"/>
      <c r="AQ20" s="110"/>
      <c r="AR20" s="110"/>
      <c r="AS20" s="110"/>
      <c r="AT20" s="110"/>
      <c r="AU20" s="111"/>
      <c r="AV20" s="111"/>
      <c r="AW20" s="111"/>
      <c r="AX20" s="111"/>
      <c r="AY20" s="111"/>
      <c r="AZ20" s="111"/>
      <c r="BA20" s="111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</row>
    <row r="21" spans="1:65" s="55" customFormat="1" x14ac:dyDescent="0.2">
      <c r="A21" s="41">
        <v>40853</v>
      </c>
      <c r="B21" s="86">
        <v>0.33333333333333331</v>
      </c>
      <c r="C21" s="63">
        <v>6</v>
      </c>
      <c r="D21" s="63">
        <v>7.7</v>
      </c>
      <c r="E21" s="63">
        <v>6.9</v>
      </c>
      <c r="F21" s="63">
        <v>9</v>
      </c>
      <c r="G21" s="55">
        <v>130</v>
      </c>
      <c r="H21" s="66">
        <v>0.16</v>
      </c>
      <c r="I21" s="67" t="s">
        <v>72</v>
      </c>
      <c r="J21" s="135" t="s">
        <v>87</v>
      </c>
      <c r="Z21" s="108"/>
      <c r="AA21" s="108"/>
      <c r="AB21" s="108"/>
      <c r="AC21" s="108"/>
      <c r="AD21" s="108"/>
      <c r="AE21" s="108"/>
      <c r="AF21" s="108"/>
      <c r="AG21" s="109"/>
      <c r="AH21" s="109"/>
      <c r="AI21" s="109"/>
      <c r="AJ21" s="109"/>
      <c r="AK21" s="109"/>
      <c r="AL21" s="109"/>
      <c r="AM21" s="109"/>
      <c r="AN21" s="110"/>
      <c r="AO21" s="110"/>
      <c r="AP21" s="110"/>
      <c r="AQ21" s="110"/>
      <c r="AR21" s="110"/>
      <c r="AS21" s="110"/>
      <c r="AT21" s="110"/>
      <c r="AU21" s="111"/>
      <c r="AV21" s="111"/>
      <c r="AW21" s="111"/>
      <c r="AX21" s="111"/>
      <c r="AY21" s="111"/>
      <c r="AZ21" s="111"/>
      <c r="BA21" s="111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</row>
    <row r="22" spans="1:65" s="55" customFormat="1" x14ac:dyDescent="0.2">
      <c r="A22" s="41">
        <v>40854</v>
      </c>
      <c r="B22" s="86">
        <v>0.33333333333333331</v>
      </c>
      <c r="C22" s="63">
        <v>6</v>
      </c>
      <c r="D22" s="63">
        <v>7.3</v>
      </c>
      <c r="E22" s="63">
        <v>7</v>
      </c>
      <c r="F22" s="63">
        <v>9.6</v>
      </c>
      <c r="G22" s="55">
        <v>140</v>
      </c>
      <c r="H22" s="66">
        <v>0.16</v>
      </c>
      <c r="I22" s="67" t="s">
        <v>77</v>
      </c>
      <c r="J22" s="135" t="s">
        <v>199</v>
      </c>
      <c r="Z22" s="108"/>
      <c r="AA22" s="108"/>
      <c r="AB22" s="108"/>
      <c r="AC22" s="108"/>
      <c r="AD22" s="108"/>
      <c r="AE22" s="108"/>
      <c r="AF22" s="108"/>
      <c r="AG22" s="109"/>
      <c r="AH22" s="109"/>
      <c r="AI22" s="109"/>
      <c r="AJ22" s="109"/>
      <c r="AK22" s="109"/>
      <c r="AL22" s="109"/>
      <c r="AM22" s="109"/>
      <c r="AN22" s="110"/>
      <c r="AO22" s="110"/>
      <c r="AP22" s="110"/>
      <c r="AQ22" s="110"/>
      <c r="AR22" s="110"/>
      <c r="AS22" s="110"/>
      <c r="AT22" s="110"/>
      <c r="AU22" s="111"/>
      <c r="AV22" s="111"/>
      <c r="AW22" s="111"/>
      <c r="AX22" s="111"/>
      <c r="AY22" s="111"/>
      <c r="AZ22" s="111"/>
      <c r="BA22" s="111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</row>
    <row r="23" spans="1:65" s="55" customFormat="1" x14ac:dyDescent="0.2">
      <c r="A23" s="41">
        <v>40855</v>
      </c>
      <c r="B23" s="86">
        <v>0.33333333333333331</v>
      </c>
      <c r="C23" s="63">
        <v>6</v>
      </c>
      <c r="D23" s="63">
        <v>7.8</v>
      </c>
      <c r="E23" s="63">
        <v>7</v>
      </c>
      <c r="F23" s="63">
        <v>9.1</v>
      </c>
      <c r="G23" s="55">
        <v>140</v>
      </c>
      <c r="H23" s="66">
        <v>0.16</v>
      </c>
      <c r="I23" s="67" t="s">
        <v>78</v>
      </c>
      <c r="J23" s="135" t="s">
        <v>201</v>
      </c>
      <c r="L23" s="55">
        <v>1</v>
      </c>
      <c r="Z23" s="108"/>
      <c r="AA23" s="108"/>
      <c r="AB23" s="108"/>
      <c r="AC23" s="108"/>
      <c r="AD23" s="108"/>
      <c r="AE23" s="108"/>
      <c r="AF23" s="108"/>
      <c r="AG23" s="109"/>
      <c r="AH23" s="109"/>
      <c r="AI23" s="109"/>
      <c r="AJ23" s="109"/>
      <c r="AK23" s="109"/>
      <c r="AL23" s="109"/>
      <c r="AM23" s="109"/>
      <c r="AN23" s="110"/>
      <c r="AO23" s="110"/>
      <c r="AP23" s="110"/>
      <c r="AQ23" s="110"/>
      <c r="AR23" s="110"/>
      <c r="AS23" s="110"/>
      <c r="AT23" s="110"/>
      <c r="AU23" s="111"/>
      <c r="AV23" s="111"/>
      <c r="AW23" s="111"/>
      <c r="AX23" s="111"/>
      <c r="AY23" s="111"/>
      <c r="AZ23" s="111"/>
      <c r="BA23" s="111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</row>
    <row r="24" spans="1:65" s="55" customFormat="1" x14ac:dyDescent="0.2">
      <c r="A24" s="41">
        <v>40856</v>
      </c>
      <c r="B24" s="86">
        <v>0.33333333333333331</v>
      </c>
      <c r="C24" s="63">
        <v>8</v>
      </c>
      <c r="D24" s="63">
        <v>7.8</v>
      </c>
      <c r="E24" s="63">
        <v>6.8</v>
      </c>
      <c r="F24" s="63">
        <v>9.4</v>
      </c>
      <c r="G24" s="55">
        <v>120</v>
      </c>
      <c r="H24" s="66">
        <v>0.26</v>
      </c>
      <c r="I24" s="67" t="s">
        <v>148</v>
      </c>
      <c r="J24" s="135" t="s">
        <v>87</v>
      </c>
      <c r="Z24" s="108"/>
      <c r="AA24" s="108"/>
      <c r="AB24" s="108"/>
      <c r="AC24" s="108"/>
      <c r="AD24" s="108"/>
      <c r="AE24" s="108"/>
      <c r="AF24" s="108"/>
      <c r="AG24" s="109"/>
      <c r="AH24" s="109"/>
      <c r="AI24" s="109"/>
      <c r="AJ24" s="109"/>
      <c r="AK24" s="109"/>
      <c r="AL24" s="109"/>
      <c r="AM24" s="109"/>
      <c r="AN24" s="110"/>
      <c r="AO24" s="110"/>
      <c r="AP24" s="110"/>
      <c r="AQ24" s="110"/>
      <c r="AR24" s="110"/>
      <c r="AS24" s="110"/>
      <c r="AT24" s="110"/>
      <c r="AU24" s="111"/>
      <c r="AV24" s="111"/>
      <c r="AW24" s="111"/>
      <c r="AX24" s="111"/>
      <c r="AY24" s="111"/>
      <c r="AZ24" s="111"/>
      <c r="BA24" s="111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</row>
    <row r="25" spans="1:65" ht="12.75" customHeight="1" x14ac:dyDescent="0.2">
      <c r="A25" s="41">
        <v>40857</v>
      </c>
      <c r="B25" s="86">
        <v>0.33333333333333331</v>
      </c>
      <c r="C25" s="43">
        <v>10</v>
      </c>
      <c r="D25" s="43">
        <v>8.6999999999999993</v>
      </c>
      <c r="E25" s="43">
        <v>6.9</v>
      </c>
      <c r="F25" s="43">
        <v>9.1</v>
      </c>
      <c r="G25" s="1">
        <v>110</v>
      </c>
      <c r="H25" s="65">
        <v>0.2</v>
      </c>
      <c r="I25" s="42" t="s">
        <v>78</v>
      </c>
      <c r="J25" s="135" t="s">
        <v>199</v>
      </c>
      <c r="Z25" s="100"/>
      <c r="AA25" s="100"/>
      <c r="AB25" s="100"/>
      <c r="AC25" s="100"/>
      <c r="AD25" s="100"/>
      <c r="AE25" s="100"/>
      <c r="AF25" s="101"/>
      <c r="AG25" s="102"/>
      <c r="AH25" s="103"/>
      <c r="AI25" s="103"/>
      <c r="AJ25" s="102"/>
      <c r="AK25" s="102"/>
      <c r="AL25" s="102"/>
      <c r="AM25" s="102"/>
      <c r="AN25" s="104"/>
      <c r="AO25" s="104"/>
      <c r="AP25" s="104"/>
      <c r="AQ25" s="104"/>
      <c r="AR25" s="104"/>
      <c r="AS25" s="104"/>
      <c r="AT25" s="104"/>
      <c r="AU25" s="105"/>
      <c r="AV25" s="105"/>
      <c r="AW25" s="105"/>
      <c r="AX25" s="105"/>
      <c r="AY25" s="105"/>
      <c r="AZ25" s="105"/>
      <c r="BA25" s="105"/>
      <c r="BB25" s="106"/>
      <c r="BC25" s="106"/>
      <c r="BD25" s="107"/>
      <c r="BE25" s="107"/>
      <c r="BF25" s="106"/>
      <c r="BG25" s="106"/>
      <c r="BH25" s="107"/>
      <c r="BI25" s="107"/>
      <c r="BJ25" s="107"/>
      <c r="BK25" s="107"/>
      <c r="BL25" s="107"/>
      <c r="BM25" s="106"/>
    </row>
    <row r="26" spans="1:65" s="55" customFormat="1" ht="12.75" customHeight="1" x14ac:dyDescent="0.2">
      <c r="A26" s="41">
        <v>40858</v>
      </c>
      <c r="B26" s="86">
        <v>0.33333333333333331</v>
      </c>
      <c r="C26" s="63">
        <v>9</v>
      </c>
      <c r="D26" s="63">
        <v>9.1999999999999993</v>
      </c>
      <c r="E26" s="63">
        <v>7.1</v>
      </c>
      <c r="F26" s="63">
        <v>8.9</v>
      </c>
      <c r="G26" s="55">
        <v>90</v>
      </c>
      <c r="H26" s="66">
        <v>0.26</v>
      </c>
      <c r="I26" s="67" t="s">
        <v>74</v>
      </c>
      <c r="J26" s="133" t="s">
        <v>221</v>
      </c>
      <c r="K26" s="55">
        <v>7</v>
      </c>
      <c r="L26" s="55">
        <v>4</v>
      </c>
      <c r="M26" s="55">
        <v>1</v>
      </c>
      <c r="Z26" s="108"/>
      <c r="AA26" s="108"/>
      <c r="AB26" s="108"/>
      <c r="AC26" s="108"/>
      <c r="AD26" s="108"/>
      <c r="AE26" s="108"/>
      <c r="AF26" s="108"/>
      <c r="AG26" s="109"/>
      <c r="AH26" s="109"/>
      <c r="AI26" s="109"/>
      <c r="AJ26" s="109"/>
      <c r="AK26" s="109"/>
      <c r="AL26" s="109"/>
      <c r="AM26" s="109"/>
      <c r="AN26" s="110"/>
      <c r="AO26" s="110"/>
      <c r="AP26" s="110"/>
      <c r="AQ26" s="110"/>
      <c r="AR26" s="110"/>
      <c r="AS26" s="110"/>
      <c r="AT26" s="110"/>
      <c r="AU26" s="111"/>
      <c r="AV26" s="111"/>
      <c r="AW26" s="111"/>
      <c r="AX26" s="111"/>
      <c r="AY26" s="111"/>
      <c r="AZ26" s="111"/>
      <c r="BA26" s="111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</row>
    <row r="27" spans="1:65" x14ac:dyDescent="0.2">
      <c r="A27" s="41">
        <v>40859</v>
      </c>
      <c r="B27" s="86">
        <v>0.33333333333333331</v>
      </c>
      <c r="C27" s="43">
        <v>7</v>
      </c>
      <c r="D27" s="43">
        <v>7.4</v>
      </c>
      <c r="E27" s="43">
        <v>7.8</v>
      </c>
      <c r="F27" s="43">
        <v>9.5</v>
      </c>
      <c r="G27" s="1">
        <v>100</v>
      </c>
      <c r="H27" s="65">
        <v>0.22</v>
      </c>
      <c r="I27" s="42" t="s">
        <v>181</v>
      </c>
      <c r="J27" s="135" t="s">
        <v>202</v>
      </c>
      <c r="K27" s="1">
        <v>1</v>
      </c>
      <c r="L27" s="1">
        <v>2</v>
      </c>
      <c r="Z27" s="113"/>
      <c r="AA27" s="100"/>
      <c r="AB27" s="100"/>
      <c r="AC27" s="100"/>
      <c r="AD27" s="100"/>
      <c r="AE27" s="100"/>
      <c r="AF27" s="101"/>
      <c r="AG27" s="102"/>
      <c r="AH27" s="103"/>
      <c r="AI27" s="103"/>
      <c r="AJ27" s="102"/>
      <c r="AK27" s="102"/>
      <c r="AL27" s="102"/>
      <c r="AM27" s="102"/>
      <c r="AN27" s="104"/>
      <c r="AO27" s="104"/>
      <c r="AP27" s="104"/>
      <c r="AQ27" s="104"/>
      <c r="AR27" s="104"/>
      <c r="AS27" s="104"/>
      <c r="AT27" s="104"/>
      <c r="AU27" s="105"/>
      <c r="AV27" s="105"/>
      <c r="AW27" s="105"/>
      <c r="AX27" s="105"/>
      <c r="AY27" s="105"/>
      <c r="AZ27" s="105"/>
      <c r="BA27" s="105"/>
      <c r="BB27" s="106"/>
      <c r="BC27" s="106"/>
      <c r="BD27" s="107"/>
      <c r="BE27" s="107"/>
      <c r="BF27" s="106"/>
      <c r="BG27" s="106"/>
      <c r="BH27" s="107"/>
      <c r="BI27" s="107"/>
      <c r="BJ27" s="107"/>
      <c r="BK27" s="107"/>
      <c r="BL27" s="107"/>
      <c r="BM27" s="106"/>
    </row>
    <row r="28" spans="1:65" x14ac:dyDescent="0.2">
      <c r="A28" s="41">
        <v>40860</v>
      </c>
      <c r="B28" s="86">
        <v>0.33333333333333331</v>
      </c>
      <c r="C28" s="43">
        <v>5</v>
      </c>
      <c r="D28" s="43">
        <v>6.5</v>
      </c>
      <c r="F28" s="43">
        <v>9.6999999999999993</v>
      </c>
      <c r="G28" s="1">
        <v>80</v>
      </c>
      <c r="H28" s="65">
        <v>0.28999999999999998</v>
      </c>
      <c r="I28" s="42" t="s">
        <v>78</v>
      </c>
      <c r="J28" s="135" t="s">
        <v>224</v>
      </c>
      <c r="Z28" s="114">
        <v>40860</v>
      </c>
      <c r="AA28" s="100">
        <v>1</v>
      </c>
      <c r="AB28" s="100"/>
      <c r="AC28" s="100" t="s">
        <v>211</v>
      </c>
      <c r="AD28" s="100"/>
      <c r="AE28" s="100">
        <v>690</v>
      </c>
      <c r="AF28" s="101" t="s">
        <v>212</v>
      </c>
      <c r="AG28" s="102"/>
      <c r="AH28" s="103"/>
      <c r="AI28" s="103"/>
      <c r="AJ28" s="102"/>
      <c r="AK28" s="102"/>
      <c r="AL28" s="102"/>
      <c r="AM28" s="102"/>
      <c r="AN28" s="104"/>
      <c r="AO28" s="104"/>
      <c r="AP28" s="104"/>
      <c r="AQ28" s="104"/>
      <c r="AR28" s="104"/>
      <c r="AS28" s="104"/>
      <c r="AT28" s="104"/>
      <c r="AU28" s="105"/>
      <c r="AV28" s="105"/>
      <c r="AW28" s="105"/>
      <c r="AX28" s="105"/>
      <c r="AY28" s="105"/>
      <c r="AZ28" s="105"/>
      <c r="BA28" s="105"/>
      <c r="BB28" s="106"/>
      <c r="BC28" s="106"/>
      <c r="BD28" s="107"/>
      <c r="BE28" s="107"/>
      <c r="BF28" s="106"/>
      <c r="BG28" s="106"/>
      <c r="BH28" s="107"/>
      <c r="BI28" s="107"/>
      <c r="BJ28" s="107"/>
      <c r="BK28" s="107"/>
      <c r="BL28" s="107"/>
      <c r="BM28" s="106"/>
    </row>
    <row r="29" spans="1:65" x14ac:dyDescent="0.2">
      <c r="A29" s="41">
        <v>40861</v>
      </c>
      <c r="B29" s="86">
        <v>0.33333333333333331</v>
      </c>
      <c r="C29" s="43">
        <v>4</v>
      </c>
      <c r="D29" s="43">
        <v>6.4</v>
      </c>
      <c r="E29" s="43">
        <v>7.8</v>
      </c>
      <c r="F29" s="43">
        <v>9.6999999999999993</v>
      </c>
      <c r="G29" s="1">
        <v>100</v>
      </c>
      <c r="H29" s="65">
        <v>0.24</v>
      </c>
      <c r="I29" s="42" t="s">
        <v>139</v>
      </c>
      <c r="J29" s="135" t="s">
        <v>202</v>
      </c>
      <c r="Z29" s="100"/>
      <c r="AA29" s="100"/>
      <c r="AB29" s="100"/>
      <c r="AC29" s="100"/>
      <c r="AD29" s="100"/>
      <c r="AE29" s="100"/>
      <c r="AF29" s="101"/>
      <c r="AG29" s="102"/>
      <c r="AH29" s="103"/>
      <c r="AI29" s="103"/>
      <c r="AJ29" s="102"/>
      <c r="AK29" s="102"/>
      <c r="AL29" s="102"/>
      <c r="AM29" s="102"/>
      <c r="AN29" s="104"/>
      <c r="AO29" s="104"/>
      <c r="AP29" s="104"/>
      <c r="AQ29" s="104"/>
      <c r="AR29" s="104"/>
      <c r="AS29" s="104"/>
      <c r="AT29" s="104"/>
      <c r="AU29" s="105"/>
      <c r="AV29" s="105"/>
      <c r="AW29" s="105"/>
      <c r="AX29" s="105"/>
      <c r="AY29" s="105"/>
      <c r="AZ29" s="105"/>
      <c r="BA29" s="105"/>
      <c r="BB29" s="106"/>
      <c r="BC29" s="106"/>
      <c r="BD29" s="107"/>
      <c r="BE29" s="107"/>
      <c r="BF29" s="106"/>
      <c r="BG29" s="106"/>
      <c r="BH29" s="107"/>
      <c r="BI29" s="107"/>
      <c r="BJ29" s="107"/>
      <c r="BK29" s="107"/>
      <c r="BL29" s="107"/>
      <c r="BM29" s="106"/>
    </row>
    <row r="30" spans="1:65" x14ac:dyDescent="0.2">
      <c r="A30" s="41">
        <v>40862</v>
      </c>
      <c r="B30" s="86">
        <v>0.33333333333333331</v>
      </c>
      <c r="C30" s="43">
        <v>0</v>
      </c>
      <c r="D30" s="43">
        <v>4.9000000000000004</v>
      </c>
      <c r="E30" s="43">
        <v>7.4</v>
      </c>
      <c r="F30" s="43">
        <v>10.3</v>
      </c>
      <c r="G30" s="1">
        <v>110</v>
      </c>
      <c r="H30" s="65">
        <v>0.2</v>
      </c>
      <c r="I30" s="42" t="s">
        <v>80</v>
      </c>
      <c r="J30" s="135" t="s">
        <v>88</v>
      </c>
      <c r="Z30" s="100"/>
      <c r="AA30" s="100"/>
      <c r="AB30" s="100"/>
      <c r="AC30" s="100"/>
      <c r="AD30" s="100"/>
      <c r="AE30" s="100"/>
      <c r="AF30" s="101"/>
      <c r="AG30" s="102"/>
      <c r="AH30" s="103"/>
      <c r="AI30" s="103"/>
      <c r="AJ30" s="102"/>
      <c r="AK30" s="102"/>
      <c r="AL30" s="102"/>
      <c r="AM30" s="102"/>
      <c r="AN30" s="104"/>
      <c r="AO30" s="104"/>
      <c r="AP30" s="104"/>
      <c r="AQ30" s="104"/>
      <c r="AR30" s="104"/>
      <c r="AS30" s="104"/>
      <c r="AT30" s="104"/>
      <c r="AU30" s="105"/>
      <c r="AV30" s="105"/>
      <c r="AW30" s="105"/>
      <c r="AX30" s="105"/>
      <c r="AY30" s="105"/>
      <c r="AZ30" s="105"/>
      <c r="BA30" s="105"/>
      <c r="BB30" s="106"/>
      <c r="BC30" s="106"/>
      <c r="BD30" s="107"/>
      <c r="BE30" s="107"/>
      <c r="BF30" s="106"/>
      <c r="BG30" s="106"/>
      <c r="BH30" s="107"/>
      <c r="BI30" s="107"/>
      <c r="BJ30" s="107"/>
      <c r="BK30" s="107"/>
      <c r="BL30" s="107"/>
      <c r="BM30" s="106"/>
    </row>
    <row r="31" spans="1:65" x14ac:dyDescent="0.2">
      <c r="A31" s="41">
        <v>40863</v>
      </c>
      <c r="B31" s="86">
        <v>0.33333333333333331</v>
      </c>
      <c r="C31" s="43">
        <v>6</v>
      </c>
      <c r="D31" s="43">
        <v>5.7</v>
      </c>
      <c r="E31" s="43">
        <v>7.3</v>
      </c>
      <c r="F31" s="43">
        <v>9.9</v>
      </c>
      <c r="G31" s="1">
        <v>110</v>
      </c>
      <c r="H31" s="65">
        <v>0.2</v>
      </c>
      <c r="I31" s="42" t="s">
        <v>83</v>
      </c>
      <c r="J31" s="135" t="s">
        <v>203</v>
      </c>
      <c r="Z31" s="100"/>
      <c r="AA31" s="100"/>
      <c r="AB31" s="100"/>
      <c r="AC31" s="100"/>
      <c r="AD31" s="100"/>
      <c r="AE31" s="100"/>
      <c r="AF31" s="101"/>
      <c r="AG31" s="102"/>
      <c r="AH31" s="103"/>
      <c r="AI31" s="103"/>
      <c r="AJ31" s="102"/>
      <c r="AK31" s="102"/>
      <c r="AL31" s="102"/>
      <c r="AM31" s="102"/>
      <c r="AN31" s="104"/>
      <c r="AO31" s="104"/>
      <c r="AP31" s="104"/>
      <c r="AQ31" s="104"/>
      <c r="AR31" s="104"/>
      <c r="AS31" s="104"/>
      <c r="AT31" s="104"/>
      <c r="AU31" s="136"/>
      <c r="AV31" s="105"/>
      <c r="AW31" s="105"/>
      <c r="AX31" s="105"/>
      <c r="AY31" s="105"/>
      <c r="AZ31" s="105"/>
      <c r="BA31" s="105"/>
      <c r="BB31" s="106"/>
      <c r="BC31" s="106"/>
      <c r="BD31" s="107"/>
      <c r="BE31" s="107"/>
      <c r="BF31" s="106"/>
      <c r="BG31" s="106"/>
      <c r="BH31" s="107"/>
      <c r="BI31" s="107"/>
      <c r="BJ31" s="107"/>
      <c r="BK31" s="107"/>
      <c r="BL31" s="107"/>
      <c r="BM31" s="106"/>
    </row>
    <row r="32" spans="1:65" ht="12.75" customHeight="1" x14ac:dyDescent="0.2">
      <c r="A32" s="41">
        <v>40864</v>
      </c>
      <c r="B32" s="86">
        <v>0.33333333333333331</v>
      </c>
      <c r="C32" s="43">
        <v>-1</v>
      </c>
      <c r="D32" s="43">
        <v>4.4000000000000004</v>
      </c>
      <c r="E32" s="43">
        <v>8.8000000000000007</v>
      </c>
      <c r="F32" s="43">
        <v>10.5</v>
      </c>
      <c r="G32" s="127"/>
      <c r="H32" s="65">
        <v>0.28999999999999998</v>
      </c>
      <c r="I32" s="42" t="s">
        <v>79</v>
      </c>
      <c r="J32" s="135" t="s">
        <v>88</v>
      </c>
      <c r="Z32" s="100"/>
      <c r="AA32" s="100"/>
      <c r="AB32" s="100"/>
      <c r="AC32" s="100"/>
      <c r="AD32" s="100"/>
      <c r="AE32" s="100"/>
      <c r="AF32" s="101"/>
      <c r="AG32" s="102"/>
      <c r="AH32" s="103"/>
      <c r="AI32" s="103"/>
      <c r="AJ32" s="102"/>
      <c r="AK32" s="102"/>
      <c r="AL32" s="102"/>
      <c r="AM32" s="102"/>
      <c r="AN32" s="104"/>
      <c r="AO32" s="104"/>
      <c r="AP32" s="104"/>
      <c r="AQ32" s="104"/>
      <c r="AR32" s="104"/>
      <c r="AS32" s="104"/>
      <c r="AT32" s="104"/>
      <c r="AU32" s="105"/>
      <c r="AV32" s="105"/>
      <c r="AW32" s="105"/>
      <c r="AX32" s="105"/>
      <c r="AY32" s="105"/>
      <c r="AZ32" s="105"/>
      <c r="BA32" s="105"/>
      <c r="BB32" s="106"/>
      <c r="BC32" s="106"/>
      <c r="BD32" s="107"/>
      <c r="BE32" s="107"/>
      <c r="BF32" s="106"/>
      <c r="BG32" s="106"/>
      <c r="BH32" s="107"/>
      <c r="BI32" s="107"/>
      <c r="BJ32" s="107"/>
      <c r="BK32" s="107"/>
      <c r="BL32" s="107"/>
      <c r="BM32" s="106"/>
    </row>
    <row r="33" spans="1:65" x14ac:dyDescent="0.2">
      <c r="A33" s="41">
        <v>40865</v>
      </c>
      <c r="B33" s="86">
        <v>0.33333333333333331</v>
      </c>
      <c r="C33" s="43">
        <v>1</v>
      </c>
      <c r="D33" s="43">
        <v>3.7</v>
      </c>
      <c r="E33" s="43">
        <v>7</v>
      </c>
      <c r="F33" s="43">
        <v>10</v>
      </c>
      <c r="G33" s="1">
        <v>110</v>
      </c>
      <c r="H33" s="65">
        <v>0.26</v>
      </c>
      <c r="I33" s="42" t="s">
        <v>182</v>
      </c>
      <c r="J33" s="135"/>
      <c r="K33" s="1">
        <v>1</v>
      </c>
      <c r="L33" s="1">
        <v>1</v>
      </c>
      <c r="Z33" s="100"/>
      <c r="AA33" s="100"/>
      <c r="AB33" s="100"/>
      <c r="AC33" s="100"/>
      <c r="AD33" s="100"/>
      <c r="AE33" s="100"/>
      <c r="AF33" s="101"/>
      <c r="AG33" s="102"/>
      <c r="AH33" s="103"/>
      <c r="AI33" s="103"/>
      <c r="AJ33" s="102"/>
      <c r="AK33" s="102"/>
      <c r="AL33" s="102"/>
      <c r="AM33" s="102"/>
      <c r="AN33" s="104"/>
      <c r="AO33" s="104"/>
      <c r="AP33" s="104"/>
      <c r="AQ33" s="104"/>
      <c r="AR33" s="104"/>
      <c r="AS33" s="104"/>
      <c r="AT33" s="104"/>
      <c r="AU33" s="105"/>
      <c r="AV33" s="105"/>
      <c r="AW33" s="105"/>
      <c r="AX33" s="105"/>
      <c r="AY33" s="105"/>
      <c r="AZ33" s="105"/>
      <c r="BA33" s="105"/>
      <c r="BB33" s="106"/>
      <c r="BC33" s="106"/>
      <c r="BD33" s="107"/>
      <c r="BE33" s="107"/>
      <c r="BF33" s="106"/>
      <c r="BG33" s="106"/>
      <c r="BH33" s="107"/>
      <c r="BI33" s="107"/>
      <c r="BJ33" s="107"/>
      <c r="BK33" s="107"/>
      <c r="BL33" s="107"/>
      <c r="BM33" s="106"/>
    </row>
    <row r="34" spans="1:65" x14ac:dyDescent="0.2">
      <c r="A34" s="41">
        <v>40866</v>
      </c>
      <c r="B34" s="86">
        <v>0.33333333333333331</v>
      </c>
      <c r="C34" s="43">
        <v>2</v>
      </c>
      <c r="D34" s="43">
        <v>4.4000000000000004</v>
      </c>
      <c r="E34" s="43">
        <v>7.9</v>
      </c>
      <c r="F34" s="43">
        <v>10.3</v>
      </c>
      <c r="G34" s="1">
        <v>120</v>
      </c>
      <c r="H34" s="65">
        <v>0.26</v>
      </c>
      <c r="I34" s="42" t="s">
        <v>74</v>
      </c>
      <c r="J34" s="135"/>
      <c r="Z34" s="100"/>
      <c r="AA34" s="100"/>
      <c r="AB34" s="100"/>
      <c r="AC34" s="100"/>
      <c r="AD34" s="100"/>
      <c r="AE34" s="100"/>
      <c r="AF34" s="101"/>
      <c r="AG34" s="102"/>
      <c r="AH34" s="103"/>
      <c r="AI34" s="103"/>
      <c r="AJ34" s="102"/>
      <c r="AK34" s="102"/>
      <c r="AL34" s="102"/>
      <c r="AM34" s="102"/>
      <c r="AN34" s="104"/>
      <c r="AO34" s="104"/>
      <c r="AP34" s="104"/>
      <c r="AQ34" s="104"/>
      <c r="AR34" s="104"/>
      <c r="AS34" s="104"/>
      <c r="AT34" s="104"/>
      <c r="AU34" s="105"/>
      <c r="AV34" s="105"/>
      <c r="AW34" s="105"/>
      <c r="AX34" s="105"/>
      <c r="AY34" s="105"/>
      <c r="AZ34" s="105"/>
      <c r="BA34" s="105"/>
      <c r="BB34" s="106"/>
      <c r="BC34" s="106"/>
      <c r="BD34" s="107"/>
      <c r="BE34" s="107"/>
      <c r="BF34" s="106"/>
      <c r="BG34" s="106"/>
      <c r="BH34" s="107"/>
      <c r="BI34" s="107"/>
      <c r="BJ34" s="107"/>
      <c r="BK34" s="107"/>
      <c r="BL34" s="107"/>
      <c r="BM34" s="106"/>
    </row>
    <row r="35" spans="1:65" x14ac:dyDescent="0.2">
      <c r="A35" s="41">
        <v>40867</v>
      </c>
      <c r="B35" s="86">
        <v>0.33333333333333331</v>
      </c>
      <c r="C35" s="43">
        <v>1</v>
      </c>
      <c r="D35" s="43">
        <v>4.0999999999999996</v>
      </c>
      <c r="E35" s="43">
        <v>9</v>
      </c>
      <c r="F35" s="43">
        <v>10.5</v>
      </c>
      <c r="G35" s="1">
        <v>120</v>
      </c>
      <c r="H35" s="65">
        <v>0.2</v>
      </c>
      <c r="I35" s="42" t="s">
        <v>183</v>
      </c>
      <c r="J35" s="135" t="s">
        <v>204</v>
      </c>
      <c r="Z35" s="114">
        <v>40867</v>
      </c>
      <c r="AA35" s="100">
        <v>1</v>
      </c>
      <c r="AB35" s="100"/>
      <c r="AC35" s="100"/>
      <c r="AD35" s="100"/>
      <c r="AE35" s="100"/>
      <c r="AF35" s="101" t="s">
        <v>213</v>
      </c>
      <c r="AG35" s="102"/>
      <c r="AH35" s="103"/>
      <c r="AI35" s="103"/>
      <c r="AJ35" s="102"/>
      <c r="AK35" s="102"/>
      <c r="AL35" s="102"/>
      <c r="AM35" s="102"/>
      <c r="AN35" s="104"/>
      <c r="AO35" s="104"/>
      <c r="AP35" s="104"/>
      <c r="AQ35" s="104"/>
      <c r="AR35" s="104"/>
      <c r="AS35" s="104"/>
      <c r="AT35" s="104"/>
      <c r="AU35" s="105"/>
      <c r="AV35" s="105"/>
      <c r="AW35" s="105"/>
      <c r="AX35" s="105"/>
      <c r="AY35" s="105"/>
      <c r="AZ35" s="105"/>
      <c r="BA35" s="105"/>
      <c r="BB35" s="106"/>
      <c r="BC35" s="106"/>
      <c r="BD35" s="107"/>
      <c r="BE35" s="107"/>
      <c r="BF35" s="106"/>
      <c r="BG35" s="106"/>
      <c r="BH35" s="107"/>
      <c r="BI35" s="107"/>
      <c r="BJ35" s="107"/>
      <c r="BK35" s="107"/>
      <c r="BL35" s="107"/>
      <c r="BM35" s="106"/>
    </row>
    <row r="36" spans="1:65" s="55" customFormat="1" x14ac:dyDescent="0.2">
      <c r="A36" s="41">
        <v>40868</v>
      </c>
      <c r="B36" s="86">
        <v>0.33333333333333331</v>
      </c>
      <c r="C36" s="63">
        <v>1.5</v>
      </c>
      <c r="D36" s="63">
        <v>3.8</v>
      </c>
      <c r="E36" s="63">
        <v>7.2</v>
      </c>
      <c r="F36" s="63">
        <v>10.5</v>
      </c>
      <c r="G36" s="55">
        <v>110</v>
      </c>
      <c r="H36" s="66">
        <v>0.44</v>
      </c>
      <c r="I36" s="32" t="s">
        <v>72</v>
      </c>
      <c r="J36" s="133" t="s">
        <v>88</v>
      </c>
      <c r="Z36" s="108"/>
      <c r="AA36" s="108"/>
      <c r="AB36" s="108"/>
      <c r="AC36" s="108"/>
      <c r="AD36" s="108"/>
      <c r="AE36" s="108"/>
      <c r="AF36" s="108"/>
      <c r="AG36" s="109"/>
      <c r="AH36" s="109"/>
      <c r="AI36" s="109"/>
      <c r="AJ36" s="109"/>
      <c r="AK36" s="109"/>
      <c r="AL36" s="109"/>
      <c r="AM36" s="109"/>
      <c r="AN36" s="110"/>
      <c r="AO36" s="110"/>
      <c r="AP36" s="110"/>
      <c r="AQ36" s="110"/>
      <c r="AR36" s="110"/>
      <c r="AS36" s="110"/>
      <c r="AT36" s="110"/>
      <c r="AU36" s="111"/>
      <c r="AV36" s="111"/>
      <c r="AW36" s="111"/>
      <c r="AX36" s="111"/>
      <c r="AY36" s="111"/>
      <c r="AZ36" s="111"/>
      <c r="BA36" s="111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</row>
    <row r="37" spans="1:65" x14ac:dyDescent="0.2">
      <c r="A37" s="41">
        <v>40869</v>
      </c>
      <c r="B37" s="86">
        <v>0.33333333333333331</v>
      </c>
      <c r="C37" s="43">
        <v>5</v>
      </c>
      <c r="D37" s="43">
        <v>5.5</v>
      </c>
      <c r="E37" s="43">
        <v>7.2</v>
      </c>
      <c r="F37" s="43">
        <v>9.9</v>
      </c>
      <c r="G37" s="1">
        <v>70</v>
      </c>
      <c r="H37" s="65">
        <v>0.7</v>
      </c>
      <c r="I37" s="201" t="s">
        <v>184</v>
      </c>
      <c r="J37" s="135" t="s">
        <v>222</v>
      </c>
      <c r="K37" s="1">
        <v>2</v>
      </c>
      <c r="L37" s="1">
        <v>1</v>
      </c>
      <c r="M37" s="1">
        <v>1</v>
      </c>
      <c r="Z37" s="100"/>
      <c r="AA37" s="100"/>
      <c r="AB37" s="100"/>
      <c r="AC37" s="100"/>
      <c r="AD37" s="100"/>
      <c r="AE37" s="100"/>
      <c r="AF37" s="101"/>
      <c r="AG37" s="102"/>
      <c r="AH37" s="103"/>
      <c r="AI37" s="103"/>
      <c r="AJ37" s="102"/>
      <c r="AK37" s="102"/>
      <c r="AL37" s="102"/>
      <c r="AM37" s="102"/>
      <c r="AN37" s="104"/>
      <c r="AO37" s="104"/>
      <c r="AP37" s="104"/>
      <c r="AQ37" s="104"/>
      <c r="AR37" s="104"/>
      <c r="AS37" s="104"/>
      <c r="AT37" s="104"/>
      <c r="AU37" s="105"/>
      <c r="AV37" s="105"/>
      <c r="AW37" s="105"/>
      <c r="AX37" s="105"/>
      <c r="AY37" s="105"/>
      <c r="AZ37" s="105"/>
      <c r="BA37" s="105"/>
      <c r="BB37" s="106"/>
      <c r="BC37" s="106"/>
      <c r="BD37" s="107"/>
      <c r="BE37" s="107"/>
      <c r="BF37" s="106"/>
      <c r="BG37" s="106"/>
      <c r="BH37" s="107"/>
      <c r="BI37" s="107"/>
      <c r="BJ37" s="107"/>
      <c r="BK37" s="107"/>
      <c r="BL37" s="107"/>
      <c r="BM37" s="106"/>
    </row>
    <row r="38" spans="1:65" x14ac:dyDescent="0.2">
      <c r="A38" s="41">
        <v>40870</v>
      </c>
      <c r="B38" s="86">
        <v>0.33333333333333331</v>
      </c>
      <c r="C38" s="43">
        <v>9</v>
      </c>
      <c r="D38" s="43">
        <v>5.7</v>
      </c>
      <c r="E38" s="43">
        <v>7.6</v>
      </c>
      <c r="F38" s="43">
        <v>10.1</v>
      </c>
      <c r="G38" s="1">
        <v>70</v>
      </c>
      <c r="H38" s="65">
        <v>0.5</v>
      </c>
      <c r="I38" s="42" t="s">
        <v>78</v>
      </c>
      <c r="J38" s="135"/>
      <c r="K38" s="1">
        <v>3</v>
      </c>
      <c r="L38" s="1">
        <v>6</v>
      </c>
      <c r="Z38" s="114"/>
      <c r="AA38" s="100"/>
      <c r="AB38" s="100"/>
      <c r="AC38" s="100"/>
      <c r="AD38" s="100"/>
      <c r="AE38" s="100"/>
      <c r="AF38" s="101"/>
      <c r="AG38" s="102"/>
      <c r="AH38" s="103"/>
      <c r="AI38" s="103"/>
      <c r="AJ38" s="102"/>
      <c r="AK38" s="102"/>
      <c r="AL38" s="102"/>
      <c r="AM38" s="102"/>
      <c r="AN38" s="104"/>
      <c r="AO38" s="104"/>
      <c r="AP38" s="104"/>
      <c r="AQ38" s="104"/>
      <c r="AR38" s="104"/>
      <c r="AS38" s="104"/>
      <c r="AT38" s="104"/>
      <c r="AU38" s="105"/>
      <c r="AV38" s="105"/>
      <c r="AW38" s="105"/>
      <c r="AX38" s="105"/>
      <c r="AY38" s="105"/>
      <c r="AZ38" s="105"/>
      <c r="BA38" s="105"/>
      <c r="BB38" s="106"/>
      <c r="BC38" s="106"/>
      <c r="BD38" s="107"/>
      <c r="BE38" s="107"/>
      <c r="BF38" s="106"/>
      <c r="BG38" s="106"/>
      <c r="BH38" s="107"/>
      <c r="BI38" s="107"/>
      <c r="BJ38" s="107"/>
      <c r="BK38" s="107"/>
      <c r="BL38" s="107"/>
      <c r="BM38" s="106"/>
    </row>
    <row r="39" spans="1:65" x14ac:dyDescent="0.2">
      <c r="A39" s="41">
        <v>40871</v>
      </c>
      <c r="B39" s="200"/>
      <c r="C39" s="43">
        <v>5</v>
      </c>
      <c r="D39" s="43">
        <v>5.4</v>
      </c>
      <c r="E39" s="43">
        <v>7.6</v>
      </c>
      <c r="F39" s="43">
        <v>10.3</v>
      </c>
      <c r="G39" s="1">
        <v>80</v>
      </c>
      <c r="H39" s="65">
        <v>0.42</v>
      </c>
      <c r="I39" s="42" t="s">
        <v>185</v>
      </c>
      <c r="J39" s="135"/>
      <c r="Z39" s="100"/>
      <c r="AA39" s="100"/>
      <c r="AB39" s="100"/>
      <c r="AC39" s="100"/>
      <c r="AD39" s="100"/>
      <c r="AE39" s="100"/>
      <c r="AF39" s="101"/>
      <c r="AG39" s="102"/>
      <c r="AH39" s="103"/>
      <c r="AI39" s="103"/>
      <c r="AJ39" s="102"/>
      <c r="AK39" s="102"/>
      <c r="AL39" s="102"/>
      <c r="AM39" s="102"/>
      <c r="AN39" s="104"/>
      <c r="AO39" s="104"/>
      <c r="AP39" s="104"/>
      <c r="AQ39" s="104"/>
      <c r="AR39" s="104"/>
      <c r="AS39" s="104"/>
      <c r="AT39" s="104"/>
      <c r="AU39" s="105"/>
      <c r="AV39" s="105"/>
      <c r="AW39" s="105"/>
      <c r="AX39" s="105"/>
      <c r="AY39" s="105"/>
      <c r="AZ39" s="105"/>
      <c r="BA39" s="105"/>
      <c r="BB39" s="106"/>
      <c r="BC39" s="106"/>
      <c r="BD39" s="107"/>
      <c r="BE39" s="107"/>
      <c r="BF39" s="106"/>
      <c r="BG39" s="106"/>
      <c r="BH39" s="107"/>
      <c r="BI39" s="107"/>
      <c r="BJ39" s="107"/>
      <c r="BK39" s="107"/>
      <c r="BL39" s="107"/>
      <c r="BM39" s="106"/>
    </row>
    <row r="40" spans="1:65" s="55" customFormat="1" x14ac:dyDescent="0.2">
      <c r="A40" s="41">
        <v>40872</v>
      </c>
      <c r="B40" s="200"/>
      <c r="C40" s="63">
        <v>1</v>
      </c>
      <c r="D40" s="63">
        <v>5.6</v>
      </c>
      <c r="E40" s="43">
        <v>7.9</v>
      </c>
      <c r="F40" s="63">
        <v>10.4</v>
      </c>
      <c r="G40" s="55">
        <v>70</v>
      </c>
      <c r="H40" s="66">
        <v>0.55000000000000004</v>
      </c>
      <c r="I40" s="32" t="s">
        <v>186</v>
      </c>
      <c r="J40" s="133" t="s">
        <v>205</v>
      </c>
      <c r="Z40" s="108"/>
      <c r="AA40" s="108"/>
      <c r="AB40" s="108"/>
      <c r="AC40" s="108"/>
      <c r="AD40" s="108"/>
      <c r="AE40" s="108"/>
      <c r="AF40" s="108"/>
      <c r="AG40" s="109"/>
      <c r="AH40" s="109"/>
      <c r="AI40" s="109"/>
      <c r="AJ40" s="109"/>
      <c r="AK40" s="109"/>
      <c r="AL40" s="109"/>
      <c r="AM40" s="109"/>
      <c r="AN40" s="110"/>
      <c r="AO40" s="110"/>
      <c r="AP40" s="110"/>
      <c r="AQ40" s="110"/>
      <c r="AR40" s="110"/>
      <c r="AS40" s="110"/>
      <c r="AT40" s="110"/>
      <c r="AU40" s="137"/>
      <c r="AV40" s="111"/>
      <c r="AW40" s="111"/>
      <c r="AX40" s="111"/>
      <c r="AY40" s="111"/>
      <c r="AZ40" s="111"/>
      <c r="BA40" s="111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</row>
    <row r="41" spans="1:65" s="1" customFormat="1" x14ac:dyDescent="0.2">
      <c r="A41" s="41">
        <v>40873</v>
      </c>
      <c r="B41" s="86">
        <v>0.33333333333333331</v>
      </c>
      <c r="C41" s="43">
        <v>6</v>
      </c>
      <c r="D41" s="43">
        <v>6.2</v>
      </c>
      <c r="E41" s="43">
        <v>7.5</v>
      </c>
      <c r="F41" s="43">
        <v>10.3</v>
      </c>
      <c r="G41" s="1">
        <v>80</v>
      </c>
      <c r="H41" s="65">
        <v>0.56000000000000005</v>
      </c>
      <c r="I41" s="42" t="s">
        <v>187</v>
      </c>
      <c r="J41" s="135" t="s">
        <v>206</v>
      </c>
      <c r="Z41" s="100"/>
      <c r="AA41" s="100"/>
      <c r="AB41" s="100"/>
      <c r="AC41" s="100"/>
      <c r="AD41" s="100"/>
      <c r="AE41" s="100"/>
      <c r="AF41" s="100"/>
      <c r="AG41" s="103"/>
      <c r="AH41" s="103"/>
      <c r="AI41" s="103"/>
      <c r="AJ41" s="103"/>
      <c r="AK41" s="103"/>
      <c r="AL41" s="103"/>
      <c r="AM41" s="103"/>
      <c r="AN41" s="122"/>
      <c r="AO41" s="123"/>
      <c r="AP41" s="123"/>
      <c r="AQ41" s="123"/>
      <c r="AR41" s="123"/>
      <c r="AS41" s="123"/>
      <c r="AT41" s="123"/>
      <c r="AU41" s="124"/>
      <c r="AV41" s="124"/>
      <c r="AW41" s="124"/>
      <c r="AX41" s="124"/>
      <c r="AY41" s="124"/>
      <c r="AZ41" s="124"/>
      <c r="BA41" s="124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</row>
    <row r="42" spans="1:65" x14ac:dyDescent="0.2">
      <c r="A42" s="41">
        <v>40874</v>
      </c>
      <c r="B42" s="86">
        <v>0.33333333333333331</v>
      </c>
      <c r="C42" s="43">
        <v>8</v>
      </c>
      <c r="D42" s="43">
        <v>7.2</v>
      </c>
      <c r="E42" s="43">
        <v>6.9</v>
      </c>
      <c r="F42" s="43">
        <v>9.6999999999999993</v>
      </c>
      <c r="G42" s="1">
        <v>60</v>
      </c>
      <c r="H42" s="65">
        <v>0.93</v>
      </c>
      <c r="I42" s="42" t="s">
        <v>72</v>
      </c>
      <c r="J42" s="135" t="s">
        <v>207</v>
      </c>
      <c r="Z42" s="100"/>
      <c r="AA42" s="100"/>
      <c r="AB42" s="100"/>
      <c r="AC42" s="100"/>
      <c r="AD42" s="100"/>
      <c r="AE42" s="100"/>
      <c r="AF42" s="101"/>
      <c r="AG42" s="102"/>
      <c r="AH42" s="103"/>
      <c r="AI42" s="103"/>
      <c r="AJ42" s="102"/>
      <c r="AK42" s="102"/>
      <c r="AL42" s="102"/>
      <c r="AM42" s="102"/>
      <c r="AN42" s="104"/>
      <c r="AO42" s="104"/>
      <c r="AP42" s="104"/>
      <c r="AQ42" s="104"/>
      <c r="AR42" s="104"/>
      <c r="AS42" s="104"/>
      <c r="AT42" s="104"/>
      <c r="AU42" s="105"/>
      <c r="AV42" s="105"/>
      <c r="AW42" s="105"/>
      <c r="AX42" s="105"/>
      <c r="AY42" s="105"/>
      <c r="AZ42" s="105"/>
      <c r="BA42" s="105"/>
      <c r="BB42" s="106"/>
      <c r="BC42" s="106"/>
      <c r="BD42" s="107"/>
      <c r="BE42" s="107"/>
      <c r="BF42" s="106"/>
      <c r="BG42" s="106"/>
      <c r="BH42" s="107"/>
      <c r="BI42" s="107"/>
      <c r="BJ42" s="107"/>
      <c r="BK42" s="107"/>
      <c r="BL42" s="107"/>
      <c r="BM42" s="106"/>
    </row>
    <row r="43" spans="1:65" s="55" customFormat="1" x14ac:dyDescent="0.2">
      <c r="A43" s="41">
        <v>40875</v>
      </c>
      <c r="B43" s="86">
        <v>0.33333333333333331</v>
      </c>
      <c r="C43" s="63">
        <v>2</v>
      </c>
      <c r="D43" s="63">
        <v>6</v>
      </c>
      <c r="E43" s="63">
        <v>7.8</v>
      </c>
      <c r="F43" s="63">
        <v>10.4</v>
      </c>
      <c r="G43" s="55">
        <v>60</v>
      </c>
      <c r="H43" s="66">
        <v>0.57999999999999996</v>
      </c>
      <c r="I43" s="32" t="s">
        <v>74</v>
      </c>
      <c r="J43" s="133" t="s">
        <v>214</v>
      </c>
      <c r="K43" s="1"/>
      <c r="L43" s="1"/>
      <c r="N43" s="1"/>
      <c r="O43" s="1"/>
      <c r="P43" s="1"/>
      <c r="Q43" s="1"/>
      <c r="R43" s="1"/>
      <c r="S43" s="1"/>
      <c r="Z43" s="108"/>
      <c r="AA43" s="108"/>
      <c r="AB43" s="108"/>
      <c r="AC43" s="108"/>
      <c r="AD43" s="108"/>
      <c r="AE43" s="108"/>
      <c r="AF43" s="108"/>
      <c r="AG43" s="109"/>
      <c r="AH43" s="109"/>
      <c r="AI43" s="109"/>
      <c r="AJ43" s="109"/>
      <c r="AK43" s="109"/>
      <c r="AL43" s="109"/>
      <c r="AM43" s="109"/>
      <c r="AN43" s="110"/>
      <c r="AO43" s="110"/>
      <c r="AP43" s="110"/>
      <c r="AQ43" s="110"/>
      <c r="AR43" s="110"/>
      <c r="AS43" s="110"/>
      <c r="AT43" s="110"/>
      <c r="AU43" s="111"/>
      <c r="AV43" s="111"/>
      <c r="AW43" s="111"/>
      <c r="AX43" s="111"/>
      <c r="AY43" s="111"/>
      <c r="AZ43" s="111"/>
      <c r="BA43" s="111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</row>
    <row r="44" spans="1:65" x14ac:dyDescent="0.2">
      <c r="A44" s="41">
        <v>40876</v>
      </c>
      <c r="B44" s="86">
        <v>0.33333333333333331</v>
      </c>
      <c r="C44" s="43">
        <v>6</v>
      </c>
      <c r="D44" s="43">
        <v>6.4</v>
      </c>
      <c r="E44" s="43">
        <v>7.7</v>
      </c>
      <c r="F44" s="43">
        <v>10.3</v>
      </c>
      <c r="G44" s="1">
        <v>70</v>
      </c>
      <c r="H44" s="65">
        <v>0.44</v>
      </c>
      <c r="I44" s="42" t="s">
        <v>188</v>
      </c>
      <c r="J44" s="107" t="s">
        <v>208</v>
      </c>
      <c r="Z44" s="100"/>
      <c r="AA44" s="100"/>
      <c r="AB44" s="100"/>
      <c r="AC44" s="100"/>
      <c r="AD44" s="100"/>
      <c r="AE44" s="100"/>
      <c r="AF44" s="101"/>
      <c r="AG44" s="102"/>
      <c r="AH44" s="103"/>
      <c r="AI44" s="103"/>
      <c r="AJ44" s="102"/>
      <c r="AK44" s="102"/>
      <c r="AL44" s="102"/>
      <c r="AM44" s="102"/>
      <c r="AN44" s="104"/>
      <c r="AO44" s="104"/>
      <c r="AP44" s="104"/>
      <c r="AQ44" s="104"/>
      <c r="AR44" s="104"/>
      <c r="AS44" s="104"/>
      <c r="AT44" s="104"/>
      <c r="AU44" s="105"/>
      <c r="AV44" s="105"/>
      <c r="AW44" s="105"/>
      <c r="AX44" s="105"/>
      <c r="AY44" s="105"/>
      <c r="AZ44" s="105"/>
      <c r="BA44" s="105"/>
      <c r="BB44" s="106"/>
      <c r="BC44" s="106"/>
      <c r="BD44" s="107"/>
      <c r="BE44" s="107"/>
      <c r="BF44" s="106"/>
      <c r="BG44" s="106"/>
      <c r="BH44" s="107"/>
      <c r="BI44" s="107"/>
      <c r="BJ44" s="107"/>
      <c r="BK44" s="107"/>
      <c r="BL44" s="107"/>
      <c r="BM44" s="106"/>
    </row>
    <row r="45" spans="1:65" x14ac:dyDescent="0.2">
      <c r="A45" s="41">
        <v>40877</v>
      </c>
      <c r="B45" s="86">
        <v>0.33333333333333331</v>
      </c>
      <c r="C45" s="43">
        <v>2</v>
      </c>
      <c r="D45" s="43">
        <v>5.9</v>
      </c>
      <c r="E45" s="43">
        <v>8</v>
      </c>
      <c r="F45" s="43">
        <v>10.5</v>
      </c>
      <c r="G45" s="1">
        <v>60</v>
      </c>
      <c r="H45" s="65">
        <v>0.46</v>
      </c>
      <c r="I45" s="42" t="s">
        <v>189</v>
      </c>
      <c r="J45" s="107" t="s">
        <v>208</v>
      </c>
      <c r="Z45" s="100"/>
      <c r="AA45" s="100"/>
      <c r="AB45" s="100"/>
      <c r="AC45" s="100"/>
      <c r="AD45" s="100"/>
      <c r="AE45" s="100"/>
      <c r="AF45" s="101"/>
      <c r="AG45" s="102"/>
      <c r="AH45" s="103"/>
      <c r="AI45" s="103"/>
      <c r="AJ45" s="102"/>
      <c r="AK45" s="102"/>
      <c r="AL45" s="102"/>
      <c r="AM45" s="102"/>
      <c r="AN45" s="104"/>
      <c r="AO45" s="104"/>
      <c r="AP45" s="104"/>
      <c r="AQ45" s="104"/>
      <c r="AR45" s="104"/>
      <c r="AS45" s="104"/>
      <c r="AT45" s="104"/>
      <c r="AU45" s="105"/>
      <c r="AV45" s="105"/>
      <c r="AW45" s="105"/>
      <c r="AX45" s="105"/>
      <c r="AY45" s="105"/>
      <c r="AZ45" s="105"/>
      <c r="BA45" s="105"/>
      <c r="BB45" s="106"/>
      <c r="BC45" s="106"/>
      <c r="BD45" s="107"/>
      <c r="BE45" s="107"/>
      <c r="BF45" s="106"/>
      <c r="BG45" s="106"/>
      <c r="BH45" s="107"/>
      <c r="BI45" s="107"/>
      <c r="BJ45" s="107"/>
      <c r="BK45" s="107"/>
      <c r="BL45" s="107"/>
      <c r="BM45" s="106"/>
    </row>
    <row r="46" spans="1:65" x14ac:dyDescent="0.2">
      <c r="A46" s="41">
        <v>40878</v>
      </c>
      <c r="B46" s="86">
        <v>0.33333333333333331</v>
      </c>
      <c r="C46" s="43">
        <v>5</v>
      </c>
      <c r="D46" s="43">
        <v>5.5</v>
      </c>
      <c r="E46" s="43">
        <v>8.1</v>
      </c>
      <c r="F46" s="43">
        <v>10.8</v>
      </c>
      <c r="G46" s="1">
        <v>60</v>
      </c>
      <c r="H46" s="65">
        <v>0.4</v>
      </c>
      <c r="I46" s="42" t="s">
        <v>72</v>
      </c>
      <c r="J46" s="107" t="s">
        <v>209</v>
      </c>
      <c r="Z46" s="100"/>
      <c r="AA46" s="100"/>
      <c r="AB46" s="100"/>
      <c r="AC46" s="100"/>
      <c r="AD46" s="100"/>
      <c r="AE46" s="100"/>
      <c r="AF46" s="101"/>
      <c r="AG46" s="102"/>
      <c r="AH46" s="103"/>
      <c r="AI46" s="103"/>
      <c r="AJ46" s="102"/>
      <c r="AK46" s="102"/>
      <c r="AL46" s="102"/>
      <c r="AM46" s="102"/>
      <c r="AN46" s="104"/>
      <c r="AO46" s="104"/>
      <c r="AP46" s="104"/>
      <c r="AQ46" s="104"/>
      <c r="AR46" s="104"/>
      <c r="AS46" s="104"/>
      <c r="AT46" s="104"/>
      <c r="AU46" s="105"/>
      <c r="AV46" s="105"/>
      <c r="AW46" s="105"/>
      <c r="AX46" s="105"/>
      <c r="AY46" s="105"/>
      <c r="AZ46" s="105"/>
      <c r="BA46" s="105"/>
      <c r="BB46" s="106"/>
      <c r="BC46" s="106"/>
      <c r="BD46" s="107"/>
      <c r="BE46" s="107"/>
      <c r="BF46" s="106"/>
      <c r="BG46" s="106"/>
      <c r="BH46" s="107"/>
      <c r="BI46" s="107"/>
      <c r="BJ46" s="107"/>
      <c r="BK46" s="107"/>
      <c r="BL46" s="107"/>
      <c r="BM46" s="106"/>
    </row>
    <row r="47" spans="1:65" s="206" customFormat="1" x14ac:dyDescent="0.2">
      <c r="A47" s="203">
        <v>40879</v>
      </c>
      <c r="B47" s="204">
        <v>0.33333333333333331</v>
      </c>
      <c r="C47" s="205">
        <v>3</v>
      </c>
      <c r="D47" s="205">
        <v>5.6</v>
      </c>
      <c r="E47" s="77">
        <v>8.5</v>
      </c>
      <c r="F47" s="205">
        <v>10.4</v>
      </c>
      <c r="G47" s="206">
        <v>70</v>
      </c>
      <c r="H47" s="207">
        <v>0.36</v>
      </c>
      <c r="I47" s="208" t="s">
        <v>190</v>
      </c>
      <c r="J47" s="133" t="s">
        <v>210</v>
      </c>
      <c r="Z47" s="108"/>
      <c r="AA47" s="108"/>
      <c r="AB47" s="108"/>
      <c r="AC47" s="108"/>
      <c r="AD47" s="108"/>
      <c r="AE47" s="108"/>
      <c r="AF47" s="108"/>
      <c r="AG47" s="109"/>
      <c r="AH47" s="109"/>
      <c r="AI47" s="109"/>
      <c r="AJ47" s="109"/>
      <c r="AK47" s="109"/>
      <c r="AL47" s="109"/>
      <c r="AM47" s="109"/>
      <c r="AN47" s="110"/>
      <c r="AO47" s="110"/>
      <c r="AP47" s="110"/>
      <c r="AQ47" s="110"/>
      <c r="AR47" s="110"/>
      <c r="AS47" s="110"/>
      <c r="AT47" s="110"/>
      <c r="AU47" s="111"/>
      <c r="AV47" s="111"/>
      <c r="AW47" s="111"/>
      <c r="AX47" s="111"/>
      <c r="AY47" s="111"/>
      <c r="AZ47" s="111"/>
      <c r="BA47" s="111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</row>
  </sheetData>
  <autoFilter ref="A1:BM47" xr:uid="{FC5761F0-67CA-4E99-A935-84535BCDC718}"/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9EB1-CE04-4D79-9389-F23808E0DF5C}">
  <dimension ref="A1:J10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G2" sqref="G2"/>
    </sheetView>
  </sheetViews>
  <sheetFormatPr defaultRowHeight="12.75" x14ac:dyDescent="0.2"/>
  <cols>
    <col min="1" max="1" width="10" style="1" customWidth="1"/>
    <col min="2" max="2" width="18.42578125" style="1" customWidth="1"/>
    <col min="3" max="3" width="11.140625" style="1" customWidth="1"/>
    <col min="4" max="4" width="8.85546875" style="1" customWidth="1"/>
    <col min="5" max="5" width="12.140625" style="1" customWidth="1"/>
    <col min="6" max="6" width="8.85546875" style="43" customWidth="1"/>
    <col min="7" max="7" width="23.42578125" style="42" customWidth="1"/>
    <col min="8" max="8" width="9.42578125" style="31" customWidth="1"/>
    <col min="9" max="9" width="7.42578125" style="1" customWidth="1"/>
    <col min="10" max="10" width="6.85546875" style="1" customWidth="1"/>
  </cols>
  <sheetData>
    <row r="1" spans="1:10" x14ac:dyDescent="0.2">
      <c r="A1" s="4" t="s">
        <v>42</v>
      </c>
      <c r="B1" s="4" t="s">
        <v>67</v>
      </c>
      <c r="C1" s="4" t="s">
        <v>55</v>
      </c>
      <c r="D1" s="4" t="s">
        <v>69</v>
      </c>
      <c r="E1" s="4" t="s">
        <v>70</v>
      </c>
      <c r="F1" s="45" t="s">
        <v>71</v>
      </c>
      <c r="G1" s="44" t="s">
        <v>51</v>
      </c>
      <c r="H1" s="33"/>
      <c r="I1" s="4"/>
      <c r="J1" s="4"/>
    </row>
    <row r="2" spans="1:10" x14ac:dyDescent="0.2">
      <c r="A2" s="209">
        <v>40842</v>
      </c>
      <c r="B2" s="53" t="s">
        <v>26</v>
      </c>
      <c r="C2" s="53" t="s">
        <v>90</v>
      </c>
      <c r="D2" s="53"/>
      <c r="E2" s="53">
        <v>740</v>
      </c>
      <c r="F2" s="56"/>
      <c r="G2" s="56" t="s">
        <v>217</v>
      </c>
      <c r="H2" s="41"/>
      <c r="I2" s="4"/>
      <c r="J2" s="4"/>
    </row>
    <row r="3" spans="1:10" x14ac:dyDescent="0.2">
      <c r="A3" s="210">
        <v>40855</v>
      </c>
      <c r="B3" s="172" t="s">
        <v>26</v>
      </c>
      <c r="C3" s="172" t="s">
        <v>91</v>
      </c>
      <c r="D3" s="172"/>
      <c r="E3" s="172">
        <v>600</v>
      </c>
      <c r="F3" s="211"/>
      <c r="G3" s="211"/>
      <c r="H3"/>
      <c r="I3"/>
      <c r="J3"/>
    </row>
    <row r="4" spans="1:10" x14ac:dyDescent="0.2">
      <c r="A4" s="31">
        <v>40858</v>
      </c>
      <c r="B4" s="1" t="s">
        <v>26</v>
      </c>
      <c r="C4" s="1" t="s">
        <v>90</v>
      </c>
      <c r="E4" s="1">
        <v>750</v>
      </c>
      <c r="F4"/>
      <c r="G4" t="s">
        <v>218</v>
      </c>
      <c r="H4"/>
      <c r="I4"/>
      <c r="J4"/>
    </row>
    <row r="5" spans="1:10" x14ac:dyDescent="0.2">
      <c r="A5" s="31">
        <v>40858</v>
      </c>
      <c r="B5" s="1" t="s">
        <v>26</v>
      </c>
      <c r="C5" s="1" t="s">
        <v>90</v>
      </c>
      <c r="E5" s="1">
        <v>690</v>
      </c>
      <c r="F5"/>
      <c r="G5"/>
      <c r="H5"/>
      <c r="I5"/>
      <c r="J5"/>
    </row>
    <row r="6" spans="1:10" x14ac:dyDescent="0.2">
      <c r="A6" s="31">
        <v>40858</v>
      </c>
      <c r="B6" s="1" t="s">
        <v>26</v>
      </c>
      <c r="C6" s="1" t="s">
        <v>90</v>
      </c>
      <c r="E6" s="1">
        <v>640</v>
      </c>
      <c r="F6"/>
      <c r="G6"/>
      <c r="H6"/>
      <c r="I6"/>
      <c r="J6"/>
    </row>
    <row r="7" spans="1:10" x14ac:dyDescent="0.2">
      <c r="A7" s="31">
        <v>40858</v>
      </c>
      <c r="B7" s="1" t="s">
        <v>26</v>
      </c>
      <c r="C7" s="1" t="s">
        <v>90</v>
      </c>
      <c r="E7" s="1">
        <v>710</v>
      </c>
      <c r="F7"/>
      <c r="G7"/>
    </row>
    <row r="8" spans="1:10" x14ac:dyDescent="0.2">
      <c r="A8" s="31">
        <v>40858</v>
      </c>
      <c r="B8" s="1" t="s">
        <v>26</v>
      </c>
      <c r="C8" s="1" t="s">
        <v>90</v>
      </c>
      <c r="E8" s="1">
        <v>710</v>
      </c>
      <c r="F8"/>
      <c r="G8" t="s">
        <v>215</v>
      </c>
    </row>
    <row r="9" spans="1:10" x14ac:dyDescent="0.2">
      <c r="A9" s="31">
        <v>40858</v>
      </c>
      <c r="B9" s="1" t="s">
        <v>26</v>
      </c>
      <c r="C9" s="1" t="s">
        <v>90</v>
      </c>
      <c r="E9" s="1">
        <v>590</v>
      </c>
      <c r="F9"/>
      <c r="G9"/>
    </row>
    <row r="10" spans="1:10" x14ac:dyDescent="0.2">
      <c r="A10" s="31">
        <v>40858</v>
      </c>
      <c r="B10" s="1" t="s">
        <v>26</v>
      </c>
      <c r="C10" s="1" t="s">
        <v>90</v>
      </c>
      <c r="E10" s="1">
        <v>640</v>
      </c>
      <c r="F10"/>
      <c r="G10"/>
      <c r="H10"/>
      <c r="I10"/>
      <c r="J10"/>
    </row>
    <row r="11" spans="1:10" x14ac:dyDescent="0.2">
      <c r="A11" s="31">
        <v>40858</v>
      </c>
      <c r="B11" s="1" t="s">
        <v>26</v>
      </c>
      <c r="C11" s="1" t="s">
        <v>91</v>
      </c>
      <c r="E11" s="1">
        <v>620</v>
      </c>
      <c r="F11"/>
      <c r="G11"/>
      <c r="H11" s="36"/>
      <c r="I11" s="4"/>
      <c r="J11" s="4"/>
    </row>
    <row r="12" spans="1:10" x14ac:dyDescent="0.2">
      <c r="A12" s="31">
        <v>40858</v>
      </c>
      <c r="B12" s="1" t="s">
        <v>26</v>
      </c>
      <c r="C12" s="1" t="s">
        <v>91</v>
      </c>
      <c r="E12" s="1">
        <v>680</v>
      </c>
      <c r="F12"/>
      <c r="G12" s="214" t="s">
        <v>93</v>
      </c>
      <c r="H12" s="41"/>
      <c r="I12" s="4"/>
      <c r="J12" s="4"/>
    </row>
    <row r="13" spans="1:10" x14ac:dyDescent="0.2">
      <c r="A13" s="31">
        <v>40858</v>
      </c>
      <c r="B13" s="1" t="s">
        <v>26</v>
      </c>
      <c r="C13" s="1" t="s">
        <v>91</v>
      </c>
      <c r="E13" s="1">
        <v>730</v>
      </c>
      <c r="F13"/>
      <c r="G13" t="s">
        <v>219</v>
      </c>
      <c r="H13"/>
      <c r="I13"/>
      <c r="J13"/>
    </row>
    <row r="14" spans="1:10" x14ac:dyDescent="0.2">
      <c r="A14" s="209">
        <v>40858</v>
      </c>
      <c r="B14" s="53" t="s">
        <v>26</v>
      </c>
      <c r="C14" s="53" t="s">
        <v>91</v>
      </c>
      <c r="D14" s="53"/>
      <c r="E14" s="53">
        <v>670</v>
      </c>
      <c r="F14" s="56"/>
      <c r="G14" s="56" t="s">
        <v>220</v>
      </c>
      <c r="H14"/>
      <c r="I14"/>
      <c r="J14"/>
    </row>
    <row r="15" spans="1:10" x14ac:dyDescent="0.2">
      <c r="A15" s="31">
        <v>40859</v>
      </c>
      <c r="B15" s="1" t="s">
        <v>26</v>
      </c>
      <c r="C15" s="1" t="s">
        <v>91</v>
      </c>
      <c r="E15" s="1">
        <v>560</v>
      </c>
      <c r="F15"/>
      <c r="G15"/>
    </row>
    <row r="16" spans="1:10" x14ac:dyDescent="0.2">
      <c r="A16" s="31">
        <v>40859</v>
      </c>
      <c r="B16" s="1" t="s">
        <v>26</v>
      </c>
      <c r="C16" s="1" t="s">
        <v>91</v>
      </c>
      <c r="E16" s="1">
        <v>650</v>
      </c>
      <c r="F16"/>
      <c r="G16"/>
      <c r="H16"/>
      <c r="I16"/>
      <c r="J16"/>
    </row>
    <row r="17" spans="1:10" x14ac:dyDescent="0.2">
      <c r="A17" s="209">
        <v>40859</v>
      </c>
      <c r="B17" s="53" t="s">
        <v>26</v>
      </c>
      <c r="C17" s="53" t="s">
        <v>90</v>
      </c>
      <c r="D17" s="53"/>
      <c r="E17" s="53">
        <v>795</v>
      </c>
      <c r="F17" s="56"/>
      <c r="G17" s="56"/>
      <c r="H17"/>
      <c r="I17"/>
      <c r="J17"/>
    </row>
    <row r="18" spans="1:10" x14ac:dyDescent="0.2">
      <c r="A18" s="31">
        <v>40865</v>
      </c>
      <c r="B18" s="1" t="s">
        <v>26</v>
      </c>
      <c r="C18" s="1" t="s">
        <v>91</v>
      </c>
      <c r="E18" s="1">
        <v>660</v>
      </c>
      <c r="F18"/>
      <c r="G18"/>
    </row>
    <row r="19" spans="1:10" x14ac:dyDescent="0.2">
      <c r="A19" s="209">
        <v>40865</v>
      </c>
      <c r="B19" s="53" t="s">
        <v>26</v>
      </c>
      <c r="C19" s="53" t="s">
        <v>90</v>
      </c>
      <c r="D19" s="53"/>
      <c r="E19" s="53">
        <v>710</v>
      </c>
      <c r="F19" s="56"/>
      <c r="G19" s="56"/>
    </row>
    <row r="20" spans="1:10" x14ac:dyDescent="0.2">
      <c r="A20" s="31">
        <v>40869</v>
      </c>
      <c r="B20" s="1" t="s">
        <v>26</v>
      </c>
      <c r="C20" s="1" t="s">
        <v>91</v>
      </c>
      <c r="E20" s="1">
        <v>660</v>
      </c>
      <c r="F20"/>
      <c r="G20" s="214" t="s">
        <v>93</v>
      </c>
    </row>
    <row r="21" spans="1:10" x14ac:dyDescent="0.2">
      <c r="A21" s="31">
        <v>40869</v>
      </c>
      <c r="B21" s="1" t="s">
        <v>26</v>
      </c>
      <c r="C21" s="1" t="s">
        <v>90</v>
      </c>
      <c r="E21" s="1">
        <v>510</v>
      </c>
      <c r="F21"/>
      <c r="G21"/>
    </row>
    <row r="22" spans="1:10" x14ac:dyDescent="0.2">
      <c r="A22" s="209">
        <v>40869</v>
      </c>
      <c r="B22" s="53" t="s">
        <v>26</v>
      </c>
      <c r="C22" s="53" t="s">
        <v>90</v>
      </c>
      <c r="D22" s="53"/>
      <c r="E22" s="53">
        <v>570</v>
      </c>
      <c r="F22" s="77"/>
      <c r="G22" s="126"/>
    </row>
    <row r="23" spans="1:10" x14ac:dyDescent="0.2">
      <c r="A23" s="51">
        <v>40870</v>
      </c>
      <c r="B23" s="1" t="s">
        <v>26</v>
      </c>
      <c r="C23" s="1" t="s">
        <v>91</v>
      </c>
      <c r="E23" s="1">
        <v>670</v>
      </c>
    </row>
    <row r="24" spans="1:10" x14ac:dyDescent="0.2">
      <c r="A24" s="51">
        <v>40870</v>
      </c>
      <c r="B24" s="1" t="s">
        <v>26</v>
      </c>
      <c r="C24" s="1" t="s">
        <v>91</v>
      </c>
      <c r="E24" s="1">
        <v>690</v>
      </c>
    </row>
    <row r="25" spans="1:10" x14ac:dyDescent="0.2">
      <c r="A25" s="51">
        <v>40870</v>
      </c>
      <c r="B25" s="1" t="s">
        <v>26</v>
      </c>
      <c r="C25" s="1" t="s">
        <v>91</v>
      </c>
      <c r="E25" s="1">
        <v>640</v>
      </c>
    </row>
    <row r="26" spans="1:10" x14ac:dyDescent="0.2">
      <c r="A26" s="51">
        <v>40870</v>
      </c>
      <c r="B26" s="1" t="s">
        <v>26</v>
      </c>
      <c r="C26" s="1" t="s">
        <v>91</v>
      </c>
      <c r="E26" s="1">
        <v>610</v>
      </c>
    </row>
    <row r="27" spans="1:10" x14ac:dyDescent="0.2">
      <c r="A27" s="51">
        <v>40870</v>
      </c>
      <c r="B27" s="1" t="s">
        <v>26</v>
      </c>
      <c r="C27" s="1" t="s">
        <v>91</v>
      </c>
      <c r="E27" s="1">
        <v>710</v>
      </c>
    </row>
    <row r="28" spans="1:10" x14ac:dyDescent="0.2">
      <c r="A28" s="51">
        <v>40870</v>
      </c>
      <c r="B28" s="1" t="s">
        <v>26</v>
      </c>
      <c r="C28" s="1" t="s">
        <v>91</v>
      </c>
      <c r="E28" s="1">
        <v>600</v>
      </c>
    </row>
    <row r="29" spans="1:10" x14ac:dyDescent="0.2">
      <c r="A29" s="51">
        <v>40870</v>
      </c>
      <c r="B29" s="1" t="s">
        <v>26</v>
      </c>
      <c r="C29" s="1" t="s">
        <v>90</v>
      </c>
      <c r="E29" s="1">
        <v>370</v>
      </c>
    </row>
    <row r="30" spans="1:10" x14ac:dyDescent="0.2">
      <c r="A30" s="51">
        <v>40870</v>
      </c>
      <c r="B30" s="1" t="s">
        <v>26</v>
      </c>
      <c r="C30" s="1" t="s">
        <v>90</v>
      </c>
      <c r="E30" s="1">
        <v>600</v>
      </c>
    </row>
    <row r="31" spans="1:10" x14ac:dyDescent="0.2">
      <c r="A31" s="212">
        <v>40870</v>
      </c>
      <c r="B31" s="53" t="s">
        <v>26</v>
      </c>
      <c r="C31" s="53" t="s">
        <v>90</v>
      </c>
      <c r="D31" s="53"/>
      <c r="E31" s="53">
        <v>740</v>
      </c>
      <c r="F31" s="77"/>
      <c r="G31" s="126"/>
    </row>
    <row r="32" spans="1:10" x14ac:dyDescent="0.2">
      <c r="A32" s="51"/>
    </row>
    <row r="33" spans="1:1" x14ac:dyDescent="0.2">
      <c r="A33" s="51"/>
    </row>
    <row r="34" spans="1:1" x14ac:dyDescent="0.2">
      <c r="A34" s="51"/>
    </row>
    <row r="35" spans="1:1" x14ac:dyDescent="0.2">
      <c r="A35" s="51"/>
    </row>
    <row r="36" spans="1:1" x14ac:dyDescent="0.2">
      <c r="A36" s="51"/>
    </row>
    <row r="37" spans="1:1" x14ac:dyDescent="0.2">
      <c r="A37" s="51"/>
    </row>
    <row r="38" spans="1:1" x14ac:dyDescent="0.2">
      <c r="A38" s="51"/>
    </row>
    <row r="39" spans="1:1" x14ac:dyDescent="0.2">
      <c r="A39" s="51"/>
    </row>
    <row r="40" spans="1:1" x14ac:dyDescent="0.2">
      <c r="A40" s="51"/>
    </row>
    <row r="41" spans="1:1" x14ac:dyDescent="0.2">
      <c r="A41" s="51"/>
    </row>
    <row r="42" spans="1:1" x14ac:dyDescent="0.2">
      <c r="A42" s="51"/>
    </row>
    <row r="43" spans="1:1" x14ac:dyDescent="0.2">
      <c r="A43" s="51"/>
    </row>
    <row r="44" spans="1:1" x14ac:dyDescent="0.2">
      <c r="A44" s="51"/>
    </row>
    <row r="45" spans="1:1" x14ac:dyDescent="0.2">
      <c r="A45" s="51"/>
    </row>
    <row r="46" spans="1:1" x14ac:dyDescent="0.2">
      <c r="A46" s="51"/>
    </row>
    <row r="47" spans="1:1" x14ac:dyDescent="0.2">
      <c r="A47" s="51"/>
    </row>
    <row r="48" spans="1:1" x14ac:dyDescent="0.2">
      <c r="A48" s="51"/>
    </row>
    <row r="49" spans="1:1" x14ac:dyDescent="0.2">
      <c r="A49" s="51"/>
    </row>
    <row r="50" spans="1:1" x14ac:dyDescent="0.2">
      <c r="A50" s="51"/>
    </row>
    <row r="51" spans="1:1" x14ac:dyDescent="0.2">
      <c r="A51" s="51"/>
    </row>
    <row r="52" spans="1:1" x14ac:dyDescent="0.2">
      <c r="A52" s="51"/>
    </row>
    <row r="53" spans="1:1" x14ac:dyDescent="0.2">
      <c r="A53" s="51"/>
    </row>
    <row r="54" spans="1:1" x14ac:dyDescent="0.2">
      <c r="A54" s="51"/>
    </row>
    <row r="55" spans="1:1" x14ac:dyDescent="0.2">
      <c r="A55" s="51"/>
    </row>
    <row r="56" spans="1:1" x14ac:dyDescent="0.2">
      <c r="A56" s="51"/>
    </row>
    <row r="57" spans="1:1" x14ac:dyDescent="0.2">
      <c r="A57" s="51"/>
    </row>
    <row r="58" spans="1:1" x14ac:dyDescent="0.2">
      <c r="A58" s="51"/>
    </row>
    <row r="59" spans="1:1" x14ac:dyDescent="0.2">
      <c r="A59" s="51"/>
    </row>
    <row r="60" spans="1:1" x14ac:dyDescent="0.2">
      <c r="A60" s="51"/>
    </row>
    <row r="61" spans="1:1" x14ac:dyDescent="0.2">
      <c r="A61" s="51"/>
    </row>
    <row r="62" spans="1:1" x14ac:dyDescent="0.2">
      <c r="A62" s="51"/>
    </row>
    <row r="63" spans="1:1" x14ac:dyDescent="0.2">
      <c r="A63" s="51"/>
    </row>
    <row r="64" spans="1:1" x14ac:dyDescent="0.2">
      <c r="A64" s="51"/>
    </row>
    <row r="65" spans="1:1" x14ac:dyDescent="0.2">
      <c r="A65" s="51"/>
    </row>
    <row r="66" spans="1:1" x14ac:dyDescent="0.2">
      <c r="A66" s="51"/>
    </row>
    <row r="67" spans="1:1" x14ac:dyDescent="0.2">
      <c r="A67" s="51"/>
    </row>
    <row r="68" spans="1:1" x14ac:dyDescent="0.2">
      <c r="A68" s="51"/>
    </row>
    <row r="69" spans="1:1" x14ac:dyDescent="0.2">
      <c r="A69" s="51"/>
    </row>
    <row r="70" spans="1:1" x14ac:dyDescent="0.2">
      <c r="A70" s="51"/>
    </row>
    <row r="71" spans="1:1" x14ac:dyDescent="0.2">
      <c r="A71" s="51"/>
    </row>
    <row r="72" spans="1:1" x14ac:dyDescent="0.2">
      <c r="A72" s="51"/>
    </row>
    <row r="73" spans="1:1" x14ac:dyDescent="0.2">
      <c r="A73" s="51"/>
    </row>
    <row r="74" spans="1:1" x14ac:dyDescent="0.2">
      <c r="A74" s="51"/>
    </row>
    <row r="75" spans="1:1" x14ac:dyDescent="0.2">
      <c r="A75" s="51"/>
    </row>
    <row r="76" spans="1:1" x14ac:dyDescent="0.2">
      <c r="A76" s="51"/>
    </row>
    <row r="77" spans="1:1" x14ac:dyDescent="0.2">
      <c r="A77" s="51"/>
    </row>
    <row r="78" spans="1:1" x14ac:dyDescent="0.2">
      <c r="A78" s="51"/>
    </row>
    <row r="79" spans="1:1" x14ac:dyDescent="0.2">
      <c r="A79" s="51"/>
    </row>
    <row r="80" spans="1:1" x14ac:dyDescent="0.2">
      <c r="A80" s="51"/>
    </row>
    <row r="81" spans="1:1" x14ac:dyDescent="0.2">
      <c r="A81" s="51"/>
    </row>
    <row r="82" spans="1:1" x14ac:dyDescent="0.2">
      <c r="A82" s="51"/>
    </row>
    <row r="83" spans="1:1" x14ac:dyDescent="0.2">
      <c r="A83" s="51"/>
    </row>
    <row r="84" spans="1:1" x14ac:dyDescent="0.2">
      <c r="A84" s="51"/>
    </row>
    <row r="85" spans="1:1" x14ac:dyDescent="0.2">
      <c r="A85" s="51"/>
    </row>
    <row r="86" spans="1:1" x14ac:dyDescent="0.2">
      <c r="A86" s="51"/>
    </row>
    <row r="87" spans="1:1" x14ac:dyDescent="0.2">
      <c r="A87" s="51"/>
    </row>
    <row r="88" spans="1:1" x14ac:dyDescent="0.2">
      <c r="A88" s="51"/>
    </row>
    <row r="89" spans="1:1" x14ac:dyDescent="0.2">
      <c r="A89" s="51"/>
    </row>
    <row r="90" spans="1:1" x14ac:dyDescent="0.2">
      <c r="A90" s="51"/>
    </row>
    <row r="91" spans="1:1" x14ac:dyDescent="0.2">
      <c r="A91" s="51"/>
    </row>
    <row r="92" spans="1:1" x14ac:dyDescent="0.2">
      <c r="A92" s="51"/>
    </row>
    <row r="93" spans="1:1" x14ac:dyDescent="0.2">
      <c r="A93" s="51"/>
    </row>
    <row r="94" spans="1:1" x14ac:dyDescent="0.2">
      <c r="A94" s="51"/>
    </row>
    <row r="95" spans="1:1" x14ac:dyDescent="0.2">
      <c r="A95" s="51"/>
    </row>
    <row r="96" spans="1:1" x14ac:dyDescent="0.2">
      <c r="A96" s="51"/>
    </row>
    <row r="97" spans="1:1" x14ac:dyDescent="0.2">
      <c r="A97" s="51"/>
    </row>
    <row r="98" spans="1:1" x14ac:dyDescent="0.2">
      <c r="A98" s="51"/>
    </row>
    <row r="99" spans="1:1" x14ac:dyDescent="0.2">
      <c r="A99" s="51"/>
    </row>
    <row r="100" spans="1:1" x14ac:dyDescent="0.2">
      <c r="A100" s="51"/>
    </row>
    <row r="101" spans="1:1" x14ac:dyDescent="0.2">
      <c r="A101" s="51"/>
    </row>
    <row r="102" spans="1:1" x14ac:dyDescent="0.2">
      <c r="A102" s="51"/>
    </row>
    <row r="103" spans="1:1" x14ac:dyDescent="0.2">
      <c r="A103" s="51"/>
    </row>
    <row r="104" spans="1:1" x14ac:dyDescent="0.2">
      <c r="A104" s="51"/>
    </row>
    <row r="105" spans="1:1" x14ac:dyDescent="0.2">
      <c r="A105" s="51"/>
    </row>
    <row r="106" spans="1:1" x14ac:dyDescent="0.2">
      <c r="A106" s="51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2009-FDD5-454F-A959-56D0A05FE547}">
  <dimension ref="A1:IU48"/>
  <sheetViews>
    <sheetView zoomScale="75" zoomScaleNormal="75" workbookViewId="0">
      <pane xSplit="1" ySplit="2" topLeftCell="B18" activePane="bottomRight" state="frozen"/>
      <selection pane="topRight" activeCell="B1" sqref="B1"/>
      <selection pane="bottomLeft" activeCell="A18" sqref="A18"/>
      <selection pane="bottomRight" activeCell="BL45" sqref="BL45"/>
    </sheetView>
  </sheetViews>
  <sheetFormatPr defaultColWidth="9.140625" defaultRowHeight="12.75" x14ac:dyDescent="0.2"/>
  <cols>
    <col min="1" max="1" width="10.28515625" style="72" bestFit="1" customWidth="1"/>
    <col min="2" max="2" width="12.7109375" style="116" bestFit="1" customWidth="1"/>
    <col min="3" max="3" width="13.42578125" style="43" bestFit="1" customWidth="1"/>
    <col min="4" max="4" width="13.85546875" style="43" bestFit="1" customWidth="1"/>
    <col min="5" max="5" width="6.5703125" style="43" customWidth="1"/>
    <col min="6" max="6" width="6.7109375" style="43" customWidth="1"/>
    <col min="7" max="7" width="5.140625" style="43" customWidth="1"/>
    <col min="8" max="8" width="8.140625" style="58" customWidth="1"/>
    <col min="9" max="9" width="39.42578125" style="42" bestFit="1" customWidth="1"/>
    <col min="10" max="10" width="13.42578125" style="130" bestFit="1" customWidth="1"/>
    <col min="11" max="11" width="12.85546875" style="130" bestFit="1" customWidth="1"/>
    <col min="12" max="12" width="12.7109375" style="1" bestFit="1" customWidth="1"/>
    <col min="13" max="13" width="13.28515625" style="1" bestFit="1" customWidth="1"/>
    <col min="14" max="14" width="12.7109375" style="1" bestFit="1" customWidth="1"/>
    <col min="15" max="15" width="13.85546875" style="1" bestFit="1" customWidth="1"/>
    <col min="16" max="16" width="13.28515625" style="1" bestFit="1" customWidth="1"/>
    <col min="17" max="17" width="13.42578125" style="1" bestFit="1" customWidth="1"/>
    <col min="18" max="19" width="12.85546875" bestFit="1" customWidth="1"/>
    <col min="20" max="20" width="13.28515625" bestFit="1" customWidth="1"/>
    <col min="21" max="21" width="12.7109375" bestFit="1" customWidth="1"/>
    <col min="22" max="22" width="13.28515625" bestFit="1" customWidth="1"/>
    <col min="23" max="23" width="15.42578125" bestFit="1" customWidth="1"/>
    <col min="25" max="27" width="9.140625" style="1"/>
    <col min="28" max="28" width="20.140625" style="1" customWidth="1"/>
    <col min="29" max="29" width="9.140625" style="1"/>
    <col min="30" max="30" width="12.5703125" style="1" customWidth="1"/>
    <col min="31" max="31" width="11.7109375" customWidth="1"/>
    <col min="34" max="34" width="10.7109375" customWidth="1"/>
    <col min="37" max="37" width="12.140625" customWidth="1"/>
    <col min="38" max="38" width="11.7109375" customWidth="1"/>
    <col min="41" max="41" width="10.7109375" customWidth="1"/>
    <col min="44" max="44" width="12.140625" customWidth="1"/>
    <col min="45" max="45" width="11.7109375" customWidth="1"/>
    <col min="48" max="48" width="10.7109375" customWidth="1"/>
    <col min="51" max="51" width="12.140625" customWidth="1"/>
    <col min="64" max="64" width="117.42578125" bestFit="1" customWidth="1"/>
  </cols>
  <sheetData>
    <row r="1" spans="1:64" s="30" customFormat="1" x14ac:dyDescent="0.2">
      <c r="A1" s="228" t="s">
        <v>132</v>
      </c>
      <c r="B1" s="228"/>
      <c r="C1" s="228"/>
      <c r="D1" s="228"/>
      <c r="E1" s="45"/>
      <c r="F1" s="60"/>
      <c r="G1" s="45" t="s">
        <v>36</v>
      </c>
      <c r="H1" s="68"/>
      <c r="I1" s="44"/>
      <c r="J1" s="129"/>
      <c r="K1" s="129"/>
      <c r="L1" s="4"/>
      <c r="M1" s="4"/>
      <c r="N1" s="4"/>
      <c r="O1" s="4"/>
      <c r="P1" s="4"/>
      <c r="Q1" s="4"/>
      <c r="V1" s="46"/>
      <c r="W1" s="47"/>
      <c r="X1" s="218" t="s">
        <v>37</v>
      </c>
      <c r="Y1" s="218"/>
      <c r="Z1" s="218"/>
      <c r="AA1" s="218"/>
      <c r="AB1" s="218"/>
      <c r="AC1" s="218"/>
      <c r="AD1" s="219"/>
      <c r="AE1" s="220" t="s">
        <v>38</v>
      </c>
      <c r="AF1" s="220"/>
      <c r="AG1" s="220"/>
      <c r="AH1" s="220"/>
      <c r="AI1" s="220"/>
      <c r="AJ1" s="220"/>
      <c r="AK1" s="221"/>
      <c r="AL1" s="222" t="s">
        <v>39</v>
      </c>
      <c r="AM1" s="223"/>
      <c r="AN1" s="223"/>
      <c r="AO1" s="223"/>
      <c r="AP1" s="223"/>
      <c r="AQ1" s="223"/>
      <c r="AR1" s="224"/>
      <c r="AS1" s="225" t="s">
        <v>40</v>
      </c>
      <c r="AT1" s="226"/>
      <c r="AU1" s="226"/>
      <c r="AV1" s="226"/>
      <c r="AW1" s="226"/>
      <c r="AX1" s="226"/>
      <c r="AY1" s="227"/>
      <c r="AZ1" s="84" t="s">
        <v>41</v>
      </c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153"/>
      <c r="BL1" s="84"/>
    </row>
    <row r="2" spans="1:64" s="30" customFormat="1" ht="38.25" x14ac:dyDescent="0.2">
      <c r="A2" s="71" t="s">
        <v>42</v>
      </c>
      <c r="B2" s="128" t="s">
        <v>43</v>
      </c>
      <c r="C2" s="61" t="s">
        <v>44</v>
      </c>
      <c r="D2" s="61" t="s">
        <v>45</v>
      </c>
      <c r="E2" s="61" t="s">
        <v>46</v>
      </c>
      <c r="F2" s="61" t="s">
        <v>47</v>
      </c>
      <c r="G2" s="61" t="s">
        <v>48</v>
      </c>
      <c r="H2" s="57" t="s">
        <v>49</v>
      </c>
      <c r="I2" s="34" t="s">
        <v>50</v>
      </c>
      <c r="J2" s="129" t="s">
        <v>10</v>
      </c>
      <c r="K2" s="129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35" t="s">
        <v>52</v>
      </c>
      <c r="W2" s="35" t="s">
        <v>53</v>
      </c>
      <c r="X2" s="154" t="s">
        <v>42</v>
      </c>
      <c r="Y2" s="155" t="s">
        <v>54</v>
      </c>
      <c r="Z2" s="134" t="s">
        <v>55</v>
      </c>
      <c r="AA2" s="134" t="s">
        <v>56</v>
      </c>
      <c r="AB2" s="134" t="s">
        <v>57</v>
      </c>
      <c r="AC2" s="134" t="s">
        <v>70</v>
      </c>
      <c r="AD2" s="156" t="s">
        <v>59</v>
      </c>
      <c r="AE2" s="78" t="s">
        <v>42</v>
      </c>
      <c r="AF2" s="79" t="s">
        <v>60</v>
      </c>
      <c r="AG2" s="79" t="s">
        <v>55</v>
      </c>
      <c r="AH2" s="79" t="s">
        <v>56</v>
      </c>
      <c r="AI2" s="79" t="s">
        <v>57</v>
      </c>
      <c r="AJ2" s="79" t="s">
        <v>58</v>
      </c>
      <c r="AK2" s="140" t="s">
        <v>59</v>
      </c>
      <c r="AL2" s="80" t="s">
        <v>42</v>
      </c>
      <c r="AM2" s="81" t="s">
        <v>61</v>
      </c>
      <c r="AN2" s="81" t="s">
        <v>55</v>
      </c>
      <c r="AO2" s="81" t="s">
        <v>56</v>
      </c>
      <c r="AP2" s="81" t="s">
        <v>57</v>
      </c>
      <c r="AQ2" s="81" t="s">
        <v>58</v>
      </c>
      <c r="AR2" s="141" t="s">
        <v>59</v>
      </c>
      <c r="AS2" s="82" t="s">
        <v>42</v>
      </c>
      <c r="AT2" s="83" t="s">
        <v>62</v>
      </c>
      <c r="AU2" s="83" t="s">
        <v>55</v>
      </c>
      <c r="AV2" s="83" t="s">
        <v>56</v>
      </c>
      <c r="AW2" s="83" t="s">
        <v>57</v>
      </c>
      <c r="AX2" s="83" t="s">
        <v>58</v>
      </c>
      <c r="AY2" s="138" t="s">
        <v>59</v>
      </c>
      <c r="AZ2" s="84" t="s">
        <v>10</v>
      </c>
      <c r="BA2" s="84" t="s">
        <v>11</v>
      </c>
      <c r="BB2" s="84" t="s">
        <v>63</v>
      </c>
      <c r="BC2" s="84" t="s">
        <v>13</v>
      </c>
      <c r="BD2" s="84" t="s">
        <v>14</v>
      </c>
      <c r="BE2" s="84" t="s">
        <v>64</v>
      </c>
      <c r="BF2" s="84" t="s">
        <v>15</v>
      </c>
      <c r="BG2" s="84" t="s">
        <v>16</v>
      </c>
      <c r="BH2" s="84" t="s">
        <v>65</v>
      </c>
      <c r="BI2" s="84" t="s">
        <v>17</v>
      </c>
      <c r="BJ2" s="84" t="s">
        <v>18</v>
      </c>
      <c r="BK2" s="153" t="s">
        <v>19</v>
      </c>
      <c r="BL2" s="85" t="s">
        <v>51</v>
      </c>
    </row>
    <row r="3" spans="1:64" x14ac:dyDescent="0.2">
      <c r="A3" s="72">
        <v>40838</v>
      </c>
      <c r="B3" s="117"/>
      <c r="C3" s="43">
        <v>10</v>
      </c>
      <c r="D3" s="43">
        <v>9.9</v>
      </c>
      <c r="E3" s="43">
        <v>6.5</v>
      </c>
      <c r="F3" s="43">
        <v>8.4</v>
      </c>
      <c r="G3" s="43">
        <v>60</v>
      </c>
      <c r="H3" s="58">
        <v>0.1</v>
      </c>
      <c r="I3" s="118" t="s">
        <v>106</v>
      </c>
      <c r="L3" s="72"/>
      <c r="M3" s="72"/>
      <c r="N3" s="72"/>
      <c r="O3" s="72"/>
      <c r="P3" s="72"/>
      <c r="Q3" s="72"/>
      <c r="X3" s="175"/>
      <c r="Y3" s="176"/>
      <c r="Z3" s="176"/>
      <c r="AA3" s="176"/>
      <c r="AB3" s="176"/>
      <c r="AC3" s="176"/>
      <c r="AD3" s="176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 t="s">
        <v>89</v>
      </c>
    </row>
    <row r="4" spans="1:64" x14ac:dyDescent="0.2">
      <c r="A4" s="72">
        <v>40839</v>
      </c>
      <c r="B4" s="117"/>
      <c r="C4" s="43">
        <v>13</v>
      </c>
      <c r="D4" s="43">
        <v>8.1999999999999993</v>
      </c>
      <c r="E4" s="43">
        <v>6.6</v>
      </c>
      <c r="F4" s="43">
        <v>8.6999999999999993</v>
      </c>
      <c r="G4" s="43">
        <v>50</v>
      </c>
      <c r="H4" s="58">
        <v>0.1</v>
      </c>
      <c r="I4" s="118" t="s">
        <v>96</v>
      </c>
      <c r="L4" s="72"/>
      <c r="M4" s="72"/>
      <c r="N4" s="72"/>
      <c r="O4" s="72"/>
      <c r="P4" s="72"/>
      <c r="Q4" s="72"/>
      <c r="X4" s="175"/>
      <c r="Y4" s="176"/>
      <c r="Z4" s="176"/>
      <c r="AA4" s="176"/>
      <c r="AB4" s="176"/>
      <c r="AC4" s="176"/>
      <c r="AD4" s="176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 t="s">
        <v>150</v>
      </c>
    </row>
    <row r="5" spans="1:64" x14ac:dyDescent="0.2">
      <c r="A5" s="72">
        <v>40840</v>
      </c>
      <c r="B5" s="116">
        <v>0.66666666666666663</v>
      </c>
      <c r="C5" s="43">
        <v>11</v>
      </c>
      <c r="D5" s="43">
        <v>8.6</v>
      </c>
      <c r="E5" s="43">
        <v>6.8</v>
      </c>
      <c r="F5" s="43">
        <v>9.4</v>
      </c>
      <c r="G5" s="43">
        <v>50</v>
      </c>
      <c r="H5" s="58">
        <v>0.1</v>
      </c>
      <c r="I5" s="42" t="s">
        <v>84</v>
      </c>
      <c r="X5" s="175"/>
      <c r="Y5" s="176"/>
      <c r="Z5" s="176"/>
      <c r="AA5" s="176"/>
      <c r="AB5" s="176"/>
      <c r="AC5" s="176"/>
      <c r="AD5" s="176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 t="s">
        <v>87</v>
      </c>
    </row>
    <row r="6" spans="1:64" x14ac:dyDescent="0.2">
      <c r="A6" s="72">
        <v>40841</v>
      </c>
      <c r="B6" s="116">
        <v>0.70833333333333337</v>
      </c>
      <c r="C6" s="43">
        <v>9</v>
      </c>
      <c r="D6" s="43">
        <v>8.6</v>
      </c>
      <c r="E6" s="43">
        <v>6.4</v>
      </c>
      <c r="F6" s="43">
        <v>9.4</v>
      </c>
      <c r="G6" s="43">
        <v>50</v>
      </c>
      <c r="H6" s="58">
        <v>0.1</v>
      </c>
      <c r="I6" s="42" t="s">
        <v>75</v>
      </c>
      <c r="X6" s="175"/>
      <c r="Y6" s="176"/>
      <c r="Z6" s="176"/>
      <c r="AA6" s="176"/>
      <c r="AB6" s="176"/>
      <c r="AC6" s="176"/>
      <c r="AD6" s="176"/>
      <c r="AE6" s="184"/>
      <c r="AF6" s="185"/>
      <c r="AG6" s="185"/>
      <c r="AH6" s="185"/>
      <c r="AI6" s="185"/>
      <c r="AJ6" s="185"/>
      <c r="AK6" s="18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 t="s">
        <v>87</v>
      </c>
    </row>
    <row r="7" spans="1:64" x14ac:dyDescent="0.2">
      <c r="A7" s="72">
        <v>40842</v>
      </c>
      <c r="B7" s="116">
        <v>0.35416666666666669</v>
      </c>
      <c r="C7" s="43">
        <v>10</v>
      </c>
      <c r="D7" s="43">
        <v>7.9</v>
      </c>
      <c r="E7" s="43">
        <v>6.6</v>
      </c>
      <c r="F7" s="43">
        <v>9</v>
      </c>
      <c r="G7" s="43">
        <v>50</v>
      </c>
      <c r="H7" s="58">
        <v>0.1</v>
      </c>
      <c r="I7" s="42" t="s">
        <v>133</v>
      </c>
      <c r="X7" s="175"/>
      <c r="Y7" s="176"/>
      <c r="Z7" s="176"/>
      <c r="AA7" s="176"/>
      <c r="AB7" s="176"/>
      <c r="AC7" s="176"/>
      <c r="AD7" s="176"/>
      <c r="AE7" s="184"/>
      <c r="AF7" s="185"/>
      <c r="AG7" s="185"/>
      <c r="AH7" s="185"/>
      <c r="AI7" s="185"/>
      <c r="AJ7" s="185"/>
      <c r="AK7" s="18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 t="s">
        <v>115</v>
      </c>
    </row>
    <row r="8" spans="1:64" x14ac:dyDescent="0.2">
      <c r="A8" s="72">
        <v>40843</v>
      </c>
      <c r="B8" s="116">
        <v>0.375</v>
      </c>
      <c r="C8" s="43">
        <v>5</v>
      </c>
      <c r="D8" s="43">
        <v>6.6</v>
      </c>
      <c r="E8" s="43">
        <v>6.5</v>
      </c>
      <c r="F8" s="43">
        <v>9.4</v>
      </c>
      <c r="G8" s="43">
        <v>50</v>
      </c>
      <c r="H8" s="58">
        <v>0.1</v>
      </c>
      <c r="I8" s="42" t="s">
        <v>80</v>
      </c>
      <c r="X8" s="175"/>
      <c r="Y8" s="176"/>
      <c r="Z8" s="176"/>
      <c r="AA8" s="176"/>
      <c r="AB8" s="176"/>
      <c r="AC8" s="176"/>
      <c r="AD8" s="176"/>
      <c r="AE8" s="184"/>
      <c r="AF8" s="185"/>
      <c r="AG8" s="185"/>
      <c r="AH8" s="185"/>
      <c r="AI8" s="185"/>
      <c r="AJ8" s="185"/>
      <c r="AK8" s="18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 t="s">
        <v>87</v>
      </c>
    </row>
    <row r="9" spans="1:64" x14ac:dyDescent="0.2">
      <c r="A9" s="72">
        <v>40844</v>
      </c>
      <c r="B9" s="116">
        <v>0.375</v>
      </c>
      <c r="C9" s="43">
        <v>8</v>
      </c>
      <c r="D9" s="43">
        <v>7.2</v>
      </c>
      <c r="E9" s="43">
        <v>6.5</v>
      </c>
      <c r="F9" s="43">
        <v>8.6</v>
      </c>
      <c r="G9" s="43">
        <v>50</v>
      </c>
      <c r="H9" s="58">
        <v>0.1</v>
      </c>
      <c r="I9" s="42" t="s">
        <v>82</v>
      </c>
      <c r="X9" s="175"/>
      <c r="Y9" s="176"/>
      <c r="Z9" s="176"/>
      <c r="AA9" s="176"/>
      <c r="AB9" s="176"/>
      <c r="AC9" s="176"/>
      <c r="AD9" s="176"/>
      <c r="AE9" s="184"/>
      <c r="AF9" s="185"/>
      <c r="AG9" s="185"/>
      <c r="AH9" s="185"/>
      <c r="AI9" s="185"/>
      <c r="AJ9" s="185"/>
      <c r="AK9" s="18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 t="s">
        <v>151</v>
      </c>
    </row>
    <row r="10" spans="1:64" x14ac:dyDescent="0.2">
      <c r="A10" s="72">
        <v>40845</v>
      </c>
      <c r="B10" s="117"/>
      <c r="C10" s="43">
        <v>5</v>
      </c>
      <c r="D10" s="43">
        <v>6.5</v>
      </c>
      <c r="E10" s="43">
        <v>6.7</v>
      </c>
      <c r="F10" s="43">
        <v>9.1999999999999993</v>
      </c>
      <c r="G10" s="43">
        <v>50</v>
      </c>
      <c r="H10" s="58">
        <v>0.1</v>
      </c>
      <c r="I10" s="42" t="s">
        <v>72</v>
      </c>
      <c r="X10" s="175"/>
      <c r="Y10" s="176"/>
      <c r="Z10" s="176"/>
      <c r="AA10" s="176"/>
      <c r="AB10" s="176"/>
      <c r="AC10" s="176"/>
      <c r="AD10" s="176"/>
      <c r="AE10" s="184"/>
      <c r="AF10" s="185"/>
      <c r="AG10" s="185"/>
      <c r="AH10" s="185"/>
      <c r="AI10" s="185"/>
      <c r="AJ10" s="185"/>
      <c r="AK10" s="18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 t="s">
        <v>87</v>
      </c>
    </row>
    <row r="11" spans="1:64" x14ac:dyDescent="0.2">
      <c r="A11" s="72">
        <v>40846</v>
      </c>
      <c r="B11" s="117"/>
      <c r="C11" s="43">
        <v>11</v>
      </c>
      <c r="D11" s="43">
        <v>8.4</v>
      </c>
      <c r="E11" s="43">
        <v>6.9</v>
      </c>
      <c r="F11" s="43">
        <v>7.9</v>
      </c>
      <c r="G11" s="43">
        <v>50</v>
      </c>
      <c r="H11" s="58">
        <v>0.1</v>
      </c>
      <c r="I11" s="42" t="s">
        <v>106</v>
      </c>
      <c r="X11" s="175"/>
      <c r="Y11" s="176"/>
      <c r="Z11" s="176"/>
      <c r="AA11" s="176"/>
      <c r="AB11" s="176"/>
      <c r="AC11" s="176"/>
      <c r="AD11" s="176"/>
      <c r="AE11" s="184"/>
      <c r="AF11" s="185"/>
      <c r="AG11" s="185"/>
      <c r="AH11" s="185"/>
      <c r="AI11" s="185"/>
      <c r="AJ11" s="185"/>
      <c r="AK11" s="18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</row>
    <row r="12" spans="1:64" x14ac:dyDescent="0.2">
      <c r="A12" s="72">
        <v>40847</v>
      </c>
      <c r="B12" s="116">
        <v>0.6875</v>
      </c>
      <c r="C12" s="43">
        <v>10</v>
      </c>
      <c r="D12" s="43">
        <v>8</v>
      </c>
      <c r="E12" s="43">
        <v>6.9</v>
      </c>
      <c r="F12" s="43">
        <v>9</v>
      </c>
      <c r="G12" s="43">
        <v>50</v>
      </c>
      <c r="H12" s="58">
        <v>0.1</v>
      </c>
      <c r="I12" s="42" t="s">
        <v>134</v>
      </c>
      <c r="X12" s="175"/>
      <c r="Y12" s="176"/>
      <c r="Z12" s="176"/>
      <c r="AA12" s="176"/>
      <c r="AB12" s="176"/>
      <c r="AC12" s="176"/>
      <c r="AD12" s="176"/>
      <c r="AE12" s="184"/>
      <c r="AF12" s="185"/>
      <c r="AG12" s="185"/>
      <c r="AH12" s="185"/>
      <c r="AI12" s="185"/>
      <c r="AJ12" s="185"/>
      <c r="AK12" s="18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 t="s">
        <v>87</v>
      </c>
    </row>
    <row r="13" spans="1:64" x14ac:dyDescent="0.2">
      <c r="A13" s="72">
        <v>40848</v>
      </c>
      <c r="B13" s="117"/>
      <c r="C13" s="43">
        <v>2</v>
      </c>
      <c r="D13" s="43">
        <v>6</v>
      </c>
      <c r="E13" s="43">
        <v>7</v>
      </c>
      <c r="F13" s="43">
        <v>9.8000000000000007</v>
      </c>
      <c r="G13" s="43">
        <v>50</v>
      </c>
      <c r="H13" s="58">
        <v>0.1</v>
      </c>
      <c r="I13" s="42" t="s">
        <v>80</v>
      </c>
      <c r="X13" s="175"/>
      <c r="Y13" s="176"/>
      <c r="Z13" s="176"/>
      <c r="AA13" s="176"/>
      <c r="AB13" s="176"/>
      <c r="AC13" s="176"/>
      <c r="AD13" s="176"/>
      <c r="AE13" s="184"/>
      <c r="AF13" s="185"/>
      <c r="AG13" s="185"/>
      <c r="AH13" s="185"/>
      <c r="AI13" s="185"/>
      <c r="AJ13" s="185"/>
      <c r="AK13" s="18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 t="s">
        <v>152</v>
      </c>
    </row>
    <row r="14" spans="1:64" x14ac:dyDescent="0.2">
      <c r="A14" s="72">
        <v>40849</v>
      </c>
      <c r="B14" s="116">
        <v>0.375</v>
      </c>
      <c r="C14" s="43">
        <v>8</v>
      </c>
      <c r="D14" s="43">
        <v>6.3</v>
      </c>
      <c r="E14" s="43">
        <v>7</v>
      </c>
      <c r="F14" s="43">
        <v>9.6999999999999993</v>
      </c>
      <c r="G14" s="43">
        <v>50</v>
      </c>
      <c r="H14" s="58">
        <v>0.1</v>
      </c>
      <c r="I14" s="42" t="s">
        <v>135</v>
      </c>
      <c r="X14" s="175"/>
      <c r="Y14" s="176"/>
      <c r="Z14" s="176"/>
      <c r="AA14" s="176"/>
      <c r="AB14" s="176"/>
      <c r="AC14" s="176"/>
      <c r="AD14" s="176"/>
      <c r="AE14" s="184"/>
      <c r="AF14" s="185"/>
      <c r="AG14" s="185"/>
      <c r="AH14" s="185"/>
      <c r="AI14" s="185"/>
      <c r="AJ14" s="185"/>
      <c r="AK14" s="18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 t="s">
        <v>152</v>
      </c>
    </row>
    <row r="15" spans="1:64" x14ac:dyDescent="0.2">
      <c r="A15" s="72">
        <v>40850</v>
      </c>
      <c r="B15" s="116">
        <v>0.375</v>
      </c>
      <c r="C15" s="43">
        <v>1</v>
      </c>
      <c r="D15" s="43">
        <v>4.8</v>
      </c>
      <c r="E15" s="43">
        <v>6.5</v>
      </c>
      <c r="F15" s="43">
        <v>9.6</v>
      </c>
      <c r="G15" s="43">
        <v>60</v>
      </c>
      <c r="H15" s="58">
        <v>0.1</v>
      </c>
      <c r="I15" s="42" t="s">
        <v>80</v>
      </c>
      <c r="X15" s="175"/>
      <c r="Y15" s="176"/>
      <c r="Z15" s="176"/>
      <c r="AA15" s="176"/>
      <c r="AB15" s="176"/>
      <c r="AC15" s="176"/>
      <c r="AD15" s="176"/>
      <c r="AE15" s="184"/>
      <c r="AF15" s="185"/>
      <c r="AG15" s="185"/>
      <c r="AH15" s="185"/>
      <c r="AI15" s="185"/>
      <c r="AJ15" s="185"/>
      <c r="AK15" s="18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 t="s">
        <v>115</v>
      </c>
    </row>
    <row r="16" spans="1:64" x14ac:dyDescent="0.2">
      <c r="A16" s="72">
        <v>40851</v>
      </c>
      <c r="B16" s="116">
        <v>0.5</v>
      </c>
      <c r="C16" s="43">
        <v>10</v>
      </c>
      <c r="D16" s="43">
        <v>7.8</v>
      </c>
      <c r="E16" s="43">
        <v>6.6</v>
      </c>
      <c r="F16" s="43">
        <v>9.1</v>
      </c>
      <c r="G16" s="43">
        <v>50</v>
      </c>
      <c r="H16" s="58">
        <v>0.1</v>
      </c>
      <c r="I16" s="42" t="s">
        <v>136</v>
      </c>
      <c r="X16" s="175"/>
      <c r="Y16" s="176"/>
      <c r="Z16" s="176"/>
      <c r="AA16" s="176"/>
      <c r="AB16" s="176"/>
      <c r="AC16" s="176"/>
      <c r="AD16" s="176"/>
      <c r="AE16" s="184"/>
      <c r="AF16" s="185"/>
      <c r="AG16" s="185"/>
      <c r="AH16" s="185"/>
      <c r="AI16" s="185"/>
      <c r="AJ16" s="185"/>
      <c r="AK16" s="18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 t="s">
        <v>87</v>
      </c>
    </row>
    <row r="17" spans="1:64" x14ac:dyDescent="0.2">
      <c r="A17" s="72">
        <v>40852</v>
      </c>
      <c r="B17" s="117"/>
      <c r="C17" s="43">
        <v>4</v>
      </c>
      <c r="D17" s="43">
        <v>4.9000000000000004</v>
      </c>
      <c r="E17" s="43">
        <v>6.9</v>
      </c>
      <c r="F17" s="43">
        <v>9.5</v>
      </c>
      <c r="G17" s="43">
        <v>60</v>
      </c>
      <c r="H17" s="58">
        <v>0.1</v>
      </c>
      <c r="I17" s="42" t="s">
        <v>72</v>
      </c>
      <c r="X17" s="175"/>
      <c r="Y17" s="176"/>
      <c r="Z17" s="176"/>
      <c r="AA17" s="176"/>
      <c r="AB17" s="176"/>
      <c r="AC17" s="176"/>
      <c r="AD17" s="176"/>
      <c r="AE17" s="184"/>
      <c r="AF17" s="185"/>
      <c r="AG17" s="185"/>
      <c r="AH17" s="185"/>
      <c r="AI17" s="185"/>
      <c r="AJ17" s="185"/>
      <c r="AK17" s="18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 t="s">
        <v>153</v>
      </c>
    </row>
    <row r="18" spans="1:64" x14ac:dyDescent="0.2">
      <c r="A18" s="72">
        <v>40853</v>
      </c>
      <c r="B18" s="116">
        <v>0.375</v>
      </c>
      <c r="C18" s="43">
        <v>6</v>
      </c>
      <c r="D18" s="43">
        <v>6.1</v>
      </c>
      <c r="E18" s="43">
        <v>6.7</v>
      </c>
      <c r="F18" s="43">
        <v>9.1</v>
      </c>
      <c r="G18" s="43">
        <v>50</v>
      </c>
      <c r="H18" s="58">
        <v>0.1</v>
      </c>
      <c r="I18" s="42" t="s">
        <v>111</v>
      </c>
      <c r="X18" s="175"/>
      <c r="Y18" s="176"/>
      <c r="Z18" s="176"/>
      <c r="AA18" s="176"/>
      <c r="AB18" s="176"/>
      <c r="AC18" s="176"/>
      <c r="AD18" s="176"/>
      <c r="AE18" s="184"/>
      <c r="AF18" s="185"/>
      <c r="AG18" s="185"/>
      <c r="AH18" s="185"/>
      <c r="AI18" s="185"/>
      <c r="AJ18" s="185"/>
      <c r="AK18" s="18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 t="s">
        <v>87</v>
      </c>
    </row>
    <row r="19" spans="1:64" x14ac:dyDescent="0.2">
      <c r="A19" s="72">
        <v>40854</v>
      </c>
      <c r="B19" s="117"/>
      <c r="C19" s="43">
        <v>6</v>
      </c>
      <c r="D19" s="43">
        <v>6.6</v>
      </c>
      <c r="E19" s="43">
        <v>6.9</v>
      </c>
      <c r="F19" s="43">
        <v>9.1999999999999993</v>
      </c>
      <c r="G19" s="43">
        <v>50</v>
      </c>
      <c r="H19" s="58">
        <v>0.1</v>
      </c>
      <c r="I19" s="42" t="s">
        <v>77</v>
      </c>
      <c r="X19" s="175"/>
      <c r="Y19" s="176"/>
      <c r="Z19" s="176"/>
      <c r="AA19" s="176"/>
      <c r="AB19" s="176"/>
      <c r="AC19" s="176"/>
      <c r="AD19" s="176"/>
      <c r="AE19" s="184"/>
      <c r="AF19" s="185"/>
      <c r="AG19" s="185"/>
      <c r="AH19" s="185"/>
      <c r="AI19" s="185"/>
      <c r="AJ19" s="185"/>
      <c r="AK19" s="18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 t="s">
        <v>154</v>
      </c>
    </row>
    <row r="20" spans="1:64" x14ac:dyDescent="0.2">
      <c r="A20" s="72">
        <v>40855</v>
      </c>
      <c r="B20" s="116">
        <v>0.4375</v>
      </c>
      <c r="C20" s="43">
        <v>8</v>
      </c>
      <c r="D20" s="43">
        <v>7.3</v>
      </c>
      <c r="E20" s="43">
        <v>6.6</v>
      </c>
      <c r="F20" s="43">
        <v>9.1</v>
      </c>
      <c r="G20" s="43">
        <v>50</v>
      </c>
      <c r="H20" s="58">
        <v>0.1</v>
      </c>
      <c r="I20" s="42" t="s">
        <v>72</v>
      </c>
      <c r="X20" s="175"/>
      <c r="Y20" s="176"/>
      <c r="Z20" s="176"/>
      <c r="AA20" s="176"/>
      <c r="AB20" s="176"/>
      <c r="AC20" s="176"/>
      <c r="AD20" s="176"/>
      <c r="AE20" s="184"/>
      <c r="AF20" s="185"/>
      <c r="AG20" s="185"/>
      <c r="AH20" s="185"/>
      <c r="AI20" s="185"/>
      <c r="AJ20" s="185"/>
      <c r="AK20" s="18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 t="s">
        <v>155</v>
      </c>
    </row>
    <row r="21" spans="1:64" x14ac:dyDescent="0.2">
      <c r="A21" s="72">
        <v>40856</v>
      </c>
      <c r="B21" s="116">
        <v>0.375</v>
      </c>
      <c r="C21" s="43">
        <v>8</v>
      </c>
      <c r="D21" s="43">
        <v>7.2</v>
      </c>
      <c r="E21" s="43">
        <v>6.9</v>
      </c>
      <c r="F21" s="43">
        <v>9.1</v>
      </c>
      <c r="G21" s="43">
        <v>60</v>
      </c>
      <c r="H21" s="58">
        <v>0.1</v>
      </c>
      <c r="I21" s="42" t="s">
        <v>137</v>
      </c>
      <c r="X21" s="175"/>
      <c r="Y21" s="176"/>
      <c r="Z21" s="176"/>
      <c r="AA21" s="176"/>
      <c r="AB21" s="176"/>
      <c r="AC21" s="176"/>
      <c r="AD21" s="176"/>
      <c r="AE21" s="184"/>
      <c r="AF21" s="185"/>
      <c r="AG21" s="185"/>
      <c r="AH21" s="185"/>
      <c r="AI21" s="185"/>
      <c r="AJ21" s="185"/>
      <c r="AK21" s="18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 t="s">
        <v>87</v>
      </c>
    </row>
    <row r="22" spans="1:64" x14ac:dyDescent="0.2">
      <c r="A22" s="72">
        <v>40857</v>
      </c>
      <c r="B22" s="117"/>
      <c r="C22" s="43">
        <v>10</v>
      </c>
      <c r="D22" s="43">
        <v>8.3000000000000007</v>
      </c>
      <c r="E22" s="43">
        <v>6.8</v>
      </c>
      <c r="F22" s="43">
        <v>8.9</v>
      </c>
      <c r="G22" s="43">
        <v>50</v>
      </c>
      <c r="H22" s="58">
        <v>0.1</v>
      </c>
      <c r="I22" s="42" t="s">
        <v>138</v>
      </c>
      <c r="X22" s="175"/>
      <c r="Y22" s="176"/>
      <c r="Z22" s="176"/>
      <c r="AA22" s="176"/>
      <c r="AB22" s="176"/>
      <c r="AC22" s="176"/>
      <c r="AD22" s="176"/>
      <c r="AE22" s="184"/>
      <c r="AF22" s="185"/>
      <c r="AG22" s="185"/>
      <c r="AH22" s="185"/>
      <c r="AI22" s="185"/>
      <c r="AJ22" s="185"/>
      <c r="AK22" s="18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 t="s">
        <v>156</v>
      </c>
    </row>
    <row r="23" spans="1:64" x14ac:dyDescent="0.2">
      <c r="A23" s="72">
        <v>40858</v>
      </c>
      <c r="B23" s="116">
        <v>0.39583333333333331</v>
      </c>
      <c r="C23" s="43">
        <v>10</v>
      </c>
      <c r="D23" s="43">
        <v>7.9</v>
      </c>
      <c r="E23" s="43">
        <v>7</v>
      </c>
      <c r="F23" s="43">
        <v>8.6999999999999993</v>
      </c>
      <c r="G23" s="43">
        <v>50</v>
      </c>
      <c r="H23" s="58">
        <v>0.12</v>
      </c>
      <c r="I23" s="42" t="s">
        <v>74</v>
      </c>
      <c r="J23" s="130">
        <v>9</v>
      </c>
      <c r="K23" s="130">
        <v>5</v>
      </c>
      <c r="X23" s="175"/>
      <c r="Y23" s="176"/>
      <c r="Z23" s="176"/>
      <c r="AA23" s="176"/>
      <c r="AB23" s="176"/>
      <c r="AC23" s="176"/>
      <c r="AD23" s="176"/>
      <c r="AE23" s="184"/>
      <c r="AF23" s="185"/>
      <c r="AG23" s="185"/>
      <c r="AH23" s="185"/>
      <c r="AI23" s="185"/>
      <c r="AJ23" s="185"/>
      <c r="AK23" s="18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 t="s">
        <v>157</v>
      </c>
    </row>
    <row r="24" spans="1:64" x14ac:dyDescent="0.2">
      <c r="A24" s="72">
        <v>40859</v>
      </c>
      <c r="B24" s="116">
        <v>0.375</v>
      </c>
      <c r="C24" s="43">
        <v>6</v>
      </c>
      <c r="D24" s="43">
        <v>6.9</v>
      </c>
      <c r="E24" s="43">
        <v>7.8</v>
      </c>
      <c r="F24" s="43">
        <v>9.3000000000000007</v>
      </c>
      <c r="G24" s="43">
        <v>50</v>
      </c>
      <c r="H24" s="58">
        <v>0.12</v>
      </c>
      <c r="I24" s="42" t="s">
        <v>77</v>
      </c>
      <c r="J24" s="130">
        <v>1</v>
      </c>
      <c r="X24" s="175"/>
      <c r="Y24" s="176"/>
      <c r="Z24" s="176"/>
      <c r="AA24" s="176"/>
      <c r="AB24" s="176"/>
      <c r="AC24" s="176"/>
      <c r="AD24" s="176"/>
      <c r="AE24" s="184"/>
      <c r="AF24" s="185"/>
      <c r="AG24" s="185"/>
      <c r="AH24" s="185"/>
      <c r="AI24" s="185"/>
      <c r="AJ24" s="185"/>
      <c r="AK24" s="18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 t="s">
        <v>158</v>
      </c>
    </row>
    <row r="25" spans="1:64" x14ac:dyDescent="0.2">
      <c r="A25" s="72">
        <v>40860</v>
      </c>
      <c r="B25" s="117"/>
      <c r="C25" s="43">
        <v>4</v>
      </c>
      <c r="D25" s="43">
        <v>4.9000000000000004</v>
      </c>
      <c r="E25" s="43">
        <v>7.3</v>
      </c>
      <c r="F25" s="43">
        <v>10.1</v>
      </c>
      <c r="G25" s="43">
        <v>50</v>
      </c>
      <c r="H25" s="58">
        <v>0.14000000000000001</v>
      </c>
      <c r="I25" s="42" t="s">
        <v>72</v>
      </c>
      <c r="X25" s="175"/>
      <c r="Y25" s="176"/>
      <c r="Z25" s="176"/>
      <c r="AA25" s="176"/>
      <c r="AB25" s="176"/>
      <c r="AC25" s="176"/>
      <c r="AD25" s="176"/>
      <c r="AE25" s="184"/>
      <c r="AF25" s="185"/>
      <c r="AG25" s="185"/>
      <c r="AH25" s="185"/>
      <c r="AI25" s="185"/>
      <c r="AJ25" s="185"/>
      <c r="AK25" s="18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 t="s">
        <v>159</v>
      </c>
    </row>
    <row r="26" spans="1:64" x14ac:dyDescent="0.2">
      <c r="A26" s="72">
        <v>40861</v>
      </c>
      <c r="B26" s="116">
        <v>0.39583333333333331</v>
      </c>
      <c r="C26" s="43">
        <v>4</v>
      </c>
      <c r="D26" s="43">
        <v>4.7</v>
      </c>
      <c r="E26" s="43">
        <v>7.4</v>
      </c>
      <c r="F26" s="43">
        <v>9.6999999999999993</v>
      </c>
      <c r="G26" s="43">
        <v>50</v>
      </c>
      <c r="H26" s="58">
        <v>0.12</v>
      </c>
      <c r="I26" s="42" t="s">
        <v>139</v>
      </c>
      <c r="X26" s="175"/>
      <c r="Y26" s="176"/>
      <c r="Z26" s="176"/>
      <c r="AA26" s="176"/>
      <c r="AB26" s="176"/>
      <c r="AC26" s="176"/>
      <c r="AD26" s="176"/>
      <c r="AE26" s="184"/>
      <c r="AF26" s="185"/>
      <c r="AG26" s="185"/>
      <c r="AH26" s="185"/>
      <c r="AI26" s="185"/>
      <c r="AJ26" s="185"/>
      <c r="AK26" s="18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 t="s">
        <v>160</v>
      </c>
    </row>
    <row r="27" spans="1:64" x14ac:dyDescent="0.2">
      <c r="A27" s="72">
        <v>40862</v>
      </c>
      <c r="B27" s="116">
        <v>0.42708333333333331</v>
      </c>
      <c r="C27" s="43">
        <v>6</v>
      </c>
      <c r="D27" s="43">
        <v>4.4000000000000004</v>
      </c>
      <c r="E27" s="43">
        <v>8</v>
      </c>
      <c r="F27" s="43">
        <v>9.9</v>
      </c>
      <c r="G27" s="43">
        <v>50</v>
      </c>
      <c r="H27" s="58">
        <v>0.12</v>
      </c>
      <c r="I27" s="42" t="s">
        <v>80</v>
      </c>
      <c r="X27" s="175"/>
      <c r="Y27" s="176"/>
      <c r="Z27" s="176"/>
      <c r="AA27" s="176"/>
      <c r="AB27" s="176"/>
      <c r="AC27" s="176"/>
      <c r="AD27" s="176"/>
      <c r="AE27" s="184"/>
      <c r="AF27" s="185"/>
      <c r="AG27" s="185"/>
      <c r="AH27" s="185"/>
      <c r="AI27" s="185"/>
      <c r="AJ27" s="185"/>
      <c r="AK27" s="18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 t="s">
        <v>161</v>
      </c>
    </row>
    <row r="28" spans="1:64" x14ac:dyDescent="0.2">
      <c r="A28" s="72">
        <v>40863</v>
      </c>
      <c r="B28" s="116">
        <v>0.41666666666666669</v>
      </c>
      <c r="C28" s="43">
        <v>5</v>
      </c>
      <c r="D28" s="43">
        <v>5.4</v>
      </c>
      <c r="E28" s="43">
        <v>6.9</v>
      </c>
      <c r="F28" s="43">
        <v>9.8000000000000007</v>
      </c>
      <c r="G28" s="119"/>
      <c r="H28" s="58">
        <v>0.12</v>
      </c>
      <c r="I28" s="42" t="s">
        <v>140</v>
      </c>
      <c r="X28" s="175"/>
      <c r="Y28" s="176"/>
      <c r="Z28" s="176"/>
      <c r="AA28" s="176"/>
      <c r="AB28" s="176"/>
      <c r="AC28" s="176"/>
      <c r="AD28" s="176"/>
      <c r="AE28" s="184"/>
      <c r="AF28" s="185"/>
      <c r="AG28" s="185"/>
      <c r="AH28" s="185"/>
      <c r="AI28" s="185"/>
      <c r="AJ28" s="185"/>
      <c r="AK28" s="18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 t="s">
        <v>162</v>
      </c>
    </row>
    <row r="29" spans="1:64" x14ac:dyDescent="0.2">
      <c r="A29" s="72">
        <v>40864</v>
      </c>
      <c r="B29" s="117"/>
      <c r="C29" s="43">
        <v>2</v>
      </c>
      <c r="D29" s="43">
        <v>2.9</v>
      </c>
      <c r="E29" s="43">
        <v>6.8</v>
      </c>
      <c r="F29" s="43">
        <v>10.5</v>
      </c>
      <c r="G29" s="119"/>
      <c r="H29" s="58">
        <v>0.18</v>
      </c>
      <c r="I29" s="42" t="s">
        <v>141</v>
      </c>
      <c r="J29" s="130">
        <v>2</v>
      </c>
      <c r="K29" s="130">
        <v>1</v>
      </c>
      <c r="X29" s="175"/>
      <c r="Y29" s="176"/>
      <c r="Z29" s="176"/>
      <c r="AA29" s="176"/>
      <c r="AB29" s="176"/>
      <c r="AC29" s="176"/>
      <c r="AD29" s="176"/>
      <c r="AE29" s="184"/>
      <c r="AF29" s="185"/>
      <c r="AG29" s="175"/>
      <c r="AH29" s="185"/>
      <c r="AI29" s="185"/>
      <c r="AJ29" s="185"/>
      <c r="AK29" s="18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 t="s">
        <v>88</v>
      </c>
    </row>
    <row r="30" spans="1:64" x14ac:dyDescent="0.2">
      <c r="A30" s="72">
        <v>40865</v>
      </c>
      <c r="B30" s="116">
        <v>0.41666666666666669</v>
      </c>
      <c r="C30" s="43">
        <v>3</v>
      </c>
      <c r="D30" s="43">
        <v>3.8</v>
      </c>
      <c r="E30" s="43">
        <v>8</v>
      </c>
      <c r="F30" s="43">
        <v>10.1</v>
      </c>
      <c r="G30" s="43">
        <v>40</v>
      </c>
      <c r="H30" s="58">
        <v>0.17</v>
      </c>
      <c r="I30" s="42" t="s">
        <v>142</v>
      </c>
      <c r="X30" s="175"/>
      <c r="Y30" s="176"/>
      <c r="Z30" s="176"/>
      <c r="AA30" s="176"/>
      <c r="AB30" s="176"/>
      <c r="AC30" s="176"/>
      <c r="AD30" s="176"/>
      <c r="AE30" s="184"/>
      <c r="AF30" s="185"/>
      <c r="AG30" s="185"/>
      <c r="AH30" s="185"/>
      <c r="AI30" s="185"/>
      <c r="AJ30" s="185"/>
      <c r="AK30" s="18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 t="s">
        <v>163</v>
      </c>
    </row>
    <row r="31" spans="1:64" x14ac:dyDescent="0.2">
      <c r="A31" s="72">
        <v>40866</v>
      </c>
      <c r="B31" s="117"/>
      <c r="C31" s="43">
        <v>0</v>
      </c>
      <c r="D31" s="43">
        <v>2.6</v>
      </c>
      <c r="E31" s="43">
        <v>8.6</v>
      </c>
      <c r="F31" s="43">
        <v>10.5</v>
      </c>
      <c r="G31" s="43">
        <v>40</v>
      </c>
      <c r="H31" s="58">
        <v>0.16</v>
      </c>
      <c r="I31" s="42" t="s">
        <v>143</v>
      </c>
      <c r="X31" s="175"/>
      <c r="Y31" s="176"/>
      <c r="Z31" s="176"/>
      <c r="AA31" s="176"/>
      <c r="AB31" s="176"/>
      <c r="AC31" s="176"/>
      <c r="AD31" s="176"/>
      <c r="AE31" s="184"/>
      <c r="AF31" s="185"/>
      <c r="AG31" s="185"/>
      <c r="AH31" s="185"/>
      <c r="AI31" s="185"/>
      <c r="AJ31" s="185"/>
      <c r="AK31" s="18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 t="s">
        <v>88</v>
      </c>
    </row>
    <row r="32" spans="1:64" x14ac:dyDescent="0.2">
      <c r="A32" s="72">
        <v>40867</v>
      </c>
      <c r="B32" s="117"/>
      <c r="C32" s="43">
        <v>3</v>
      </c>
      <c r="D32" s="43">
        <v>2.5</v>
      </c>
      <c r="E32" s="43">
        <v>7.8</v>
      </c>
      <c r="F32" s="43">
        <v>10.6</v>
      </c>
      <c r="G32" s="43">
        <v>40</v>
      </c>
      <c r="H32" s="58">
        <v>0.14000000000000001</v>
      </c>
      <c r="I32" s="42" t="s">
        <v>144</v>
      </c>
      <c r="X32" s="175"/>
      <c r="Y32" s="176"/>
      <c r="Z32" s="176"/>
      <c r="AA32" s="176"/>
      <c r="AB32" s="176"/>
      <c r="AC32" s="176"/>
      <c r="AD32" s="176"/>
      <c r="AE32" s="184"/>
      <c r="AF32" s="185"/>
      <c r="AG32" s="185"/>
      <c r="AH32" s="185"/>
      <c r="AI32" s="185"/>
      <c r="AJ32" s="185"/>
      <c r="AK32" s="18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 t="s">
        <v>164</v>
      </c>
    </row>
    <row r="33" spans="1:255" x14ac:dyDescent="0.2">
      <c r="A33" s="72">
        <v>40868</v>
      </c>
      <c r="B33" s="117"/>
      <c r="C33" s="43">
        <v>4</v>
      </c>
      <c r="D33" s="43">
        <v>2.6</v>
      </c>
      <c r="E33" s="43">
        <v>7.3</v>
      </c>
      <c r="F33" s="43">
        <v>10.199999999999999</v>
      </c>
      <c r="G33" s="43">
        <v>50</v>
      </c>
      <c r="H33" s="58">
        <v>0.16</v>
      </c>
      <c r="I33" s="42" t="s">
        <v>136</v>
      </c>
      <c r="X33" s="175"/>
      <c r="Y33" s="176"/>
      <c r="Z33" s="176"/>
      <c r="AA33" s="176"/>
      <c r="AB33" s="176"/>
      <c r="AC33" s="176"/>
      <c r="AD33" s="176"/>
      <c r="AE33" s="184"/>
      <c r="AF33" s="185"/>
      <c r="AG33" s="185"/>
      <c r="AH33" s="185"/>
      <c r="AI33" s="185"/>
      <c r="AJ33" s="185"/>
      <c r="AK33" s="18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 t="s">
        <v>165</v>
      </c>
    </row>
    <row r="34" spans="1:255" ht="12.75" customHeight="1" x14ac:dyDescent="0.2">
      <c r="A34" s="72">
        <v>40869</v>
      </c>
      <c r="B34" s="116">
        <v>0.41666666666666669</v>
      </c>
      <c r="C34" s="43">
        <v>6</v>
      </c>
      <c r="D34" s="43">
        <v>3.7</v>
      </c>
      <c r="E34" s="43">
        <v>6.9</v>
      </c>
      <c r="F34" s="43">
        <v>10.5</v>
      </c>
      <c r="G34" s="43">
        <v>30</v>
      </c>
      <c r="H34" s="58">
        <v>0.42</v>
      </c>
      <c r="I34" s="42" t="s">
        <v>84</v>
      </c>
      <c r="J34" s="130">
        <v>3</v>
      </c>
      <c r="K34" s="130">
        <v>2</v>
      </c>
      <c r="X34" s="175"/>
      <c r="Y34" s="176"/>
      <c r="Z34" s="176"/>
      <c r="AA34" s="176"/>
      <c r="AB34" s="176"/>
      <c r="AC34" s="176"/>
      <c r="AD34" s="176"/>
      <c r="AE34" s="184"/>
      <c r="AF34" s="185"/>
      <c r="AG34" s="185"/>
      <c r="AH34" s="185"/>
      <c r="AI34" s="185"/>
      <c r="AJ34" s="185"/>
      <c r="AK34" s="18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 t="s">
        <v>166</v>
      </c>
    </row>
    <row r="35" spans="1:255" ht="12.75" customHeight="1" x14ac:dyDescent="0.2">
      <c r="A35" s="72">
        <v>40870</v>
      </c>
      <c r="B35" s="116">
        <v>0.39583333333333331</v>
      </c>
      <c r="C35" s="43">
        <v>6</v>
      </c>
      <c r="D35" s="43">
        <v>4.4000000000000004</v>
      </c>
      <c r="E35" s="43">
        <v>7</v>
      </c>
      <c r="F35" s="43">
        <v>10.5</v>
      </c>
      <c r="G35" s="43">
        <v>40</v>
      </c>
      <c r="H35" s="58">
        <v>0.3</v>
      </c>
      <c r="I35" s="42" t="s">
        <v>72</v>
      </c>
      <c r="X35" s="178"/>
      <c r="Y35" s="176"/>
      <c r="Z35" s="176"/>
      <c r="AA35" s="176"/>
      <c r="AB35" s="176"/>
      <c r="AC35" s="176"/>
      <c r="AD35" s="176"/>
      <c r="AE35" s="184"/>
      <c r="AF35" s="185"/>
      <c r="AG35" s="185"/>
      <c r="AH35" s="185"/>
      <c r="AI35" s="185"/>
      <c r="AJ35" s="185"/>
      <c r="AK35" s="18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 t="s">
        <v>167</v>
      </c>
    </row>
    <row r="36" spans="1:255" s="67" customFormat="1" x14ac:dyDescent="0.2">
      <c r="A36" s="72">
        <v>40871</v>
      </c>
      <c r="B36" s="117"/>
      <c r="C36" s="63">
        <v>5</v>
      </c>
      <c r="D36" s="63">
        <v>4.7</v>
      </c>
      <c r="E36" s="63">
        <v>7</v>
      </c>
      <c r="F36" s="63">
        <v>10.3</v>
      </c>
      <c r="G36" s="63">
        <v>40</v>
      </c>
      <c r="H36" s="70">
        <v>0.24</v>
      </c>
      <c r="I36" s="67" t="s">
        <v>145</v>
      </c>
      <c r="J36" s="131"/>
      <c r="K36" s="131"/>
      <c r="X36" s="186"/>
      <c r="Y36" s="186"/>
      <c r="Z36" s="186"/>
      <c r="AA36" s="186"/>
      <c r="AB36" s="186"/>
      <c r="AC36" s="186"/>
      <c r="AD36" s="186"/>
      <c r="AE36" s="187"/>
      <c r="AF36" s="188"/>
      <c r="AG36" s="188"/>
      <c r="AH36" s="188"/>
      <c r="AI36" s="188"/>
      <c r="AJ36" s="188"/>
      <c r="AK36" s="188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L36" s="186" t="s">
        <v>168</v>
      </c>
    </row>
    <row r="37" spans="1:255" x14ac:dyDescent="0.2">
      <c r="A37" s="72">
        <v>40872</v>
      </c>
      <c r="B37" s="117"/>
      <c r="C37" s="43">
        <v>6</v>
      </c>
      <c r="D37" s="43">
        <v>4</v>
      </c>
      <c r="E37" s="43">
        <v>7</v>
      </c>
      <c r="F37" s="43">
        <v>10.8</v>
      </c>
      <c r="G37" s="43">
        <v>40</v>
      </c>
      <c r="H37" s="58">
        <v>0.3</v>
      </c>
      <c r="I37" s="42" t="s">
        <v>146</v>
      </c>
      <c r="X37" s="175"/>
      <c r="Y37" s="176"/>
      <c r="Z37" s="176"/>
      <c r="AA37" s="176"/>
      <c r="AB37" s="176"/>
      <c r="AC37" s="176"/>
      <c r="AD37" s="176"/>
      <c r="AE37" s="184"/>
      <c r="AF37" s="185"/>
      <c r="AG37" s="185"/>
      <c r="AH37" s="185"/>
      <c r="AI37" s="185"/>
      <c r="AJ37" s="185"/>
      <c r="AK37" s="18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 t="s">
        <v>216</v>
      </c>
    </row>
    <row r="38" spans="1:255" x14ac:dyDescent="0.2">
      <c r="A38" s="72">
        <v>40873</v>
      </c>
      <c r="B38" s="117"/>
      <c r="C38" s="43">
        <v>6</v>
      </c>
      <c r="D38" s="43">
        <v>4.7</v>
      </c>
      <c r="E38" s="43">
        <v>8.3000000000000007</v>
      </c>
      <c r="F38" s="43">
        <v>10.7</v>
      </c>
      <c r="G38" s="43">
        <v>40</v>
      </c>
      <c r="H38" s="58">
        <v>0.28000000000000003</v>
      </c>
      <c r="I38" s="42" t="s">
        <v>147</v>
      </c>
      <c r="X38" s="175"/>
      <c r="Y38" s="176"/>
      <c r="Z38" s="176"/>
      <c r="AA38" s="176"/>
      <c r="AB38" s="176"/>
      <c r="AC38" s="176"/>
      <c r="AD38" s="176"/>
      <c r="AE38" s="184"/>
      <c r="AF38" s="185"/>
      <c r="AG38" s="185"/>
      <c r="AH38" s="185"/>
      <c r="AI38" s="185"/>
      <c r="AJ38" s="185"/>
      <c r="AK38" s="18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 t="s">
        <v>169</v>
      </c>
    </row>
    <row r="39" spans="1:255" x14ac:dyDescent="0.2">
      <c r="A39" s="72">
        <v>40874</v>
      </c>
      <c r="B39" s="116">
        <v>0.39583333333333331</v>
      </c>
      <c r="C39" s="43">
        <v>8</v>
      </c>
      <c r="D39" s="43">
        <v>6.6</v>
      </c>
      <c r="E39" s="43">
        <v>6.9</v>
      </c>
      <c r="F39" s="43">
        <v>10</v>
      </c>
      <c r="G39" s="43">
        <v>40</v>
      </c>
      <c r="H39" s="58">
        <v>0.44</v>
      </c>
      <c r="I39" s="42" t="s">
        <v>72</v>
      </c>
      <c r="X39" s="175"/>
      <c r="Y39" s="176"/>
      <c r="Z39" s="176"/>
      <c r="AA39" s="176"/>
      <c r="AB39" s="176"/>
      <c r="AC39" s="176"/>
      <c r="AD39" s="176"/>
      <c r="AE39" s="184"/>
      <c r="AF39" s="185"/>
      <c r="AG39" s="185"/>
      <c r="AH39" s="185"/>
      <c r="AI39" s="185"/>
      <c r="AJ39" s="185"/>
      <c r="AK39" s="18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 t="s">
        <v>170</v>
      </c>
    </row>
    <row r="40" spans="1:255" x14ac:dyDescent="0.2">
      <c r="A40" s="72">
        <v>40875</v>
      </c>
      <c r="B40" s="198"/>
      <c r="C40" s="63">
        <v>3</v>
      </c>
      <c r="D40" s="63">
        <v>5</v>
      </c>
      <c r="E40" s="63">
        <v>7.2</v>
      </c>
      <c r="F40" s="63">
        <v>10.7</v>
      </c>
      <c r="G40" s="63">
        <v>40</v>
      </c>
      <c r="H40" s="70">
        <v>0.3</v>
      </c>
      <c r="I40" s="67" t="s">
        <v>74</v>
      </c>
      <c r="J40" s="131"/>
      <c r="K40" s="131"/>
      <c r="L40" s="55"/>
      <c r="M40" s="55"/>
      <c r="N40" s="55"/>
      <c r="O40" s="55"/>
      <c r="P40" s="70"/>
      <c r="Q40" s="55"/>
      <c r="R40" s="73"/>
      <c r="S40" s="69"/>
      <c r="T40" s="55"/>
      <c r="U40" s="55"/>
      <c r="V40" s="55"/>
      <c r="W40" s="55"/>
      <c r="X40" s="189"/>
      <c r="Y40" s="190"/>
      <c r="Z40" s="189"/>
      <c r="AA40" s="191"/>
      <c r="AB40" s="192"/>
      <c r="AC40" s="189"/>
      <c r="AD40" s="189"/>
      <c r="AE40" s="193"/>
      <c r="AF40" s="194"/>
      <c r="AG40" s="194"/>
      <c r="AH40" s="195"/>
      <c r="AI40" s="194"/>
      <c r="AJ40" s="196"/>
      <c r="AK40" s="185"/>
      <c r="AL40" s="189"/>
      <c r="AM40" s="189"/>
      <c r="AN40" s="189"/>
      <c r="AO40" s="189"/>
      <c r="AP40" s="189"/>
      <c r="AQ40" s="190"/>
      <c r="AR40" s="175"/>
      <c r="AS40" s="191"/>
      <c r="AT40" s="192"/>
      <c r="AU40" s="189"/>
      <c r="AV40" s="189"/>
      <c r="AW40" s="189"/>
      <c r="AX40" s="189"/>
      <c r="AY40" s="175"/>
      <c r="AZ40" s="190"/>
      <c r="BA40" s="189"/>
      <c r="BB40" s="191"/>
      <c r="BC40" s="192"/>
      <c r="BD40" s="189"/>
      <c r="BE40" s="189"/>
      <c r="BF40" s="189"/>
      <c r="BG40" s="189"/>
      <c r="BH40" s="189"/>
      <c r="BI40" s="190"/>
      <c r="BJ40" s="189"/>
      <c r="BK40" s="191"/>
      <c r="BL40" s="197" t="s">
        <v>171</v>
      </c>
      <c r="BM40" s="55"/>
      <c r="BN40" s="55"/>
      <c r="BO40" s="55"/>
      <c r="BP40" s="55"/>
      <c r="BQ40" s="55"/>
      <c r="BR40" s="70"/>
      <c r="BS40" s="55"/>
      <c r="BT40" s="73"/>
      <c r="BU40" s="69"/>
      <c r="BV40" s="55"/>
      <c r="BW40" s="55"/>
      <c r="BX40" s="55"/>
      <c r="BY40" s="55"/>
      <c r="BZ40" s="55"/>
      <c r="CA40" s="70"/>
      <c r="CB40" s="55"/>
      <c r="CC40" s="73"/>
      <c r="CD40" s="69"/>
      <c r="CE40" s="55"/>
      <c r="CF40" s="55"/>
      <c r="CG40" s="55"/>
      <c r="CH40" s="55"/>
      <c r="CI40" s="55"/>
      <c r="CJ40" s="70"/>
      <c r="CK40" s="55"/>
      <c r="CL40" s="73"/>
      <c r="CM40" s="69"/>
      <c r="CN40" s="55"/>
      <c r="CO40" s="55"/>
      <c r="CP40" s="55"/>
      <c r="CQ40" s="55"/>
      <c r="CR40" s="55"/>
      <c r="CS40" s="70"/>
      <c r="CT40" s="55"/>
      <c r="CU40" s="73"/>
      <c r="CV40" s="69"/>
      <c r="CW40" s="55"/>
      <c r="CX40" s="55"/>
      <c r="CY40" s="55"/>
      <c r="CZ40" s="55"/>
      <c r="DA40" s="55"/>
      <c r="DB40" s="70"/>
      <c r="DC40" s="55"/>
      <c r="DD40" s="73"/>
      <c r="DE40" s="69"/>
      <c r="DF40" s="55"/>
      <c r="DG40" s="55"/>
      <c r="DH40" s="55"/>
      <c r="DI40" s="55"/>
      <c r="DJ40" s="55"/>
      <c r="DK40" s="70"/>
      <c r="DL40" s="55"/>
      <c r="DM40" s="73"/>
      <c r="DN40" s="69"/>
      <c r="DO40" s="55"/>
      <c r="DP40" s="55"/>
      <c r="DQ40" s="55"/>
      <c r="DR40" s="55"/>
      <c r="DS40" s="55"/>
      <c r="DT40" s="70"/>
      <c r="DU40" s="55"/>
      <c r="DV40" s="73"/>
      <c r="DW40" s="69"/>
      <c r="DX40" s="55"/>
      <c r="DY40" s="55"/>
      <c r="DZ40" s="55"/>
      <c r="EA40" s="55"/>
      <c r="EB40" s="55"/>
      <c r="EC40" s="70"/>
      <c r="ED40" s="55"/>
      <c r="EE40" s="73"/>
      <c r="EF40" s="69"/>
      <c r="EG40" s="55"/>
      <c r="EH40" s="55"/>
      <c r="EI40" s="55"/>
      <c r="EJ40" s="55"/>
      <c r="EK40" s="55"/>
      <c r="EL40" s="70"/>
      <c r="EM40" s="55"/>
      <c r="EN40" s="73"/>
      <c r="EO40" s="69"/>
      <c r="EP40" s="55"/>
      <c r="EQ40" s="55"/>
      <c r="ER40" s="55"/>
      <c r="ES40" s="55"/>
      <c r="ET40" s="55"/>
      <c r="EU40" s="70"/>
      <c r="EV40" s="55"/>
      <c r="EW40" s="73"/>
      <c r="EX40" s="69"/>
      <c r="EY40" s="55"/>
      <c r="EZ40" s="55"/>
      <c r="FA40" s="55"/>
      <c r="FB40" s="55"/>
      <c r="FC40" s="55"/>
      <c r="FD40" s="70"/>
      <c r="FE40" s="55"/>
      <c r="FF40" s="73"/>
      <c r="FG40" s="69"/>
      <c r="FH40" s="55"/>
      <c r="FI40" s="55"/>
      <c r="FJ40" s="55"/>
      <c r="FK40" s="55"/>
      <c r="FL40" s="55"/>
      <c r="FM40" s="70"/>
      <c r="FN40" s="55"/>
      <c r="FO40" s="73"/>
      <c r="FP40" s="69"/>
      <c r="FQ40" s="55"/>
      <c r="FR40" s="55"/>
      <c r="FS40" s="55"/>
      <c r="FT40" s="55"/>
      <c r="FU40" s="55"/>
      <c r="FV40" s="70"/>
      <c r="FW40" s="55"/>
      <c r="FX40" s="73"/>
      <c r="FY40" s="69"/>
      <c r="FZ40" s="55"/>
      <c r="GA40" s="55"/>
      <c r="GB40" s="55"/>
      <c r="GC40" s="55"/>
      <c r="GD40" s="55"/>
      <c r="GE40" s="70"/>
      <c r="GF40" s="55"/>
      <c r="GG40" s="73"/>
      <c r="GH40" s="69"/>
      <c r="GI40" s="55"/>
      <c r="GJ40" s="55"/>
      <c r="GK40" s="55"/>
      <c r="GL40" s="55"/>
      <c r="GM40" s="55"/>
      <c r="GN40" s="70"/>
      <c r="GO40" s="55"/>
      <c r="GP40" s="73"/>
      <c r="GQ40" s="69"/>
      <c r="GR40" s="55"/>
      <c r="GS40" s="55"/>
      <c r="GT40" s="55"/>
      <c r="GU40" s="55"/>
      <c r="GV40" s="55"/>
      <c r="GW40" s="70"/>
      <c r="GX40" s="55"/>
      <c r="GY40" s="73"/>
      <c r="GZ40" s="69"/>
      <c r="HA40" s="55"/>
      <c r="HB40" s="55"/>
      <c r="HC40" s="55"/>
      <c r="HD40" s="55"/>
      <c r="HE40" s="55"/>
      <c r="HF40" s="70"/>
      <c r="HG40" s="55"/>
      <c r="HH40" s="73"/>
      <c r="HI40" s="69"/>
      <c r="HJ40" s="55"/>
      <c r="HK40" s="55"/>
      <c r="HL40" s="55"/>
      <c r="HM40" s="55"/>
      <c r="HN40" s="55"/>
      <c r="HO40" s="70"/>
      <c r="HP40" s="55"/>
      <c r="HQ40" s="73"/>
      <c r="HR40" s="69"/>
      <c r="HS40" s="55"/>
      <c r="HT40" s="55"/>
      <c r="HU40" s="55"/>
      <c r="HV40" s="55"/>
      <c r="HW40" s="55"/>
      <c r="HX40" s="70"/>
      <c r="HY40" s="55"/>
      <c r="HZ40" s="73"/>
      <c r="IA40" s="69"/>
      <c r="IB40" s="55"/>
      <c r="IC40" s="55"/>
      <c r="ID40" s="55"/>
      <c r="IE40" s="55"/>
      <c r="IF40" s="55"/>
      <c r="IG40" s="70"/>
      <c r="IH40" s="55"/>
      <c r="II40" s="73"/>
      <c r="IJ40" s="69"/>
      <c r="IK40" s="55"/>
      <c r="IL40" s="55"/>
      <c r="IM40" s="55"/>
      <c r="IN40" s="55"/>
      <c r="IO40" s="55"/>
      <c r="IP40" s="70"/>
      <c r="IQ40" s="55"/>
      <c r="IR40" s="73"/>
      <c r="IS40" s="69"/>
      <c r="IT40" s="55"/>
      <c r="IU40" s="55"/>
    </row>
    <row r="41" spans="1:255" x14ac:dyDescent="0.2">
      <c r="A41" s="72">
        <v>40876</v>
      </c>
      <c r="B41" s="117"/>
      <c r="C41" s="43">
        <v>6</v>
      </c>
      <c r="D41" s="43">
        <v>5.5</v>
      </c>
      <c r="E41" s="43">
        <v>7.3</v>
      </c>
      <c r="F41" s="43">
        <v>10.5</v>
      </c>
      <c r="G41" s="43">
        <v>40</v>
      </c>
      <c r="H41" s="58">
        <v>0.22</v>
      </c>
      <c r="I41" s="42" t="s">
        <v>148</v>
      </c>
      <c r="X41" s="175"/>
      <c r="Y41" s="176"/>
      <c r="Z41" s="176"/>
      <c r="AA41" s="176"/>
      <c r="AB41" s="176"/>
      <c r="AC41" s="176"/>
      <c r="AD41" s="176"/>
      <c r="AE41" s="184"/>
      <c r="AF41" s="185"/>
      <c r="AG41" s="185"/>
      <c r="AH41" s="185"/>
      <c r="AI41" s="185"/>
      <c r="AJ41" s="185"/>
      <c r="AK41" s="18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 t="s">
        <v>172</v>
      </c>
    </row>
    <row r="42" spans="1:255" x14ac:dyDescent="0.2">
      <c r="A42" s="72">
        <v>40877</v>
      </c>
      <c r="B42" s="117"/>
      <c r="C42" s="43">
        <v>5</v>
      </c>
      <c r="D42" s="43">
        <v>4.9000000000000004</v>
      </c>
      <c r="E42" s="43">
        <v>8</v>
      </c>
      <c r="F42" s="43">
        <v>10.8</v>
      </c>
      <c r="G42" s="43">
        <v>40</v>
      </c>
      <c r="H42" s="58">
        <v>0.22</v>
      </c>
      <c r="I42" s="42" t="s">
        <v>74</v>
      </c>
      <c r="X42" s="175"/>
      <c r="Y42" s="176"/>
      <c r="Z42" s="176"/>
      <c r="AA42" s="176"/>
      <c r="AB42" s="176"/>
      <c r="AC42" s="176"/>
      <c r="AD42" s="176"/>
      <c r="AE42" s="184"/>
      <c r="AF42" s="185"/>
      <c r="AG42" s="185"/>
      <c r="AH42" s="185"/>
      <c r="AI42" s="185"/>
      <c r="AJ42" s="185"/>
      <c r="AK42" s="18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 t="s">
        <v>173</v>
      </c>
    </row>
    <row r="43" spans="1:255" x14ac:dyDescent="0.2">
      <c r="A43" s="72">
        <v>40878</v>
      </c>
      <c r="B43" s="117"/>
      <c r="C43" s="43">
        <v>5</v>
      </c>
      <c r="D43" s="43">
        <v>4.4000000000000004</v>
      </c>
      <c r="E43" s="43">
        <v>7.8</v>
      </c>
      <c r="F43" s="43">
        <v>10.9</v>
      </c>
      <c r="G43" s="43">
        <v>40</v>
      </c>
      <c r="H43" s="58">
        <v>0.2</v>
      </c>
      <c r="I43" s="42" t="s">
        <v>72</v>
      </c>
      <c r="X43" s="175"/>
      <c r="Y43" s="176"/>
      <c r="Z43" s="176"/>
      <c r="AA43" s="176"/>
      <c r="AB43" s="176"/>
      <c r="AC43" s="176"/>
      <c r="AD43" s="176"/>
      <c r="AE43" s="184"/>
      <c r="AF43" s="185"/>
      <c r="AG43" s="185"/>
      <c r="AH43" s="185"/>
      <c r="AI43" s="185"/>
      <c r="AJ43" s="185"/>
      <c r="AK43" s="18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 t="s">
        <v>174</v>
      </c>
    </row>
    <row r="44" spans="1:255" s="56" customFormat="1" x14ac:dyDescent="0.2">
      <c r="A44" s="74">
        <v>40879</v>
      </c>
      <c r="B44" s="125"/>
      <c r="C44" s="77">
        <v>3</v>
      </c>
      <c r="D44" s="77">
        <v>4.0999999999999996</v>
      </c>
      <c r="E44" s="77">
        <v>8.5</v>
      </c>
      <c r="F44" s="77">
        <v>10.9</v>
      </c>
      <c r="G44" s="77">
        <v>40</v>
      </c>
      <c r="H44" s="59">
        <v>0.18</v>
      </c>
      <c r="I44" s="126" t="s">
        <v>149</v>
      </c>
      <c r="J44" s="132"/>
      <c r="K44" s="132"/>
      <c r="L44" s="53"/>
      <c r="M44" s="53"/>
      <c r="N44" s="53"/>
      <c r="O44" s="53"/>
      <c r="P44" s="53"/>
      <c r="Q44" s="53"/>
      <c r="X44" s="178"/>
      <c r="Y44" s="176"/>
      <c r="Z44" s="176"/>
      <c r="AA44" s="176"/>
      <c r="AB44" s="176"/>
      <c r="AC44" s="176"/>
      <c r="AD44" s="176"/>
      <c r="AE44" s="184"/>
      <c r="AF44" s="185"/>
      <c r="AG44" s="185"/>
      <c r="AH44" s="185"/>
      <c r="AI44" s="185"/>
      <c r="AJ44" s="185"/>
      <c r="AK44" s="18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 t="s">
        <v>131</v>
      </c>
    </row>
    <row r="45" spans="1:255" x14ac:dyDescent="0.2">
      <c r="A45" s="75"/>
      <c r="J45" s="130">
        <f t="shared" ref="J45:W45" si="0">SUM(J3:J44)</f>
        <v>15</v>
      </c>
      <c r="K45" s="130">
        <f t="shared" si="0"/>
        <v>8</v>
      </c>
      <c r="L45" s="76">
        <f t="shared" si="0"/>
        <v>0</v>
      </c>
      <c r="M45" s="76">
        <f t="shared" si="0"/>
        <v>0</v>
      </c>
      <c r="N45" s="76">
        <f t="shared" si="0"/>
        <v>0</v>
      </c>
      <c r="O45" s="76">
        <f t="shared" si="0"/>
        <v>0</v>
      </c>
      <c r="P45" s="76">
        <f t="shared" si="0"/>
        <v>0</v>
      </c>
      <c r="Q45" s="76">
        <f t="shared" si="0"/>
        <v>0</v>
      </c>
      <c r="R45" s="76">
        <f t="shared" si="0"/>
        <v>0</v>
      </c>
      <c r="S45" s="76">
        <f t="shared" si="0"/>
        <v>0</v>
      </c>
      <c r="T45" s="76">
        <f t="shared" si="0"/>
        <v>0</v>
      </c>
      <c r="U45" s="76">
        <f t="shared" si="0"/>
        <v>0</v>
      </c>
      <c r="V45" s="76">
        <f t="shared" si="0"/>
        <v>0</v>
      </c>
      <c r="W45" s="76">
        <f t="shared" si="0"/>
        <v>0</v>
      </c>
      <c r="X45" s="76"/>
      <c r="Y45" s="76">
        <f t="shared" ref="Y45:BK45" si="1">SUM(Y3:Y44)</f>
        <v>0</v>
      </c>
      <c r="Z45" s="76">
        <f t="shared" si="1"/>
        <v>0</v>
      </c>
      <c r="AA45" s="76">
        <f t="shared" si="1"/>
        <v>0</v>
      </c>
      <c r="AB45" s="76">
        <f t="shared" si="1"/>
        <v>0</v>
      </c>
      <c r="AC45" s="76">
        <f t="shared" si="1"/>
        <v>0</v>
      </c>
      <c r="AD45" s="76">
        <f t="shared" si="1"/>
        <v>0</v>
      </c>
      <c r="AE45" s="76">
        <f t="shared" si="1"/>
        <v>0</v>
      </c>
      <c r="AF45" s="76">
        <f t="shared" si="1"/>
        <v>0</v>
      </c>
      <c r="AG45" s="76">
        <f t="shared" si="1"/>
        <v>0</v>
      </c>
      <c r="AH45" s="76">
        <f t="shared" si="1"/>
        <v>0</v>
      </c>
      <c r="AI45" s="76">
        <f t="shared" si="1"/>
        <v>0</v>
      </c>
      <c r="AJ45" s="76">
        <f t="shared" si="1"/>
        <v>0</v>
      </c>
      <c r="AK45" s="76">
        <f t="shared" si="1"/>
        <v>0</v>
      </c>
      <c r="AL45" s="76">
        <f t="shared" si="1"/>
        <v>0</v>
      </c>
      <c r="AM45" s="76">
        <f t="shared" si="1"/>
        <v>0</v>
      </c>
      <c r="AN45" s="76">
        <f t="shared" si="1"/>
        <v>0</v>
      </c>
      <c r="AO45" s="76">
        <f t="shared" si="1"/>
        <v>0</v>
      </c>
      <c r="AP45" s="76">
        <f t="shared" si="1"/>
        <v>0</v>
      </c>
      <c r="AQ45" s="76">
        <f t="shared" si="1"/>
        <v>0</v>
      </c>
      <c r="AR45" s="76">
        <f t="shared" si="1"/>
        <v>0</v>
      </c>
      <c r="AS45" s="76">
        <f t="shared" si="1"/>
        <v>0</v>
      </c>
      <c r="AT45" s="76">
        <f t="shared" si="1"/>
        <v>0</v>
      </c>
      <c r="AU45" s="76">
        <f t="shared" si="1"/>
        <v>0</v>
      </c>
      <c r="AV45" s="76">
        <f t="shared" si="1"/>
        <v>0</v>
      </c>
      <c r="AW45" s="76">
        <f t="shared" si="1"/>
        <v>0</v>
      </c>
      <c r="AX45" s="76">
        <f t="shared" si="1"/>
        <v>0</v>
      </c>
      <c r="AY45" s="139">
        <f t="shared" si="1"/>
        <v>0</v>
      </c>
      <c r="AZ45" s="76">
        <f t="shared" si="1"/>
        <v>0</v>
      </c>
      <c r="BA45" s="76">
        <f t="shared" si="1"/>
        <v>0</v>
      </c>
      <c r="BB45" s="76">
        <f t="shared" si="1"/>
        <v>0</v>
      </c>
      <c r="BC45" s="76">
        <f t="shared" si="1"/>
        <v>0</v>
      </c>
      <c r="BD45" s="76">
        <f t="shared" si="1"/>
        <v>0</v>
      </c>
      <c r="BE45" s="76">
        <f t="shared" si="1"/>
        <v>0</v>
      </c>
      <c r="BF45" s="76">
        <f t="shared" si="1"/>
        <v>0</v>
      </c>
      <c r="BG45" s="76">
        <f t="shared" si="1"/>
        <v>0</v>
      </c>
      <c r="BH45" s="76">
        <f t="shared" si="1"/>
        <v>0</v>
      </c>
      <c r="BI45" s="76">
        <f t="shared" si="1"/>
        <v>0</v>
      </c>
      <c r="BJ45" s="76">
        <f t="shared" si="1"/>
        <v>0</v>
      </c>
      <c r="BK45" s="76">
        <f t="shared" si="1"/>
        <v>0</v>
      </c>
      <c r="BL45" s="76"/>
    </row>
    <row r="48" spans="1:255" x14ac:dyDescent="0.2">
      <c r="R48" s="1"/>
      <c r="S48" s="1"/>
      <c r="T48" s="1"/>
      <c r="U48" s="1"/>
      <c r="AF48" s="1"/>
      <c r="AM48" s="1"/>
      <c r="AT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</sheetData>
  <autoFilter ref="A2:BL45" xr:uid="{454EC800-B478-4906-9967-CD696AA361D0}"/>
  <mergeCells count="5">
    <mergeCell ref="X1:AD1"/>
    <mergeCell ref="AE1:AK1"/>
    <mergeCell ref="AL1:AR1"/>
    <mergeCell ref="AS1:AY1"/>
    <mergeCell ref="A1:D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7BFF-A8C0-47F2-8589-D462E9330054}">
  <dimension ref="A1:J24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:J30"/>
    </sheetView>
  </sheetViews>
  <sheetFormatPr defaultRowHeight="12.75" x14ac:dyDescent="0.2"/>
  <cols>
    <col min="1" max="1" width="12.7109375" style="49" bestFit="1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43" hidden="1" customWidth="1"/>
    <col min="8" max="8" width="21" style="1" customWidth="1"/>
    <col min="9" max="10" width="12.5703125" style="1" customWidth="1"/>
  </cols>
  <sheetData>
    <row r="1" spans="1:10" x14ac:dyDescent="0.2">
      <c r="A1" s="50" t="s">
        <v>42</v>
      </c>
      <c r="B1" s="4" t="s">
        <v>67</v>
      </c>
      <c r="C1" s="4" t="s">
        <v>68</v>
      </c>
      <c r="D1" s="4" t="s">
        <v>55</v>
      </c>
      <c r="E1" s="4" t="s">
        <v>69</v>
      </c>
      <c r="F1" s="4" t="s">
        <v>70</v>
      </c>
      <c r="G1" s="45" t="s">
        <v>71</v>
      </c>
      <c r="H1" s="4" t="s">
        <v>51</v>
      </c>
      <c r="I1" s="4"/>
      <c r="J1" s="4"/>
    </row>
    <row r="2" spans="1:10" x14ac:dyDescent="0.2">
      <c r="A2" s="49">
        <v>40858</v>
      </c>
      <c r="C2" s="1" t="s">
        <v>26</v>
      </c>
      <c r="D2" s="1" t="s">
        <v>90</v>
      </c>
      <c r="F2" s="1">
        <v>730</v>
      </c>
      <c r="H2" s="1" t="s">
        <v>215</v>
      </c>
    </row>
    <row r="3" spans="1:10" x14ac:dyDescent="0.2">
      <c r="A3" s="49">
        <v>40858</v>
      </c>
      <c r="C3" s="1" t="s">
        <v>26</v>
      </c>
      <c r="D3" s="1" t="s">
        <v>90</v>
      </c>
      <c r="F3" s="1">
        <v>450</v>
      </c>
    </row>
    <row r="4" spans="1:10" x14ac:dyDescent="0.2">
      <c r="A4" s="49">
        <v>40858</v>
      </c>
      <c r="C4" s="1" t="s">
        <v>26</v>
      </c>
      <c r="D4" s="1" t="s">
        <v>90</v>
      </c>
      <c r="F4" s="1">
        <v>450</v>
      </c>
    </row>
    <row r="5" spans="1:10" x14ac:dyDescent="0.2">
      <c r="A5" s="49">
        <v>40858</v>
      </c>
      <c r="C5" s="1" t="s">
        <v>26</v>
      </c>
      <c r="D5" s="1" t="s">
        <v>90</v>
      </c>
      <c r="F5" s="1">
        <v>620</v>
      </c>
    </row>
    <row r="6" spans="1:10" x14ac:dyDescent="0.2">
      <c r="A6" s="49">
        <v>40858</v>
      </c>
      <c r="C6" s="1" t="s">
        <v>26</v>
      </c>
      <c r="D6" s="1" t="s">
        <v>90</v>
      </c>
      <c r="F6" s="1">
        <v>630</v>
      </c>
    </row>
    <row r="7" spans="1:10" x14ac:dyDescent="0.2">
      <c r="A7" s="49">
        <v>40858</v>
      </c>
      <c r="C7" s="1" t="s">
        <v>26</v>
      </c>
      <c r="D7" s="1" t="s">
        <v>90</v>
      </c>
      <c r="F7" s="1">
        <v>710</v>
      </c>
    </row>
    <row r="8" spans="1:10" x14ac:dyDescent="0.2">
      <c r="A8" s="49">
        <v>40858</v>
      </c>
      <c r="C8" s="1" t="s">
        <v>26</v>
      </c>
      <c r="D8" s="1" t="s">
        <v>90</v>
      </c>
      <c r="F8" s="1">
        <v>570</v>
      </c>
    </row>
    <row r="9" spans="1:10" x14ac:dyDescent="0.2">
      <c r="A9" s="49">
        <v>40858</v>
      </c>
      <c r="C9" s="1" t="s">
        <v>26</v>
      </c>
      <c r="D9" s="1" t="s">
        <v>90</v>
      </c>
      <c r="F9" s="1">
        <v>630</v>
      </c>
    </row>
    <row r="10" spans="1:10" x14ac:dyDescent="0.2">
      <c r="A10" s="49">
        <v>40858</v>
      </c>
      <c r="C10" s="1" t="s">
        <v>26</v>
      </c>
      <c r="D10" s="1" t="s">
        <v>90</v>
      </c>
      <c r="F10" s="1">
        <v>620</v>
      </c>
    </row>
    <row r="11" spans="1:10" x14ac:dyDescent="0.2">
      <c r="A11" s="49">
        <v>40858</v>
      </c>
      <c r="C11" s="1" t="s">
        <v>26</v>
      </c>
      <c r="D11" s="1" t="s">
        <v>91</v>
      </c>
      <c r="F11" s="1">
        <v>670</v>
      </c>
    </row>
    <row r="12" spans="1:10" x14ac:dyDescent="0.2">
      <c r="A12" s="49">
        <v>40858</v>
      </c>
      <c r="C12" s="1" t="s">
        <v>26</v>
      </c>
      <c r="D12" s="1" t="s">
        <v>91</v>
      </c>
      <c r="F12" s="1">
        <v>640</v>
      </c>
    </row>
    <row r="13" spans="1:10" x14ac:dyDescent="0.2">
      <c r="A13" s="49">
        <v>40858</v>
      </c>
      <c r="C13" s="1" t="s">
        <v>26</v>
      </c>
      <c r="D13" s="1" t="s">
        <v>91</v>
      </c>
      <c r="F13" s="1">
        <v>640</v>
      </c>
    </row>
    <row r="14" spans="1:10" x14ac:dyDescent="0.2">
      <c r="A14" s="49">
        <v>40858</v>
      </c>
      <c r="C14" s="1" t="s">
        <v>26</v>
      </c>
      <c r="D14" s="1" t="s">
        <v>91</v>
      </c>
      <c r="F14" s="1">
        <v>590</v>
      </c>
    </row>
    <row r="15" spans="1:10" x14ac:dyDescent="0.2">
      <c r="A15" s="174">
        <v>40858</v>
      </c>
      <c r="B15" s="53"/>
      <c r="C15" s="53" t="s">
        <v>26</v>
      </c>
      <c r="D15" s="53" t="s">
        <v>91</v>
      </c>
      <c r="E15" s="53"/>
      <c r="F15" s="53">
        <v>610</v>
      </c>
      <c r="G15" s="77"/>
      <c r="H15" s="53"/>
    </row>
    <row r="16" spans="1:10" x14ac:dyDescent="0.2">
      <c r="A16" s="199">
        <v>40859</v>
      </c>
      <c r="B16" s="172"/>
      <c r="C16" s="172" t="s">
        <v>26</v>
      </c>
      <c r="D16" s="172" t="s">
        <v>90</v>
      </c>
      <c r="E16" s="172"/>
      <c r="F16" s="172">
        <v>460</v>
      </c>
      <c r="G16" s="173"/>
      <c r="H16" s="172"/>
    </row>
    <row r="17" spans="1:8" x14ac:dyDescent="0.2">
      <c r="A17" s="49">
        <v>40864</v>
      </c>
      <c r="C17" s="1" t="s">
        <v>26</v>
      </c>
      <c r="D17" s="1" t="s">
        <v>90</v>
      </c>
      <c r="F17" s="1">
        <v>700</v>
      </c>
    </row>
    <row r="18" spans="1:8" x14ac:dyDescent="0.2">
      <c r="A18" s="49">
        <v>40864</v>
      </c>
      <c r="C18" s="1" t="s">
        <v>26</v>
      </c>
      <c r="D18" s="1" t="s">
        <v>90</v>
      </c>
      <c r="F18" s="1">
        <v>740</v>
      </c>
    </row>
    <row r="19" spans="1:8" x14ac:dyDescent="0.2">
      <c r="A19" s="174">
        <v>40864</v>
      </c>
      <c r="B19" s="53"/>
      <c r="C19" s="53" t="s">
        <v>26</v>
      </c>
      <c r="D19" s="53" t="s">
        <v>91</v>
      </c>
      <c r="E19" s="53"/>
      <c r="F19" s="53">
        <v>740</v>
      </c>
      <c r="G19" s="77"/>
      <c r="H19" s="53"/>
    </row>
    <row r="20" spans="1:8" x14ac:dyDescent="0.2">
      <c r="A20" s="49">
        <v>40869</v>
      </c>
      <c r="C20" s="1" t="s">
        <v>26</v>
      </c>
      <c r="D20" s="1" t="s">
        <v>90</v>
      </c>
      <c r="F20" s="1">
        <v>580</v>
      </c>
    </row>
    <row r="21" spans="1:8" x14ac:dyDescent="0.2">
      <c r="A21" s="49">
        <v>40869</v>
      </c>
      <c r="C21" s="1" t="s">
        <v>26</v>
      </c>
      <c r="D21" s="1" t="s">
        <v>90</v>
      </c>
      <c r="F21" s="1">
        <v>720</v>
      </c>
    </row>
    <row r="22" spans="1:8" x14ac:dyDescent="0.2">
      <c r="A22" s="49">
        <v>40869</v>
      </c>
      <c r="C22" s="1" t="s">
        <v>26</v>
      </c>
      <c r="D22" s="1" t="s">
        <v>90</v>
      </c>
      <c r="F22" s="1">
        <v>700</v>
      </c>
    </row>
    <row r="23" spans="1:8" x14ac:dyDescent="0.2">
      <c r="A23" s="49">
        <v>40869</v>
      </c>
      <c r="C23" s="1" t="s">
        <v>26</v>
      </c>
      <c r="D23" s="1" t="s">
        <v>91</v>
      </c>
      <c r="F23" s="1">
        <v>650</v>
      </c>
      <c r="H23" s="1" t="s">
        <v>175</v>
      </c>
    </row>
    <row r="24" spans="1:8" x14ac:dyDescent="0.2">
      <c r="A24" s="174">
        <v>40869</v>
      </c>
      <c r="B24" s="53"/>
      <c r="C24" s="53" t="s">
        <v>26</v>
      </c>
      <c r="D24" s="53" t="s">
        <v>91</v>
      </c>
      <c r="E24" s="53"/>
      <c r="F24" s="53">
        <v>650</v>
      </c>
      <c r="G24" s="77"/>
      <c r="H24" s="53" t="s">
        <v>175</v>
      </c>
    </row>
  </sheetData>
  <autoFilter ref="A1:H1" xr:uid="{7BB2C1CD-A924-46BD-86AC-53337026123C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2438-82E1-4769-A4C5-3AFE4A3F8324}">
  <dimension ref="A1:BL63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6" sqref="A46:IV46"/>
    </sheetView>
  </sheetViews>
  <sheetFormatPr defaultColWidth="9.140625" defaultRowHeight="12.75" x14ac:dyDescent="0.2"/>
  <cols>
    <col min="1" max="1" width="13.140625" style="31" customWidth="1"/>
    <col min="2" max="2" width="12.5703125" style="116" bestFit="1" customWidth="1"/>
    <col min="3" max="3" width="16.5703125" style="43" bestFit="1" customWidth="1"/>
    <col min="4" max="4" width="19.42578125" style="43" bestFit="1" customWidth="1"/>
    <col min="5" max="5" width="10.42578125" style="43" bestFit="1" customWidth="1"/>
    <col min="6" max="6" width="11.42578125" style="43" bestFit="1" customWidth="1"/>
    <col min="7" max="7" width="12" style="1" bestFit="1" customWidth="1"/>
    <col min="8" max="8" width="13.85546875" style="58" bestFit="1" customWidth="1"/>
    <col min="9" max="9" width="32" style="42" bestFit="1" customWidth="1"/>
    <col min="10" max="10" width="13.42578125" style="1" bestFit="1" customWidth="1"/>
    <col min="11" max="11" width="12.85546875" style="1" bestFit="1" customWidth="1"/>
    <col min="12" max="12" width="12.7109375" style="1" bestFit="1" customWidth="1"/>
    <col min="13" max="13" width="13.28515625" style="1" bestFit="1" customWidth="1"/>
    <col min="14" max="14" width="12.7109375" style="1" bestFit="1" customWidth="1"/>
    <col min="15" max="15" width="13.85546875" style="1" bestFit="1" customWidth="1"/>
    <col min="16" max="16" width="13.28515625" style="1" bestFit="1" customWidth="1"/>
    <col min="17" max="17" width="13.42578125" style="1" bestFit="1" customWidth="1"/>
    <col min="18" max="19" width="12.85546875" style="1" bestFit="1" customWidth="1"/>
    <col min="20" max="20" width="13.28515625" style="1" bestFit="1" customWidth="1"/>
    <col min="21" max="21" width="12.7109375" style="1" bestFit="1" customWidth="1"/>
    <col min="22" max="22" width="9.140625" style="1"/>
    <col min="25" max="26" width="9.140625" style="1"/>
    <col min="27" max="27" width="10.7109375" style="1" customWidth="1"/>
    <col min="28" max="28" width="12.7109375" style="1" customWidth="1"/>
    <col min="29" max="29" width="9.140625" style="1"/>
    <col min="30" max="30" width="10.85546875" style="1" customWidth="1"/>
    <col min="31" max="31" width="11.7109375" customWidth="1"/>
    <col min="34" max="34" width="10.7109375" customWidth="1"/>
    <col min="37" max="37" width="12.140625" customWidth="1"/>
    <col min="38" max="38" width="11.7109375" customWidth="1"/>
    <col min="39" max="39" width="9.140625" style="1"/>
    <col min="41" max="41" width="10.7109375" customWidth="1"/>
    <col min="44" max="44" width="19.85546875" customWidth="1"/>
    <col min="45" max="45" width="11.7109375" customWidth="1"/>
    <col min="48" max="48" width="10.7109375" customWidth="1"/>
    <col min="51" max="51" width="12.140625" customWidth="1"/>
    <col min="52" max="63" width="9.140625" style="1"/>
    <col min="64" max="64" width="89.7109375" bestFit="1" customWidth="1"/>
  </cols>
  <sheetData>
    <row r="1" spans="1:64" s="30" customFormat="1" x14ac:dyDescent="0.2">
      <c r="A1" s="33" t="s">
        <v>94</v>
      </c>
      <c r="B1" s="182"/>
      <c r="C1" s="45"/>
      <c r="D1" s="45"/>
      <c r="E1" s="60"/>
      <c r="F1" s="45" t="s">
        <v>36</v>
      </c>
      <c r="G1" s="4"/>
      <c r="H1" s="68"/>
      <c r="I1" s="4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5"/>
      <c r="W1" s="47"/>
      <c r="X1" s="218" t="s">
        <v>37</v>
      </c>
      <c r="Y1" s="218"/>
      <c r="Z1" s="218"/>
      <c r="AA1" s="218"/>
      <c r="AB1" s="218"/>
      <c r="AC1" s="218"/>
      <c r="AD1" s="219"/>
      <c r="AE1" s="229" t="s">
        <v>38</v>
      </c>
      <c r="AF1" s="230"/>
      <c r="AG1" s="230"/>
      <c r="AH1" s="230"/>
      <c r="AI1" s="230"/>
      <c r="AJ1" s="230"/>
      <c r="AK1" s="231"/>
      <c r="AL1" s="232" t="s">
        <v>39</v>
      </c>
      <c r="AM1" s="233"/>
      <c r="AN1" s="233"/>
      <c r="AO1" s="233"/>
      <c r="AP1" s="233"/>
      <c r="AQ1" s="233"/>
      <c r="AR1" s="234"/>
      <c r="AS1" s="225" t="s">
        <v>40</v>
      </c>
      <c r="AT1" s="235"/>
      <c r="AU1" s="235"/>
      <c r="AV1" s="235"/>
      <c r="AW1" s="235"/>
      <c r="AX1" s="235"/>
      <c r="AY1" s="236"/>
      <c r="AZ1" s="84" t="s">
        <v>41</v>
      </c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153"/>
      <c r="BL1" s="84"/>
    </row>
    <row r="2" spans="1:64" s="30" customFormat="1" ht="24.75" customHeight="1" x14ac:dyDescent="0.2">
      <c r="A2" s="48" t="s">
        <v>42</v>
      </c>
      <c r="B2" s="128" t="s">
        <v>43</v>
      </c>
      <c r="C2" s="61" t="s">
        <v>44</v>
      </c>
      <c r="D2" s="61" t="s">
        <v>45</v>
      </c>
      <c r="E2" s="61" t="s">
        <v>46</v>
      </c>
      <c r="F2" s="61" t="s">
        <v>47</v>
      </c>
      <c r="G2" s="37" t="s">
        <v>48</v>
      </c>
      <c r="H2" s="57" t="s">
        <v>49</v>
      </c>
      <c r="I2" s="34" t="s">
        <v>50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35" t="s">
        <v>52</v>
      </c>
      <c r="W2" s="35" t="s">
        <v>53</v>
      </c>
      <c r="X2" s="157" t="s">
        <v>42</v>
      </c>
      <c r="Y2" s="158" t="s">
        <v>54</v>
      </c>
      <c r="Z2" s="158" t="s">
        <v>55</v>
      </c>
      <c r="AA2" s="158" t="s">
        <v>56</v>
      </c>
      <c r="AB2" s="158" t="s">
        <v>57</v>
      </c>
      <c r="AC2" s="158" t="s">
        <v>70</v>
      </c>
      <c r="AD2" s="159" t="s">
        <v>59</v>
      </c>
      <c r="AE2" s="160" t="s">
        <v>42</v>
      </c>
      <c r="AF2" s="161" t="s">
        <v>60</v>
      </c>
      <c r="AG2" s="161" t="s">
        <v>55</v>
      </c>
      <c r="AH2" s="161" t="s">
        <v>56</v>
      </c>
      <c r="AI2" s="161" t="s">
        <v>57</v>
      </c>
      <c r="AJ2" s="161" t="s">
        <v>58</v>
      </c>
      <c r="AK2" s="162" t="s">
        <v>59</v>
      </c>
      <c r="AL2" s="163" t="s">
        <v>42</v>
      </c>
      <c r="AM2" s="164" t="s">
        <v>61</v>
      </c>
      <c r="AN2" s="164" t="s">
        <v>55</v>
      </c>
      <c r="AO2" s="164" t="s">
        <v>56</v>
      </c>
      <c r="AP2" s="164" t="s">
        <v>57</v>
      </c>
      <c r="AQ2" s="164" t="s">
        <v>58</v>
      </c>
      <c r="AR2" s="165" t="s">
        <v>59</v>
      </c>
      <c r="AS2" s="166" t="s">
        <v>42</v>
      </c>
      <c r="AT2" s="167" t="s">
        <v>62</v>
      </c>
      <c r="AU2" s="167" t="s">
        <v>55</v>
      </c>
      <c r="AV2" s="167" t="s">
        <v>56</v>
      </c>
      <c r="AW2" s="167" t="s">
        <v>57</v>
      </c>
      <c r="AX2" s="167" t="s">
        <v>58</v>
      </c>
      <c r="AY2" s="168" t="s">
        <v>59</v>
      </c>
      <c r="AZ2" s="84" t="s">
        <v>10</v>
      </c>
      <c r="BA2" s="84" t="s">
        <v>11</v>
      </c>
      <c r="BB2" s="84" t="s">
        <v>63</v>
      </c>
      <c r="BC2" s="84" t="s">
        <v>13</v>
      </c>
      <c r="BD2" s="84" t="s">
        <v>14</v>
      </c>
      <c r="BE2" s="84" t="s">
        <v>64</v>
      </c>
      <c r="BF2" s="84" t="s">
        <v>15</v>
      </c>
      <c r="BG2" s="84" t="s">
        <v>16</v>
      </c>
      <c r="BH2" s="84" t="s">
        <v>65</v>
      </c>
      <c r="BI2" s="84" t="s">
        <v>17</v>
      </c>
      <c r="BJ2" s="84" t="s">
        <v>18</v>
      </c>
      <c r="BK2" s="169" t="s">
        <v>19</v>
      </c>
      <c r="BL2" s="84" t="s">
        <v>51</v>
      </c>
    </row>
    <row r="3" spans="1:64" x14ac:dyDescent="0.2">
      <c r="A3" s="118">
        <v>40834</v>
      </c>
      <c r="B3" s="116" t="s">
        <v>95</v>
      </c>
      <c r="C3" s="43">
        <v>13</v>
      </c>
      <c r="D3" s="43">
        <v>12.2</v>
      </c>
      <c r="E3" s="43">
        <v>7</v>
      </c>
      <c r="F3" s="43">
        <v>8.5</v>
      </c>
      <c r="G3" s="1">
        <v>80</v>
      </c>
      <c r="H3" s="1">
        <v>0.08</v>
      </c>
      <c r="I3" s="42" t="s">
        <v>73</v>
      </c>
      <c r="X3" s="175"/>
      <c r="Y3" s="176"/>
      <c r="Z3" s="176"/>
      <c r="AA3" s="176"/>
      <c r="AB3" s="176"/>
      <c r="AC3" s="176"/>
      <c r="AD3" s="177"/>
      <c r="AE3" s="175"/>
      <c r="AF3" s="175"/>
      <c r="AG3" s="175"/>
      <c r="AH3" s="175"/>
      <c r="AI3" s="175"/>
      <c r="AJ3" s="175"/>
      <c r="AK3" s="175"/>
      <c r="AL3" s="175"/>
      <c r="AM3" s="176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5" t="s">
        <v>89</v>
      </c>
    </row>
    <row r="4" spans="1:64" x14ac:dyDescent="0.2">
      <c r="A4" s="118">
        <v>40835</v>
      </c>
      <c r="B4" s="116" t="s">
        <v>95</v>
      </c>
      <c r="C4" s="43">
        <v>13</v>
      </c>
      <c r="D4" s="1">
        <v>12.2</v>
      </c>
      <c r="E4" s="1">
        <v>7</v>
      </c>
      <c r="F4" s="1">
        <v>8.5</v>
      </c>
      <c r="G4" s="1">
        <v>80</v>
      </c>
      <c r="H4" s="58">
        <v>0.08</v>
      </c>
      <c r="I4" s="42" t="s">
        <v>73</v>
      </c>
      <c r="X4" s="175"/>
      <c r="Y4" s="176"/>
      <c r="Z4" s="176"/>
      <c r="AA4" s="176"/>
      <c r="AB4" s="176"/>
      <c r="AC4" s="176"/>
      <c r="AD4" s="177"/>
      <c r="AE4" s="175"/>
      <c r="AF4" s="175"/>
      <c r="AG4" s="175"/>
      <c r="AH4" s="175"/>
      <c r="AI4" s="175"/>
      <c r="AJ4" s="175"/>
      <c r="AK4" s="175"/>
      <c r="AL4" s="175"/>
      <c r="AM4" s="176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5" t="s">
        <v>89</v>
      </c>
    </row>
    <row r="5" spans="1:64" ht="12.75" customHeight="1" x14ac:dyDescent="0.2">
      <c r="A5" s="118">
        <v>40836</v>
      </c>
      <c r="B5" s="116" t="s">
        <v>95</v>
      </c>
      <c r="C5" s="43">
        <v>13</v>
      </c>
      <c r="D5" s="43">
        <v>11.7</v>
      </c>
      <c r="E5" s="43">
        <v>6.8</v>
      </c>
      <c r="F5" s="43">
        <v>8.6999999999999993</v>
      </c>
      <c r="G5" s="1">
        <v>80</v>
      </c>
      <c r="H5" s="58">
        <v>0.08</v>
      </c>
      <c r="I5" s="42" t="s">
        <v>74</v>
      </c>
      <c r="X5" s="175"/>
      <c r="Y5" s="176"/>
      <c r="Z5" s="176"/>
      <c r="AA5" s="176"/>
      <c r="AB5" s="176"/>
      <c r="AC5" s="176"/>
      <c r="AD5" s="177"/>
      <c r="AE5" s="175"/>
      <c r="AF5" s="175"/>
      <c r="AG5" s="175"/>
      <c r="AH5" s="175"/>
      <c r="AI5" s="175"/>
      <c r="AJ5" s="175"/>
      <c r="AK5" s="175"/>
      <c r="AL5" s="175"/>
      <c r="AM5" s="176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5"/>
    </row>
    <row r="6" spans="1:64" x14ac:dyDescent="0.2">
      <c r="A6" s="118">
        <v>40837</v>
      </c>
      <c r="B6" s="116" t="s">
        <v>95</v>
      </c>
      <c r="C6" s="43">
        <v>11</v>
      </c>
      <c r="D6" s="43">
        <v>11</v>
      </c>
      <c r="E6" s="43">
        <v>6.9</v>
      </c>
      <c r="F6" s="43">
        <v>8.6999999999999993</v>
      </c>
      <c r="G6" s="1">
        <v>80</v>
      </c>
      <c r="H6" s="58">
        <v>0.1</v>
      </c>
      <c r="I6" s="42" t="s">
        <v>72</v>
      </c>
      <c r="X6" s="175"/>
      <c r="Y6" s="176"/>
      <c r="Z6" s="176"/>
      <c r="AA6" s="176"/>
      <c r="AB6" s="176"/>
      <c r="AC6" s="176"/>
      <c r="AD6" s="177"/>
      <c r="AE6" s="175"/>
      <c r="AF6" s="175"/>
      <c r="AG6" s="175"/>
      <c r="AH6" s="175"/>
      <c r="AI6" s="175"/>
      <c r="AJ6" s="175"/>
      <c r="AK6" s="175"/>
      <c r="AL6" s="175"/>
      <c r="AM6" s="176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5"/>
    </row>
    <row r="7" spans="1:64" x14ac:dyDescent="0.2">
      <c r="A7" s="118">
        <v>40838</v>
      </c>
      <c r="B7" s="117"/>
      <c r="C7" s="43">
        <v>11</v>
      </c>
      <c r="D7" s="43">
        <v>10.1</v>
      </c>
      <c r="E7" s="43">
        <v>6.6</v>
      </c>
      <c r="F7" s="43">
        <v>8.6</v>
      </c>
      <c r="G7" s="1">
        <v>80</v>
      </c>
      <c r="H7" s="58">
        <v>0.12</v>
      </c>
      <c r="I7" s="42" t="s">
        <v>73</v>
      </c>
      <c r="X7" s="175"/>
      <c r="Y7" s="176"/>
      <c r="Z7" s="176"/>
      <c r="AA7" s="176"/>
      <c r="AB7" s="176"/>
      <c r="AC7" s="176"/>
      <c r="AD7" s="177"/>
      <c r="AE7" s="175"/>
      <c r="AF7" s="175"/>
      <c r="AG7" s="175"/>
      <c r="AH7" s="175"/>
      <c r="AI7" s="175"/>
      <c r="AJ7" s="175"/>
      <c r="AK7" s="175"/>
      <c r="AL7" s="175"/>
      <c r="AM7" s="176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5" t="s">
        <v>89</v>
      </c>
    </row>
    <row r="8" spans="1:64" x14ac:dyDescent="0.2">
      <c r="A8" s="118">
        <v>40839</v>
      </c>
      <c r="B8" s="117"/>
      <c r="C8" s="43">
        <v>11</v>
      </c>
      <c r="D8" s="43">
        <v>9.1999999999999993</v>
      </c>
      <c r="E8" s="43">
        <v>6.5</v>
      </c>
      <c r="F8" s="43">
        <v>8.9</v>
      </c>
      <c r="G8" s="1">
        <v>80</v>
      </c>
      <c r="H8" s="58">
        <v>0.1</v>
      </c>
      <c r="I8" s="42" t="s">
        <v>96</v>
      </c>
      <c r="X8" s="175"/>
      <c r="Y8" s="176"/>
      <c r="Z8" s="176"/>
      <c r="AA8" s="176"/>
      <c r="AB8" s="176"/>
      <c r="AC8" s="176"/>
      <c r="AD8" s="177"/>
      <c r="AE8" s="175"/>
      <c r="AF8" s="175"/>
      <c r="AG8" s="175"/>
      <c r="AH8" s="175"/>
      <c r="AI8" s="175"/>
      <c r="AJ8" s="175"/>
      <c r="AK8" s="175"/>
      <c r="AL8" s="175"/>
      <c r="AM8" s="176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5" t="s">
        <v>112</v>
      </c>
    </row>
    <row r="9" spans="1:64" x14ac:dyDescent="0.2">
      <c r="A9" s="118">
        <v>40840</v>
      </c>
      <c r="B9" s="116" t="s">
        <v>97</v>
      </c>
      <c r="C9" s="43">
        <v>10</v>
      </c>
      <c r="D9" s="43">
        <v>8.4</v>
      </c>
      <c r="E9" s="43">
        <v>6.8</v>
      </c>
      <c r="F9" s="43">
        <v>9.6</v>
      </c>
      <c r="G9" s="1">
        <v>80</v>
      </c>
      <c r="H9" s="58">
        <v>0.1</v>
      </c>
      <c r="I9" s="42" t="s">
        <v>76</v>
      </c>
      <c r="X9" s="175"/>
      <c r="Y9" s="176"/>
      <c r="Z9" s="176"/>
      <c r="AA9" s="176"/>
      <c r="AB9" s="176"/>
      <c r="AC9" s="176"/>
      <c r="AD9" s="177"/>
      <c r="AE9" s="175"/>
      <c r="AF9" s="175"/>
      <c r="AG9" s="175"/>
      <c r="AH9" s="175"/>
      <c r="AI9" s="175"/>
      <c r="AJ9" s="175"/>
      <c r="AK9" s="175"/>
      <c r="AL9" s="175"/>
      <c r="AM9" s="176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5" t="s">
        <v>113</v>
      </c>
    </row>
    <row r="10" spans="1:64" x14ac:dyDescent="0.2">
      <c r="A10" s="118">
        <v>40841</v>
      </c>
      <c r="B10" s="116" t="s">
        <v>97</v>
      </c>
      <c r="C10" s="43">
        <v>10</v>
      </c>
      <c r="D10" s="43">
        <v>7.2</v>
      </c>
      <c r="E10" s="43">
        <v>6.9</v>
      </c>
      <c r="F10" s="43">
        <v>9.6</v>
      </c>
      <c r="G10" s="1">
        <v>80</v>
      </c>
      <c r="H10" s="58">
        <v>0.1</v>
      </c>
      <c r="I10" s="42" t="s">
        <v>76</v>
      </c>
      <c r="X10" s="175"/>
      <c r="Y10" s="176"/>
      <c r="Z10" s="176"/>
      <c r="AA10" s="176"/>
      <c r="AB10" s="176"/>
      <c r="AC10" s="176"/>
      <c r="AD10" s="177"/>
      <c r="AE10" s="175"/>
      <c r="AF10" s="175"/>
      <c r="AG10" s="175"/>
      <c r="AH10" s="175"/>
      <c r="AI10" s="175"/>
      <c r="AJ10" s="175"/>
      <c r="AK10" s="175"/>
      <c r="AL10" s="175"/>
      <c r="AM10" s="176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5" t="s">
        <v>87</v>
      </c>
    </row>
    <row r="11" spans="1:64" ht="12.75" customHeight="1" x14ac:dyDescent="0.2">
      <c r="A11" s="118">
        <v>40842</v>
      </c>
      <c r="B11" s="117"/>
      <c r="C11" s="43">
        <v>10</v>
      </c>
      <c r="D11" s="43">
        <v>9.5</v>
      </c>
      <c r="E11" s="43">
        <v>6.7</v>
      </c>
      <c r="F11" s="43">
        <v>8.9</v>
      </c>
      <c r="G11" s="1">
        <v>80</v>
      </c>
      <c r="H11" s="58">
        <v>0.14000000000000001</v>
      </c>
      <c r="I11" s="42" t="s">
        <v>73</v>
      </c>
      <c r="X11" s="175"/>
      <c r="Y11" s="176"/>
      <c r="Z11" s="176"/>
      <c r="AA11" s="176"/>
      <c r="AB11" s="176"/>
      <c r="AC11" s="176"/>
      <c r="AD11" s="177"/>
      <c r="AE11" s="175"/>
      <c r="AF11" s="175"/>
      <c r="AG11" s="175"/>
      <c r="AH11" s="175"/>
      <c r="AI11" s="175"/>
      <c r="AJ11" s="175"/>
      <c r="AK11" s="175"/>
      <c r="AL11" s="175"/>
      <c r="AM11" s="176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5" t="s">
        <v>87</v>
      </c>
    </row>
    <row r="12" spans="1:64" ht="12.75" customHeight="1" x14ac:dyDescent="0.2">
      <c r="A12" s="118">
        <v>40843</v>
      </c>
      <c r="B12" s="116" t="s">
        <v>98</v>
      </c>
      <c r="C12" s="43">
        <v>4</v>
      </c>
      <c r="D12" s="43">
        <v>6.8</v>
      </c>
      <c r="E12" s="43">
        <v>6.6</v>
      </c>
      <c r="F12" s="43">
        <v>9.6</v>
      </c>
      <c r="G12" s="1">
        <v>80</v>
      </c>
      <c r="H12" s="58">
        <v>0.1</v>
      </c>
      <c r="I12" s="42" t="s">
        <v>80</v>
      </c>
      <c r="X12" s="175"/>
      <c r="Y12" s="176"/>
      <c r="Z12" s="176"/>
      <c r="AA12" s="176"/>
      <c r="AB12" s="176"/>
      <c r="AC12" s="176"/>
      <c r="AD12" s="177"/>
      <c r="AE12" s="175"/>
      <c r="AF12" s="175"/>
      <c r="AG12" s="175"/>
      <c r="AH12" s="175"/>
      <c r="AI12" s="175"/>
      <c r="AJ12" s="175"/>
      <c r="AK12" s="175"/>
      <c r="AL12" s="175"/>
      <c r="AM12" s="176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5" t="s">
        <v>87</v>
      </c>
    </row>
    <row r="13" spans="1:64" x14ac:dyDescent="0.2">
      <c r="A13" s="118">
        <v>40844</v>
      </c>
      <c r="B13" s="116">
        <v>0.43055555555555558</v>
      </c>
      <c r="C13" s="43">
        <v>11</v>
      </c>
      <c r="D13" s="43">
        <v>8.6</v>
      </c>
      <c r="E13" s="43">
        <v>6.6</v>
      </c>
      <c r="F13" s="43">
        <v>9</v>
      </c>
      <c r="G13" s="1">
        <v>80</v>
      </c>
      <c r="H13" s="58">
        <v>0.12</v>
      </c>
      <c r="I13" s="42" t="s">
        <v>73</v>
      </c>
      <c r="X13" s="175"/>
      <c r="Y13" s="176"/>
      <c r="Z13" s="176"/>
      <c r="AA13" s="176"/>
      <c r="AB13" s="176"/>
      <c r="AC13" s="176"/>
      <c r="AD13" s="177"/>
      <c r="AE13" s="175"/>
      <c r="AF13" s="175"/>
      <c r="AG13" s="175"/>
      <c r="AH13" s="175"/>
      <c r="AI13" s="175"/>
      <c r="AJ13" s="175"/>
      <c r="AK13" s="175"/>
      <c r="AL13" s="175"/>
      <c r="AM13" s="176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5" t="s">
        <v>114</v>
      </c>
    </row>
    <row r="14" spans="1:64" x14ac:dyDescent="0.2">
      <c r="A14" s="118">
        <v>40845</v>
      </c>
      <c r="B14" s="116">
        <v>0.4375</v>
      </c>
      <c r="C14" s="43">
        <v>8</v>
      </c>
      <c r="D14" s="43">
        <v>7.6</v>
      </c>
      <c r="E14" s="43">
        <v>6.6</v>
      </c>
      <c r="F14" s="43">
        <v>9.4</v>
      </c>
      <c r="G14" s="1">
        <v>80</v>
      </c>
      <c r="H14" s="58">
        <v>0.12</v>
      </c>
      <c r="I14" s="42" t="s">
        <v>72</v>
      </c>
      <c r="X14" s="175"/>
      <c r="Y14" s="176"/>
      <c r="Z14" s="176"/>
      <c r="AA14" s="176"/>
      <c r="AB14" s="176"/>
      <c r="AC14" s="176"/>
      <c r="AD14" s="177"/>
      <c r="AE14" s="175"/>
      <c r="AF14" s="175"/>
      <c r="AG14" s="175"/>
      <c r="AH14" s="175"/>
      <c r="AI14" s="175"/>
      <c r="AJ14" s="175"/>
      <c r="AK14" s="175"/>
      <c r="AL14" s="175"/>
      <c r="AM14" s="176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5" t="s">
        <v>87</v>
      </c>
    </row>
    <row r="15" spans="1:64" x14ac:dyDescent="0.2">
      <c r="A15" s="118">
        <v>40846</v>
      </c>
      <c r="B15" s="116">
        <v>0.41666666666666669</v>
      </c>
      <c r="C15" s="43">
        <v>10</v>
      </c>
      <c r="D15" s="43">
        <v>9.3000000000000007</v>
      </c>
      <c r="E15" s="43">
        <v>6.7</v>
      </c>
      <c r="F15" s="43">
        <v>8.6999999999999993</v>
      </c>
      <c r="G15" s="1">
        <v>80</v>
      </c>
      <c r="H15" s="58">
        <v>0.16</v>
      </c>
      <c r="I15" s="42" t="s">
        <v>73</v>
      </c>
      <c r="X15" s="175"/>
      <c r="Y15" s="176"/>
      <c r="Z15" s="176"/>
      <c r="AA15" s="176"/>
      <c r="AB15" s="176"/>
      <c r="AC15" s="176"/>
      <c r="AD15" s="177"/>
      <c r="AE15" s="175"/>
      <c r="AF15" s="175"/>
      <c r="AG15" s="175"/>
      <c r="AH15" s="175"/>
      <c r="AI15" s="175"/>
      <c r="AJ15" s="175"/>
      <c r="AK15" s="175"/>
      <c r="AL15" s="175"/>
      <c r="AM15" s="176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5" t="s">
        <v>87</v>
      </c>
    </row>
    <row r="16" spans="1:64" x14ac:dyDescent="0.2">
      <c r="A16" s="118">
        <v>40847</v>
      </c>
      <c r="B16" s="116">
        <v>0.375</v>
      </c>
      <c r="C16" s="43">
        <v>5</v>
      </c>
      <c r="D16" s="43">
        <v>6.5</v>
      </c>
      <c r="E16" s="43">
        <v>6.9</v>
      </c>
      <c r="F16" s="43">
        <v>9.1</v>
      </c>
      <c r="G16" s="1">
        <v>80</v>
      </c>
      <c r="H16" s="58">
        <v>0.12</v>
      </c>
      <c r="I16" s="42" t="s">
        <v>74</v>
      </c>
      <c r="X16" s="175"/>
      <c r="Y16" s="176"/>
      <c r="Z16" s="176"/>
      <c r="AA16" s="176"/>
      <c r="AB16" s="176"/>
      <c r="AC16" s="176"/>
      <c r="AD16" s="177"/>
      <c r="AE16" s="175"/>
      <c r="AF16" s="175"/>
      <c r="AG16" s="175"/>
      <c r="AH16" s="175"/>
      <c r="AI16" s="175"/>
      <c r="AJ16" s="175"/>
      <c r="AK16" s="175"/>
      <c r="AL16" s="175"/>
      <c r="AM16" s="176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5" t="s">
        <v>87</v>
      </c>
    </row>
    <row r="17" spans="1:64" x14ac:dyDescent="0.2">
      <c r="A17" s="118">
        <v>40848</v>
      </c>
      <c r="B17" s="116">
        <v>0.39583333333333331</v>
      </c>
      <c r="C17" s="43">
        <v>4</v>
      </c>
      <c r="D17" s="43">
        <v>6</v>
      </c>
      <c r="E17" s="43">
        <v>6.7</v>
      </c>
      <c r="F17" s="43">
        <v>9.6</v>
      </c>
      <c r="G17" s="1">
        <v>80</v>
      </c>
      <c r="H17" s="58">
        <v>0.12</v>
      </c>
      <c r="I17" s="42" t="s">
        <v>84</v>
      </c>
      <c r="X17" s="175"/>
      <c r="Y17" s="176"/>
      <c r="Z17" s="176"/>
      <c r="AA17" s="176"/>
      <c r="AB17" s="176"/>
      <c r="AC17" s="176"/>
      <c r="AD17" s="177"/>
      <c r="AE17" s="175"/>
      <c r="AF17" s="175"/>
      <c r="AG17" s="175"/>
      <c r="AH17" s="175"/>
      <c r="AI17" s="175"/>
      <c r="AJ17" s="175"/>
      <c r="AK17" s="175"/>
      <c r="AL17" s="175"/>
      <c r="AM17" s="176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5" t="s">
        <v>114</v>
      </c>
    </row>
    <row r="18" spans="1:64" x14ac:dyDescent="0.2">
      <c r="A18" s="118">
        <v>40849</v>
      </c>
      <c r="B18" s="116">
        <v>0.41666666666666669</v>
      </c>
      <c r="C18" s="43">
        <v>8</v>
      </c>
      <c r="D18" s="43">
        <v>7.8</v>
      </c>
      <c r="E18" s="43">
        <v>6.8</v>
      </c>
      <c r="F18" s="43">
        <v>8.8000000000000007</v>
      </c>
      <c r="G18" s="1">
        <v>80</v>
      </c>
      <c r="H18" s="58">
        <v>0.12</v>
      </c>
      <c r="I18" s="42" t="s">
        <v>99</v>
      </c>
      <c r="X18" s="178"/>
      <c r="Y18" s="176"/>
      <c r="Z18" s="176"/>
      <c r="AA18" s="176"/>
      <c r="AB18" s="176"/>
      <c r="AC18" s="176"/>
      <c r="AD18" s="177"/>
      <c r="AE18" s="175"/>
      <c r="AF18" s="175"/>
      <c r="AG18" s="175"/>
      <c r="AH18" s="175"/>
      <c r="AI18" s="175"/>
      <c r="AJ18" s="175"/>
      <c r="AK18" s="175"/>
      <c r="AL18" s="175"/>
      <c r="AM18" s="176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5" t="s">
        <v>87</v>
      </c>
    </row>
    <row r="19" spans="1:64" x14ac:dyDescent="0.2">
      <c r="A19" s="118">
        <v>40850</v>
      </c>
      <c r="B19" s="117"/>
      <c r="C19" s="43">
        <v>4</v>
      </c>
      <c r="D19" s="43">
        <v>5.6</v>
      </c>
      <c r="E19" s="43">
        <v>6.7</v>
      </c>
      <c r="F19" s="43">
        <v>9.4</v>
      </c>
      <c r="G19" s="1">
        <v>80</v>
      </c>
      <c r="H19" s="58">
        <v>0.1</v>
      </c>
      <c r="I19" s="42" t="s">
        <v>100</v>
      </c>
      <c r="X19" s="175"/>
      <c r="Y19" s="176"/>
      <c r="Z19" s="176"/>
      <c r="AA19" s="176"/>
      <c r="AB19" s="176"/>
      <c r="AC19" s="176"/>
      <c r="AD19" s="177"/>
      <c r="AE19" s="175"/>
      <c r="AF19" s="175"/>
      <c r="AG19" s="175"/>
      <c r="AH19" s="175"/>
      <c r="AI19" s="175"/>
      <c r="AJ19" s="175"/>
      <c r="AK19" s="175"/>
      <c r="AL19" s="175"/>
      <c r="AM19" s="176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5" t="s">
        <v>115</v>
      </c>
    </row>
    <row r="20" spans="1:64" x14ac:dyDescent="0.2">
      <c r="A20" s="118">
        <v>40851</v>
      </c>
      <c r="B20" s="117"/>
      <c r="C20" s="43">
        <v>3</v>
      </c>
      <c r="D20" s="43">
        <v>6.4</v>
      </c>
      <c r="E20" s="43">
        <v>6.9</v>
      </c>
      <c r="F20" s="43">
        <v>9</v>
      </c>
      <c r="G20" s="1">
        <v>80</v>
      </c>
      <c r="H20" s="58">
        <v>0.1</v>
      </c>
      <c r="I20" s="42" t="s">
        <v>80</v>
      </c>
      <c r="X20" s="175"/>
      <c r="Y20" s="176"/>
      <c r="Z20" s="176"/>
      <c r="AA20" s="176"/>
      <c r="AB20" s="176"/>
      <c r="AC20" s="176"/>
      <c r="AD20" s="177"/>
      <c r="AE20" s="175"/>
      <c r="AF20" s="175"/>
      <c r="AG20" s="175"/>
      <c r="AH20" s="175"/>
      <c r="AI20" s="175"/>
      <c r="AJ20" s="175"/>
      <c r="AK20" s="175"/>
      <c r="AL20" s="175"/>
      <c r="AM20" s="176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5" t="s">
        <v>87</v>
      </c>
    </row>
    <row r="21" spans="1:64" x14ac:dyDescent="0.2">
      <c r="A21" s="118">
        <v>40852</v>
      </c>
      <c r="B21" s="116">
        <v>0.40972222222222227</v>
      </c>
      <c r="C21" s="43">
        <v>5</v>
      </c>
      <c r="D21" s="43">
        <v>6.5</v>
      </c>
      <c r="E21" s="43">
        <v>6.8</v>
      </c>
      <c r="F21" s="43">
        <v>8.9</v>
      </c>
      <c r="G21" s="1">
        <v>80</v>
      </c>
      <c r="H21" s="58">
        <v>0.11</v>
      </c>
      <c r="I21" s="42" t="s">
        <v>73</v>
      </c>
      <c r="X21" s="175"/>
      <c r="Y21" s="176"/>
      <c r="Z21" s="176"/>
      <c r="AA21" s="176"/>
      <c r="AB21" s="176"/>
      <c r="AC21" s="176"/>
      <c r="AD21" s="177"/>
      <c r="AE21" s="175"/>
      <c r="AF21" s="175"/>
      <c r="AG21" s="175"/>
      <c r="AH21" s="175"/>
      <c r="AI21" s="175"/>
      <c r="AJ21" s="175"/>
      <c r="AK21" s="175"/>
      <c r="AL21" s="175"/>
      <c r="AM21" s="176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5" t="s">
        <v>116</v>
      </c>
    </row>
    <row r="22" spans="1:64" x14ac:dyDescent="0.2">
      <c r="A22" s="118">
        <v>40853</v>
      </c>
      <c r="B22" s="117"/>
      <c r="C22" s="43">
        <v>6</v>
      </c>
      <c r="D22" s="43">
        <v>6.2</v>
      </c>
      <c r="E22" s="43">
        <v>6.8</v>
      </c>
      <c r="F22" s="43">
        <v>9.6</v>
      </c>
      <c r="G22" s="1">
        <v>80</v>
      </c>
      <c r="H22" s="58">
        <v>0.12</v>
      </c>
      <c r="I22" s="42" t="s">
        <v>72</v>
      </c>
      <c r="X22" s="175"/>
      <c r="Y22" s="176"/>
      <c r="Z22" s="176"/>
      <c r="AA22" s="176"/>
      <c r="AB22" s="176"/>
      <c r="AC22" s="176"/>
      <c r="AD22" s="177"/>
      <c r="AE22" s="175"/>
      <c r="AF22" s="175"/>
      <c r="AG22" s="175"/>
      <c r="AH22" s="175"/>
      <c r="AI22" s="175"/>
      <c r="AJ22" s="175"/>
      <c r="AK22" s="175"/>
      <c r="AL22" s="175"/>
      <c r="AM22" s="176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5" t="s">
        <v>87</v>
      </c>
    </row>
    <row r="23" spans="1:64" x14ac:dyDescent="0.2">
      <c r="A23" s="118">
        <v>40854</v>
      </c>
      <c r="B23" s="116">
        <v>0.39583333333333331</v>
      </c>
      <c r="C23" s="43">
        <v>6</v>
      </c>
      <c r="D23" s="43">
        <v>6.6</v>
      </c>
      <c r="E23" s="43">
        <v>6.8</v>
      </c>
      <c r="F23" s="43">
        <v>9.3000000000000007</v>
      </c>
      <c r="G23" s="1">
        <v>80</v>
      </c>
      <c r="H23" s="58">
        <v>0.12</v>
      </c>
      <c r="I23" s="42" t="s">
        <v>77</v>
      </c>
      <c r="X23" s="175"/>
      <c r="Y23" s="176"/>
      <c r="Z23" s="176"/>
      <c r="AA23" s="176"/>
      <c r="AB23" s="176"/>
      <c r="AC23" s="176"/>
      <c r="AD23" s="177"/>
      <c r="AE23" s="175"/>
      <c r="AF23" s="175"/>
      <c r="AG23" s="175"/>
      <c r="AH23" s="175"/>
      <c r="AI23" s="175"/>
      <c r="AJ23" s="175"/>
      <c r="AK23" s="175"/>
      <c r="AL23" s="175"/>
      <c r="AM23" s="176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5" t="s">
        <v>114</v>
      </c>
    </row>
    <row r="24" spans="1:64" x14ac:dyDescent="0.2">
      <c r="A24" s="118">
        <v>40855</v>
      </c>
      <c r="B24" s="116">
        <v>0.375</v>
      </c>
      <c r="C24" s="43">
        <v>7</v>
      </c>
      <c r="D24" s="43">
        <v>6.9</v>
      </c>
      <c r="E24" s="43">
        <v>7.2</v>
      </c>
      <c r="F24" s="43">
        <v>9.4</v>
      </c>
      <c r="G24" s="1">
        <v>80</v>
      </c>
      <c r="H24" s="58">
        <v>0.12</v>
      </c>
      <c r="I24" s="42" t="s">
        <v>72</v>
      </c>
      <c r="X24" s="175"/>
      <c r="Y24" s="176"/>
      <c r="Z24" s="176"/>
      <c r="AA24" s="176"/>
      <c r="AB24" s="176"/>
      <c r="AC24" s="176"/>
      <c r="AD24" s="177"/>
      <c r="AE24" s="175"/>
      <c r="AF24" s="175"/>
      <c r="AG24" s="175"/>
      <c r="AH24" s="175"/>
      <c r="AI24" s="175"/>
      <c r="AJ24" s="175"/>
      <c r="AK24" s="175"/>
      <c r="AL24" s="179"/>
      <c r="AM24" s="176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5" t="s">
        <v>87</v>
      </c>
    </row>
    <row r="25" spans="1:64" x14ac:dyDescent="0.2">
      <c r="A25" s="118">
        <v>40856</v>
      </c>
      <c r="B25" s="117"/>
      <c r="C25" s="43">
        <v>10</v>
      </c>
      <c r="D25" s="43">
        <v>8</v>
      </c>
      <c r="E25" s="43">
        <v>7</v>
      </c>
      <c r="F25" s="43">
        <v>9.5</v>
      </c>
      <c r="G25" s="1">
        <v>70</v>
      </c>
      <c r="H25" s="58">
        <v>0.14000000000000001</v>
      </c>
      <c r="I25" s="42" t="s">
        <v>101</v>
      </c>
      <c r="X25" s="175"/>
      <c r="Y25" s="176"/>
      <c r="Z25" s="176"/>
      <c r="AA25" s="176"/>
      <c r="AB25" s="176"/>
      <c r="AC25" s="176"/>
      <c r="AD25" s="177"/>
      <c r="AE25" s="175"/>
      <c r="AF25" s="175"/>
      <c r="AG25" s="175"/>
      <c r="AH25" s="175"/>
      <c r="AI25" s="175"/>
      <c r="AJ25" s="175"/>
      <c r="AK25" s="175"/>
      <c r="AL25" s="175"/>
      <c r="AM25" s="176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5" t="s">
        <v>117</v>
      </c>
    </row>
    <row r="26" spans="1:64" ht="12.75" customHeight="1" x14ac:dyDescent="0.2">
      <c r="A26" s="118">
        <v>40857</v>
      </c>
      <c r="B26" s="116">
        <v>0.4375</v>
      </c>
      <c r="C26" s="43">
        <v>9</v>
      </c>
      <c r="D26" s="43">
        <v>8.6</v>
      </c>
      <c r="E26" s="43">
        <v>8.1</v>
      </c>
      <c r="F26" s="43">
        <v>9.5</v>
      </c>
      <c r="G26" s="1">
        <v>70</v>
      </c>
      <c r="H26" s="58">
        <v>0.14000000000000001</v>
      </c>
      <c r="I26" s="42" t="s">
        <v>74</v>
      </c>
      <c r="X26" s="175"/>
      <c r="Y26" s="176"/>
      <c r="Z26" s="176"/>
      <c r="AA26" s="176"/>
      <c r="AB26" s="176"/>
      <c r="AC26" s="176"/>
      <c r="AD26" s="177"/>
      <c r="AE26" s="175"/>
      <c r="AF26" s="175"/>
      <c r="AG26" s="175"/>
      <c r="AH26" s="175"/>
      <c r="AI26" s="175"/>
      <c r="AJ26" s="175"/>
      <c r="AK26" s="175"/>
      <c r="AL26" s="179"/>
      <c r="AM26" s="176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5" t="s">
        <v>87</v>
      </c>
    </row>
    <row r="27" spans="1:64" x14ac:dyDescent="0.2">
      <c r="A27" s="118">
        <v>40858</v>
      </c>
      <c r="B27" s="116">
        <v>0.41666666666666669</v>
      </c>
      <c r="C27" s="43">
        <v>10</v>
      </c>
      <c r="D27" s="43">
        <v>8.1999999999999993</v>
      </c>
      <c r="E27" s="43">
        <v>6.9</v>
      </c>
      <c r="F27" s="43">
        <v>9.1999999999999993</v>
      </c>
      <c r="G27" s="1">
        <v>70</v>
      </c>
      <c r="H27" s="58">
        <v>0.15</v>
      </c>
      <c r="I27" s="42" t="s">
        <v>102</v>
      </c>
      <c r="X27" s="175"/>
      <c r="Y27" s="176"/>
      <c r="Z27" s="176"/>
      <c r="AA27" s="176"/>
      <c r="AB27" s="176"/>
      <c r="AC27" s="176"/>
      <c r="AD27" s="177"/>
      <c r="AE27" s="175"/>
      <c r="AF27" s="175"/>
      <c r="AG27" s="175"/>
      <c r="AH27" s="175"/>
      <c r="AI27" s="175"/>
      <c r="AJ27" s="175"/>
      <c r="AK27" s="175"/>
      <c r="AL27" s="175"/>
      <c r="AM27" s="176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5" t="s">
        <v>87</v>
      </c>
    </row>
    <row r="28" spans="1:64" x14ac:dyDescent="0.2">
      <c r="A28" s="118">
        <v>40859</v>
      </c>
      <c r="B28" s="116">
        <v>0.4375</v>
      </c>
      <c r="C28" s="43">
        <v>10</v>
      </c>
      <c r="D28" s="43">
        <v>6.8</v>
      </c>
      <c r="E28" s="43">
        <v>7.5</v>
      </c>
      <c r="F28" s="43">
        <v>9.41</v>
      </c>
      <c r="G28" s="1">
        <v>70</v>
      </c>
      <c r="H28" s="58">
        <v>0.12</v>
      </c>
      <c r="I28" s="42" t="s">
        <v>73</v>
      </c>
      <c r="X28" s="175"/>
      <c r="Y28" s="176"/>
      <c r="Z28" s="176"/>
      <c r="AA28" s="176"/>
      <c r="AB28" s="176"/>
      <c r="AC28" s="176"/>
      <c r="AD28" s="177"/>
      <c r="AE28" s="175"/>
      <c r="AF28" s="175"/>
      <c r="AG28" s="175"/>
      <c r="AH28" s="175"/>
      <c r="AI28" s="175"/>
      <c r="AJ28" s="175"/>
      <c r="AK28" s="175"/>
      <c r="AL28" s="175"/>
      <c r="AM28" s="176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5" t="s">
        <v>87</v>
      </c>
    </row>
    <row r="29" spans="1:64" x14ac:dyDescent="0.2">
      <c r="A29" s="118">
        <v>40860</v>
      </c>
      <c r="B29" s="117"/>
      <c r="C29" s="43">
        <v>7</v>
      </c>
      <c r="D29" s="43">
        <v>5.7</v>
      </c>
      <c r="E29" s="43">
        <v>7.4</v>
      </c>
      <c r="F29" s="43">
        <v>9.9</v>
      </c>
      <c r="G29" s="1">
        <v>60</v>
      </c>
      <c r="H29" s="58">
        <v>0.18</v>
      </c>
      <c r="I29" s="42" t="s">
        <v>78</v>
      </c>
      <c r="X29" s="175"/>
      <c r="Y29" s="176"/>
      <c r="Z29" s="176"/>
      <c r="AA29" s="176"/>
      <c r="AB29" s="176"/>
      <c r="AC29" s="176"/>
      <c r="AD29" s="177"/>
      <c r="AE29" s="175"/>
      <c r="AF29" s="175"/>
      <c r="AG29" s="175"/>
      <c r="AH29" s="175"/>
      <c r="AI29" s="175"/>
      <c r="AJ29" s="175"/>
      <c r="AK29" s="175"/>
      <c r="AL29" s="175"/>
      <c r="AM29" s="176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5" t="s">
        <v>87</v>
      </c>
    </row>
    <row r="30" spans="1:64" x14ac:dyDescent="0.2">
      <c r="A30" s="118">
        <v>40861</v>
      </c>
      <c r="B30" s="116">
        <v>0.41666666666666669</v>
      </c>
      <c r="C30" s="43">
        <v>7</v>
      </c>
      <c r="D30" s="43">
        <v>6.5</v>
      </c>
      <c r="E30" s="43">
        <v>7.5</v>
      </c>
      <c r="F30" s="43">
        <v>9.4</v>
      </c>
      <c r="G30" s="1">
        <v>70</v>
      </c>
      <c r="H30" s="58">
        <v>0.14000000000000001</v>
      </c>
      <c r="I30" s="42" t="s">
        <v>103</v>
      </c>
      <c r="X30" s="175"/>
      <c r="Y30" s="176"/>
      <c r="Z30" s="176"/>
      <c r="AA30" s="176"/>
      <c r="AB30" s="176"/>
      <c r="AC30" s="176"/>
      <c r="AD30" s="177"/>
      <c r="AE30" s="175"/>
      <c r="AF30" s="175"/>
      <c r="AG30" s="175"/>
      <c r="AH30" s="175"/>
      <c r="AI30" s="175"/>
      <c r="AJ30" s="175"/>
      <c r="AK30" s="175"/>
      <c r="AL30" s="175"/>
      <c r="AM30" s="176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5" t="s">
        <v>87</v>
      </c>
    </row>
    <row r="31" spans="1:64" x14ac:dyDescent="0.2">
      <c r="A31" s="118">
        <v>40862</v>
      </c>
      <c r="B31" s="116">
        <v>0.39583333333333331</v>
      </c>
      <c r="C31" s="43">
        <v>0</v>
      </c>
      <c r="D31" s="43">
        <v>4.2</v>
      </c>
      <c r="E31" s="43">
        <v>8</v>
      </c>
      <c r="F31" s="43">
        <v>10.4</v>
      </c>
      <c r="G31" s="1">
        <v>70</v>
      </c>
      <c r="H31" s="58">
        <v>0.12</v>
      </c>
      <c r="I31" s="42" t="s">
        <v>80</v>
      </c>
      <c r="X31" s="175"/>
      <c r="Y31" s="176"/>
      <c r="Z31" s="176"/>
      <c r="AA31" s="176"/>
      <c r="AB31" s="176"/>
      <c r="AC31" s="176"/>
      <c r="AD31" s="177"/>
      <c r="AE31" s="175"/>
      <c r="AF31" s="175"/>
      <c r="AG31" s="175"/>
      <c r="AH31" s="175"/>
      <c r="AI31" s="175"/>
      <c r="AJ31" s="175"/>
      <c r="AK31" s="175"/>
      <c r="AL31" s="175"/>
      <c r="AM31" s="176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5" t="s">
        <v>87</v>
      </c>
    </row>
    <row r="32" spans="1:64" x14ac:dyDescent="0.2">
      <c r="A32" s="118">
        <v>40863</v>
      </c>
      <c r="B32" s="116">
        <v>0.375</v>
      </c>
      <c r="C32" s="43">
        <v>5</v>
      </c>
      <c r="D32" s="43">
        <v>6.4</v>
      </c>
      <c r="E32" s="43">
        <v>8.6999999999999993</v>
      </c>
      <c r="F32" s="43">
        <v>9.6</v>
      </c>
      <c r="G32" s="127"/>
      <c r="H32" s="58">
        <v>0.12</v>
      </c>
      <c r="I32" s="42" t="s">
        <v>81</v>
      </c>
      <c r="X32" s="175"/>
      <c r="Y32" s="176"/>
      <c r="Z32" s="176"/>
      <c r="AA32" s="176"/>
      <c r="AB32" s="176"/>
      <c r="AC32" s="176"/>
      <c r="AD32" s="177"/>
      <c r="AE32" s="180"/>
      <c r="AF32" s="176"/>
      <c r="AG32" s="176"/>
      <c r="AH32" s="176"/>
      <c r="AI32" s="176"/>
      <c r="AJ32" s="176"/>
      <c r="AK32" s="175"/>
      <c r="AL32" s="180"/>
      <c r="AM32" s="176"/>
      <c r="AN32" s="176"/>
      <c r="AO32" s="176"/>
      <c r="AP32" s="176"/>
      <c r="AQ32" s="176"/>
      <c r="AR32" s="175"/>
      <c r="AS32" s="180"/>
      <c r="AT32" s="176"/>
      <c r="AU32" s="176"/>
      <c r="AV32" s="176"/>
      <c r="AW32" s="176"/>
      <c r="AX32" s="176"/>
      <c r="AY32" s="175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5" t="s">
        <v>118</v>
      </c>
    </row>
    <row r="33" spans="1:64" x14ac:dyDescent="0.2">
      <c r="A33" s="118">
        <v>40864</v>
      </c>
      <c r="B33" s="117"/>
      <c r="C33" s="43">
        <v>6</v>
      </c>
      <c r="D33" s="43">
        <v>5</v>
      </c>
      <c r="E33" s="43">
        <v>7.5</v>
      </c>
      <c r="F33" s="43">
        <v>9.8000000000000007</v>
      </c>
      <c r="G33" s="127">
        <v>0.18</v>
      </c>
      <c r="H33" s="58">
        <v>0.18</v>
      </c>
      <c r="I33" s="42" t="s">
        <v>72</v>
      </c>
      <c r="X33" s="175"/>
      <c r="Y33" s="176"/>
      <c r="Z33" s="176"/>
      <c r="AA33" s="176"/>
      <c r="AB33" s="176"/>
      <c r="AC33" s="176"/>
      <c r="AD33" s="177"/>
      <c r="AE33" s="176"/>
      <c r="AF33" s="176"/>
      <c r="AG33" s="176"/>
      <c r="AH33" s="176"/>
      <c r="AI33" s="176"/>
      <c r="AJ33" s="176"/>
      <c r="AK33" s="175"/>
      <c r="AL33" s="176"/>
      <c r="AM33" s="176"/>
      <c r="AN33" s="176"/>
      <c r="AO33" s="176"/>
      <c r="AP33" s="176"/>
      <c r="AQ33" s="176"/>
      <c r="AR33" s="175"/>
      <c r="AS33" s="176"/>
      <c r="AT33" s="176"/>
      <c r="AU33" s="176"/>
      <c r="AV33" s="176"/>
      <c r="AW33" s="176"/>
      <c r="AX33" s="176"/>
      <c r="AY33" s="175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5" t="s">
        <v>87</v>
      </c>
    </row>
    <row r="34" spans="1:64" x14ac:dyDescent="0.2">
      <c r="A34" s="118">
        <v>40865</v>
      </c>
      <c r="B34" s="117"/>
      <c r="C34" s="43">
        <v>2</v>
      </c>
      <c r="D34" s="43">
        <v>3.1</v>
      </c>
      <c r="E34" s="43">
        <v>7.4</v>
      </c>
      <c r="F34" s="43">
        <v>10.3</v>
      </c>
      <c r="G34" s="1">
        <v>70</v>
      </c>
      <c r="H34" s="183"/>
      <c r="I34" s="42" t="s">
        <v>104</v>
      </c>
      <c r="X34" s="175"/>
      <c r="Y34" s="176"/>
      <c r="Z34" s="176"/>
      <c r="AA34" s="176"/>
      <c r="AB34" s="176"/>
      <c r="AC34" s="176"/>
      <c r="AD34" s="177"/>
      <c r="AE34" s="176"/>
      <c r="AF34" s="176"/>
      <c r="AG34" s="176"/>
      <c r="AH34" s="176"/>
      <c r="AI34" s="176"/>
      <c r="AJ34" s="176"/>
      <c r="AK34" s="175"/>
      <c r="AL34" s="176"/>
      <c r="AM34" s="176"/>
      <c r="AN34" s="176"/>
      <c r="AO34" s="176"/>
      <c r="AP34" s="176"/>
      <c r="AQ34" s="176"/>
      <c r="AR34" s="175"/>
      <c r="AS34" s="176"/>
      <c r="AT34" s="176"/>
      <c r="AU34" s="176"/>
      <c r="AV34" s="176"/>
      <c r="AW34" s="176"/>
      <c r="AX34" s="176"/>
      <c r="AY34" s="175"/>
      <c r="AZ34" s="176"/>
      <c r="BA34" s="176"/>
      <c r="BB34" s="176"/>
      <c r="BC34" s="176"/>
      <c r="BD34" s="176"/>
      <c r="BE34" s="176"/>
      <c r="BF34" s="176"/>
      <c r="BG34" s="176"/>
      <c r="BH34" s="176"/>
      <c r="BI34" s="176"/>
      <c r="BJ34" s="176"/>
      <c r="BK34" s="176"/>
      <c r="BL34" s="175" t="s">
        <v>119</v>
      </c>
    </row>
    <row r="35" spans="1:64" x14ac:dyDescent="0.2">
      <c r="A35" s="118">
        <v>40866</v>
      </c>
      <c r="B35" s="116">
        <v>0.41666666666666669</v>
      </c>
      <c r="C35" s="43">
        <v>2</v>
      </c>
      <c r="D35" s="43">
        <v>4.5999999999999996</v>
      </c>
      <c r="E35" s="43">
        <v>8.6</v>
      </c>
      <c r="F35" s="43">
        <v>10.199999999999999</v>
      </c>
      <c r="G35" s="1">
        <v>60</v>
      </c>
      <c r="H35" s="58">
        <v>0.16</v>
      </c>
      <c r="I35" s="42" t="s">
        <v>105</v>
      </c>
      <c r="X35" s="175"/>
      <c r="Y35" s="176"/>
      <c r="Z35" s="176"/>
      <c r="AA35" s="176"/>
      <c r="AB35" s="176"/>
      <c r="AC35" s="176"/>
      <c r="AD35" s="177"/>
      <c r="AE35" s="176"/>
      <c r="AF35" s="176"/>
      <c r="AG35" s="176"/>
      <c r="AH35" s="176"/>
      <c r="AI35" s="176"/>
      <c r="AJ35" s="176"/>
      <c r="AK35" s="175"/>
      <c r="AL35" s="176"/>
      <c r="AM35" s="176"/>
      <c r="AN35" s="176"/>
      <c r="AO35" s="176"/>
      <c r="AP35" s="176"/>
      <c r="AQ35" s="176"/>
      <c r="AR35" s="175"/>
      <c r="AS35" s="176"/>
      <c r="AT35" s="176"/>
      <c r="AU35" s="176"/>
      <c r="AV35" s="176"/>
      <c r="AW35" s="176"/>
      <c r="AX35" s="176"/>
      <c r="AY35" s="175"/>
      <c r="AZ35" s="176"/>
      <c r="BA35" s="176"/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5"/>
    </row>
    <row r="36" spans="1:64" x14ac:dyDescent="0.2">
      <c r="A36" s="118">
        <v>40867</v>
      </c>
      <c r="B36" s="116">
        <v>0.4375</v>
      </c>
      <c r="C36" s="43">
        <v>3</v>
      </c>
      <c r="D36" s="43">
        <v>4.0999999999999996</v>
      </c>
      <c r="E36" s="43">
        <v>10.7</v>
      </c>
      <c r="F36" s="43">
        <v>10.3</v>
      </c>
      <c r="G36" s="1">
        <v>70</v>
      </c>
      <c r="H36" s="58">
        <v>0.14000000000000001</v>
      </c>
      <c r="I36" s="42" t="s">
        <v>106</v>
      </c>
      <c r="X36" s="175"/>
      <c r="Y36" s="176"/>
      <c r="Z36" s="176"/>
      <c r="AA36" s="176"/>
      <c r="AB36" s="176"/>
      <c r="AC36" s="176"/>
      <c r="AD36" s="177"/>
      <c r="AE36" s="176"/>
      <c r="AF36" s="176"/>
      <c r="AG36" s="176"/>
      <c r="AH36" s="176"/>
      <c r="AI36" s="176"/>
      <c r="AJ36" s="176"/>
      <c r="AK36" s="175"/>
      <c r="AL36" s="176"/>
      <c r="AM36" s="176"/>
      <c r="AN36" s="176"/>
      <c r="AO36" s="176"/>
      <c r="AP36" s="176"/>
      <c r="AQ36" s="176"/>
      <c r="AR36" s="175"/>
      <c r="AS36" s="176"/>
      <c r="AT36" s="176"/>
      <c r="AU36" s="176"/>
      <c r="AV36" s="176"/>
      <c r="AW36" s="176"/>
      <c r="AX36" s="176"/>
      <c r="AY36" s="175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6"/>
      <c r="BL36" s="175" t="s">
        <v>120</v>
      </c>
    </row>
    <row r="37" spans="1:64" x14ac:dyDescent="0.2">
      <c r="A37" s="118">
        <v>40868</v>
      </c>
      <c r="B37" s="116">
        <v>0.4375</v>
      </c>
      <c r="C37" s="43">
        <v>5</v>
      </c>
      <c r="D37" s="43">
        <v>4.2</v>
      </c>
      <c r="E37" s="43">
        <v>7.5</v>
      </c>
      <c r="F37" s="43">
        <v>9.9</v>
      </c>
      <c r="G37" s="1">
        <v>70</v>
      </c>
      <c r="H37" s="183">
        <v>2.8</v>
      </c>
      <c r="I37" s="42" t="s">
        <v>107</v>
      </c>
      <c r="X37" s="175"/>
      <c r="Y37" s="176"/>
      <c r="Z37" s="176"/>
      <c r="AA37" s="176"/>
      <c r="AB37" s="176"/>
      <c r="AC37" s="176"/>
      <c r="AD37" s="177"/>
      <c r="AE37" s="176"/>
      <c r="AF37" s="176"/>
      <c r="AG37" s="176"/>
      <c r="AH37" s="176"/>
      <c r="AI37" s="176"/>
      <c r="AJ37" s="176"/>
      <c r="AK37" s="175"/>
      <c r="AL37" s="176"/>
      <c r="AM37" s="176"/>
      <c r="AN37" s="176"/>
      <c r="AO37" s="176"/>
      <c r="AP37" s="176"/>
      <c r="AQ37" s="176"/>
      <c r="AR37" s="175"/>
      <c r="AS37" s="176"/>
      <c r="AT37" s="176"/>
      <c r="AU37" s="176"/>
      <c r="AV37" s="176"/>
      <c r="AW37" s="176"/>
      <c r="AX37" s="176"/>
      <c r="AY37" s="175"/>
      <c r="AZ37" s="176"/>
      <c r="BA37" s="176"/>
      <c r="BB37" s="176"/>
      <c r="BC37" s="176"/>
      <c r="BD37" s="176"/>
      <c r="BE37" s="176"/>
      <c r="BF37" s="176"/>
      <c r="BG37" s="176"/>
      <c r="BH37" s="176"/>
      <c r="BI37" s="176"/>
      <c r="BJ37" s="176"/>
      <c r="BK37" s="176"/>
      <c r="BL37" s="175" t="s">
        <v>121</v>
      </c>
    </row>
    <row r="38" spans="1:64" x14ac:dyDescent="0.2">
      <c r="A38" s="118">
        <v>40869</v>
      </c>
      <c r="B38" s="116">
        <v>0.45833333333333331</v>
      </c>
      <c r="C38" s="43">
        <v>5</v>
      </c>
      <c r="D38" s="43">
        <v>5.6</v>
      </c>
      <c r="E38" s="43">
        <v>8.6</v>
      </c>
      <c r="F38" s="43">
        <v>10.3</v>
      </c>
      <c r="G38" s="1">
        <v>60</v>
      </c>
      <c r="H38" s="58">
        <v>0.5</v>
      </c>
      <c r="I38" s="42" t="s">
        <v>85</v>
      </c>
      <c r="X38" s="175"/>
      <c r="Y38" s="176"/>
      <c r="Z38" s="176"/>
      <c r="AA38" s="176"/>
      <c r="AB38" s="176"/>
      <c r="AC38" s="176"/>
      <c r="AD38" s="177"/>
      <c r="AE38" s="176"/>
      <c r="AF38" s="176"/>
      <c r="AG38" s="176"/>
      <c r="AH38" s="176"/>
      <c r="AI38" s="176"/>
      <c r="AJ38" s="176"/>
      <c r="AK38" s="175"/>
      <c r="AL38" s="176"/>
      <c r="AM38" s="176"/>
      <c r="AN38" s="176"/>
      <c r="AO38" s="176"/>
      <c r="AP38" s="176"/>
      <c r="AQ38" s="176"/>
      <c r="AR38" s="175"/>
      <c r="AS38" s="176"/>
      <c r="AT38" s="176"/>
      <c r="AU38" s="176"/>
      <c r="AV38" s="176"/>
      <c r="AW38" s="176"/>
      <c r="AX38" s="176"/>
      <c r="AY38" s="175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5" t="s">
        <v>122</v>
      </c>
    </row>
    <row r="39" spans="1:64" x14ac:dyDescent="0.2">
      <c r="A39" s="118">
        <v>40870</v>
      </c>
      <c r="B39" s="116">
        <v>0.45833333333333331</v>
      </c>
      <c r="C39" s="43">
        <v>7</v>
      </c>
      <c r="D39" s="43">
        <v>5.3</v>
      </c>
      <c r="E39" s="43">
        <v>7</v>
      </c>
      <c r="F39" s="43">
        <v>10.1</v>
      </c>
      <c r="G39" s="1">
        <v>60</v>
      </c>
      <c r="H39" s="58">
        <v>0.3</v>
      </c>
      <c r="I39" s="42" t="s">
        <v>72</v>
      </c>
      <c r="X39" s="175"/>
      <c r="Y39" s="176"/>
      <c r="Z39" s="176"/>
      <c r="AA39" s="176"/>
      <c r="AB39" s="176"/>
      <c r="AC39" s="176"/>
      <c r="AD39" s="177"/>
      <c r="AE39" s="176"/>
      <c r="AF39" s="176"/>
      <c r="AG39" s="176"/>
      <c r="AH39" s="176"/>
      <c r="AI39" s="176"/>
      <c r="AJ39" s="176"/>
      <c r="AK39" s="175"/>
      <c r="AL39" s="176"/>
      <c r="AM39" s="176"/>
      <c r="AN39" s="176"/>
      <c r="AO39" s="176"/>
      <c r="AP39" s="176"/>
      <c r="AQ39" s="176"/>
      <c r="AR39" s="175"/>
      <c r="AS39" s="176"/>
      <c r="AT39" s="176"/>
      <c r="AU39" s="176"/>
      <c r="AV39" s="176"/>
      <c r="AW39" s="176"/>
      <c r="AX39" s="176"/>
      <c r="AY39" s="175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5" t="s">
        <v>123</v>
      </c>
    </row>
    <row r="40" spans="1:64" x14ac:dyDescent="0.2">
      <c r="A40" s="118">
        <v>40871</v>
      </c>
      <c r="B40" s="116">
        <v>0.4375</v>
      </c>
      <c r="C40" s="43">
        <v>6</v>
      </c>
      <c r="D40" s="43">
        <v>6</v>
      </c>
      <c r="E40" s="43">
        <v>7.7</v>
      </c>
      <c r="F40" s="43">
        <v>9.8000000000000007</v>
      </c>
      <c r="G40" s="1">
        <v>70</v>
      </c>
      <c r="H40" s="58">
        <v>0.24</v>
      </c>
      <c r="I40" s="42" t="s">
        <v>108</v>
      </c>
      <c r="X40" s="175"/>
      <c r="Y40" s="176"/>
      <c r="Z40" s="176"/>
      <c r="AA40" s="176"/>
      <c r="AB40" s="176"/>
      <c r="AC40" s="176"/>
      <c r="AD40" s="177"/>
      <c r="AE40" s="176"/>
      <c r="AF40" s="176"/>
      <c r="AG40" s="176"/>
      <c r="AH40" s="176"/>
      <c r="AI40" s="176"/>
      <c r="AJ40" s="176"/>
      <c r="AK40" s="175"/>
      <c r="AL40" s="176"/>
      <c r="AM40" s="176"/>
      <c r="AN40" s="176"/>
      <c r="AO40" s="176"/>
      <c r="AP40" s="176"/>
      <c r="AQ40" s="176"/>
      <c r="AR40" s="175"/>
      <c r="AS40" s="176"/>
      <c r="AT40" s="176"/>
      <c r="AU40" s="176"/>
      <c r="AV40" s="176"/>
      <c r="AW40" s="176"/>
      <c r="AX40" s="176"/>
      <c r="AY40" s="175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5" t="s">
        <v>124</v>
      </c>
    </row>
    <row r="41" spans="1:64" x14ac:dyDescent="0.2">
      <c r="A41" s="118">
        <v>40872</v>
      </c>
      <c r="B41" s="117"/>
      <c r="C41" s="43">
        <v>0</v>
      </c>
      <c r="D41" s="43">
        <v>4.5</v>
      </c>
      <c r="E41" s="43">
        <v>7.3</v>
      </c>
      <c r="F41" s="43">
        <v>10.6</v>
      </c>
      <c r="G41" s="1">
        <v>70</v>
      </c>
      <c r="H41" s="58">
        <v>0.3</v>
      </c>
      <c r="I41" s="42" t="s">
        <v>109</v>
      </c>
      <c r="X41" s="175"/>
      <c r="Y41" s="176"/>
      <c r="Z41" s="176"/>
      <c r="AA41" s="176"/>
      <c r="AB41" s="176"/>
      <c r="AC41" s="176"/>
      <c r="AD41" s="177"/>
      <c r="AE41" s="176"/>
      <c r="AF41" s="176"/>
      <c r="AG41" s="176"/>
      <c r="AH41" s="176"/>
      <c r="AI41" s="176"/>
      <c r="AJ41" s="176"/>
      <c r="AK41" s="175"/>
      <c r="AL41" s="176"/>
      <c r="AM41" s="176"/>
      <c r="AN41" s="176"/>
      <c r="AO41" s="176"/>
      <c r="AP41" s="176"/>
      <c r="AQ41" s="176"/>
      <c r="AR41" s="175"/>
      <c r="AS41" s="176"/>
      <c r="AT41" s="176"/>
      <c r="AU41" s="176"/>
      <c r="AV41" s="176"/>
      <c r="AW41" s="176"/>
      <c r="AX41" s="176"/>
      <c r="AY41" s="175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75" t="s">
        <v>125</v>
      </c>
    </row>
    <row r="42" spans="1:64" x14ac:dyDescent="0.2">
      <c r="A42" s="118">
        <v>40873</v>
      </c>
      <c r="B42" s="117"/>
      <c r="C42" s="43">
        <v>6</v>
      </c>
      <c r="D42" s="43">
        <v>5.6</v>
      </c>
      <c r="E42" s="43">
        <v>7.9</v>
      </c>
      <c r="F42" s="43">
        <v>10.3</v>
      </c>
      <c r="G42" s="1">
        <v>70</v>
      </c>
      <c r="H42" s="58">
        <v>0.31</v>
      </c>
      <c r="I42" s="42" t="s">
        <v>110</v>
      </c>
      <c r="X42" s="175"/>
      <c r="Y42" s="176"/>
      <c r="Z42" s="176"/>
      <c r="AA42" s="176"/>
      <c r="AB42" s="176"/>
      <c r="AC42" s="176"/>
      <c r="AD42" s="177"/>
      <c r="AE42" s="176"/>
      <c r="AF42" s="176"/>
      <c r="AG42" s="176"/>
      <c r="AH42" s="176"/>
      <c r="AI42" s="176"/>
      <c r="AJ42" s="176"/>
      <c r="AK42" s="175"/>
      <c r="AL42" s="176"/>
      <c r="AM42" s="176"/>
      <c r="AN42" s="176"/>
      <c r="AO42" s="176"/>
      <c r="AP42" s="176"/>
      <c r="AQ42" s="176"/>
      <c r="AR42" s="175"/>
      <c r="AS42" s="176"/>
      <c r="AT42" s="176"/>
      <c r="AU42" s="176"/>
      <c r="AV42" s="176"/>
      <c r="AW42" s="176"/>
      <c r="AX42" s="176"/>
      <c r="AY42" s="175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75" t="s">
        <v>126</v>
      </c>
    </row>
    <row r="43" spans="1:64" x14ac:dyDescent="0.2">
      <c r="A43" s="118">
        <v>40874</v>
      </c>
      <c r="B43" s="117"/>
      <c r="C43" s="43">
        <v>8</v>
      </c>
      <c r="D43" s="43">
        <v>7.2</v>
      </c>
      <c r="E43" s="43">
        <v>6.7</v>
      </c>
      <c r="F43" s="43">
        <v>9.6999999999999993</v>
      </c>
      <c r="G43" s="1">
        <v>60</v>
      </c>
      <c r="H43" s="58">
        <v>0.48</v>
      </c>
      <c r="I43" s="42" t="s">
        <v>111</v>
      </c>
      <c r="X43" s="175"/>
      <c r="Y43" s="176"/>
      <c r="Z43" s="176"/>
      <c r="AA43" s="176"/>
      <c r="AB43" s="176"/>
      <c r="AC43" s="176"/>
      <c r="AD43" s="177"/>
      <c r="AE43" s="176"/>
      <c r="AF43" s="176"/>
      <c r="AG43" s="176"/>
      <c r="AH43" s="176"/>
      <c r="AI43" s="176"/>
      <c r="AJ43" s="176"/>
      <c r="AK43" s="175"/>
      <c r="AL43" s="176"/>
      <c r="AM43" s="176"/>
      <c r="AN43" s="176"/>
      <c r="AO43" s="176"/>
      <c r="AP43" s="176"/>
      <c r="AQ43" s="176"/>
      <c r="AR43" s="175"/>
      <c r="AS43" s="176"/>
      <c r="AT43" s="176"/>
      <c r="AU43" s="176"/>
      <c r="AV43" s="176"/>
      <c r="AW43" s="176"/>
      <c r="AX43" s="176"/>
      <c r="AY43" s="175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5" t="s">
        <v>127</v>
      </c>
    </row>
    <row r="44" spans="1:64" x14ac:dyDescent="0.2">
      <c r="A44" s="118">
        <v>40875</v>
      </c>
      <c r="B44" s="117"/>
      <c r="C44" s="43">
        <v>3</v>
      </c>
      <c r="D44" s="43">
        <v>5.3</v>
      </c>
      <c r="E44" s="43">
        <v>7.8</v>
      </c>
      <c r="F44" s="43">
        <v>10.5</v>
      </c>
      <c r="G44" s="1">
        <v>60</v>
      </c>
      <c r="H44" s="58">
        <v>0.27</v>
      </c>
      <c r="I44" s="42" t="s">
        <v>74</v>
      </c>
      <c r="X44" s="175"/>
      <c r="Y44" s="176"/>
      <c r="Z44" s="176"/>
      <c r="AA44" s="176"/>
      <c r="AB44" s="176"/>
      <c r="AC44" s="176"/>
      <c r="AD44" s="177"/>
      <c r="AE44" s="176"/>
      <c r="AF44" s="176"/>
      <c r="AG44" s="176"/>
      <c r="AH44" s="176"/>
      <c r="AI44" s="176"/>
      <c r="AJ44" s="176"/>
      <c r="AK44" s="175"/>
      <c r="AL44" s="176"/>
      <c r="AM44" s="176"/>
      <c r="AN44" s="176"/>
      <c r="AO44" s="176"/>
      <c r="AP44" s="176"/>
      <c r="AQ44" s="176"/>
      <c r="AR44" s="175"/>
      <c r="AS44" s="176"/>
      <c r="AT44" s="176"/>
      <c r="AU44" s="176"/>
      <c r="AV44" s="176"/>
      <c r="AW44" s="176"/>
      <c r="AX44" s="176"/>
      <c r="AY44" s="175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5" t="s">
        <v>128</v>
      </c>
    </row>
    <row r="45" spans="1:64" x14ac:dyDescent="0.2">
      <c r="A45" s="118">
        <v>40876</v>
      </c>
      <c r="B45" s="117"/>
      <c r="C45" s="43">
        <v>6</v>
      </c>
      <c r="D45" s="43">
        <v>6.2</v>
      </c>
      <c r="E45" s="43">
        <v>7.2</v>
      </c>
      <c r="F45" s="43">
        <v>10.1</v>
      </c>
      <c r="G45" s="1">
        <v>70</v>
      </c>
      <c r="H45" s="58">
        <v>0.24</v>
      </c>
      <c r="I45" s="42" t="s">
        <v>86</v>
      </c>
      <c r="X45" s="175"/>
      <c r="Y45" s="176"/>
      <c r="Z45" s="176"/>
      <c r="AA45" s="176"/>
      <c r="AB45" s="176"/>
      <c r="AC45" s="176"/>
      <c r="AD45" s="177"/>
      <c r="AE45" s="176"/>
      <c r="AF45" s="176"/>
      <c r="AG45" s="176"/>
      <c r="AH45" s="176"/>
      <c r="AI45" s="176"/>
      <c r="AJ45" s="176"/>
      <c r="AK45" s="175"/>
      <c r="AL45" s="176"/>
      <c r="AM45" s="176"/>
      <c r="AN45" s="176"/>
      <c r="AO45" s="176"/>
      <c r="AP45" s="176"/>
      <c r="AQ45" s="176"/>
      <c r="AR45" s="175"/>
      <c r="AS45" s="176"/>
      <c r="AT45" s="176"/>
      <c r="AU45" s="176"/>
      <c r="AV45" s="176"/>
      <c r="AW45" s="176"/>
      <c r="AX45" s="176"/>
      <c r="AY45" s="175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5" t="s">
        <v>129</v>
      </c>
    </row>
    <row r="46" spans="1:64" x14ac:dyDescent="0.2">
      <c r="A46" s="118">
        <v>40877</v>
      </c>
      <c r="B46" s="117"/>
      <c r="C46" s="43">
        <v>3</v>
      </c>
      <c r="D46" s="43">
        <v>5.3</v>
      </c>
      <c r="E46" s="43">
        <v>8.1</v>
      </c>
      <c r="F46" s="43">
        <v>10.5</v>
      </c>
      <c r="G46" s="1">
        <v>70</v>
      </c>
      <c r="H46" s="58">
        <v>0.22</v>
      </c>
      <c r="I46" s="42" t="s">
        <v>85</v>
      </c>
      <c r="X46" s="175"/>
      <c r="Y46" s="176"/>
      <c r="Z46" s="176"/>
      <c r="AA46" s="176"/>
      <c r="AB46" s="176"/>
      <c r="AC46" s="176"/>
      <c r="AD46" s="177"/>
      <c r="AE46" s="176"/>
      <c r="AF46" s="176"/>
      <c r="AG46" s="176"/>
      <c r="AH46" s="176"/>
      <c r="AI46" s="176"/>
      <c r="AJ46" s="176"/>
      <c r="AK46" s="175"/>
      <c r="AL46" s="176"/>
      <c r="AM46" s="176"/>
      <c r="AN46" s="176"/>
      <c r="AO46" s="176"/>
      <c r="AP46" s="176"/>
      <c r="AQ46" s="176"/>
      <c r="AR46" s="175"/>
      <c r="AS46" s="176"/>
      <c r="AT46" s="176"/>
      <c r="AU46" s="176"/>
      <c r="AV46" s="176"/>
      <c r="AW46" s="176"/>
      <c r="AX46" s="176"/>
      <c r="AY46" s="175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5" t="s">
        <v>130</v>
      </c>
    </row>
    <row r="47" spans="1:64" x14ac:dyDescent="0.2">
      <c r="A47" s="118">
        <v>40878</v>
      </c>
      <c r="B47" s="117"/>
      <c r="C47" s="43">
        <v>5</v>
      </c>
      <c r="D47" s="43">
        <v>4.7</v>
      </c>
      <c r="E47" s="43">
        <v>8.1999999999999993</v>
      </c>
      <c r="F47" s="43">
        <v>10.7</v>
      </c>
      <c r="G47" s="1">
        <v>70</v>
      </c>
      <c r="H47" s="58">
        <v>0.19</v>
      </c>
      <c r="I47" s="42" t="s">
        <v>72</v>
      </c>
      <c r="X47" s="175"/>
      <c r="Y47" s="176"/>
      <c r="Z47" s="176"/>
      <c r="AA47" s="176"/>
      <c r="AB47" s="176"/>
      <c r="AC47" s="176"/>
      <c r="AD47" s="177"/>
      <c r="AE47" s="176"/>
      <c r="AF47" s="176"/>
      <c r="AG47" s="176"/>
      <c r="AH47" s="176"/>
      <c r="AI47" s="176"/>
      <c r="AJ47" s="176"/>
      <c r="AK47" s="175"/>
      <c r="AL47" s="176"/>
      <c r="AM47" s="176"/>
      <c r="AN47" s="176"/>
      <c r="AO47" s="176"/>
      <c r="AP47" s="176"/>
      <c r="AQ47" s="176"/>
      <c r="AR47" s="175"/>
      <c r="AS47" s="176"/>
      <c r="AT47" s="176"/>
      <c r="AU47" s="176"/>
      <c r="AV47" s="176"/>
      <c r="AW47" s="176"/>
      <c r="AX47" s="176"/>
      <c r="AY47" s="175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5" t="s">
        <v>115</v>
      </c>
    </row>
    <row r="48" spans="1:64" s="56" customFormat="1" x14ac:dyDescent="0.2">
      <c r="A48" s="181">
        <v>40879</v>
      </c>
      <c r="B48" s="125"/>
      <c r="C48" s="77">
        <v>8</v>
      </c>
      <c r="D48" s="77">
        <v>5.4</v>
      </c>
      <c r="E48" s="77">
        <v>8.3000000000000007</v>
      </c>
      <c r="F48" s="77">
        <v>10.199999999999999</v>
      </c>
      <c r="G48" s="53">
        <v>70</v>
      </c>
      <c r="H48" s="59">
        <v>0.18</v>
      </c>
      <c r="I48" s="126" t="s">
        <v>84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X48" s="175"/>
      <c r="Y48" s="176"/>
      <c r="Z48" s="176"/>
      <c r="AA48" s="176"/>
      <c r="AB48" s="176"/>
      <c r="AC48" s="176"/>
      <c r="AD48" s="177"/>
      <c r="AE48" s="176"/>
      <c r="AF48" s="176"/>
      <c r="AG48" s="176"/>
      <c r="AH48" s="176"/>
      <c r="AI48" s="176"/>
      <c r="AJ48" s="176"/>
      <c r="AK48" s="175"/>
      <c r="AL48" s="176"/>
      <c r="AM48" s="176"/>
      <c r="AN48" s="176"/>
      <c r="AO48" s="176"/>
      <c r="AP48" s="176"/>
      <c r="AQ48" s="176"/>
      <c r="AR48" s="175"/>
      <c r="AS48" s="176"/>
      <c r="AT48" s="176"/>
      <c r="AU48" s="176"/>
      <c r="AV48" s="176"/>
      <c r="AW48" s="176"/>
      <c r="AX48" s="176"/>
      <c r="AY48" s="175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5" t="s">
        <v>131</v>
      </c>
    </row>
    <row r="49" spans="10:64" x14ac:dyDescent="0.2">
      <c r="J49" s="1">
        <f t="shared" ref="J49:AO49" si="0">SUM(J3:J48)</f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  <c r="V49" s="1">
        <f t="shared" si="0"/>
        <v>0</v>
      </c>
      <c r="W49" s="1">
        <f t="shared" si="0"/>
        <v>0</v>
      </c>
      <c r="X49" s="1">
        <f t="shared" si="0"/>
        <v>0</v>
      </c>
      <c r="Y49" s="1">
        <f t="shared" si="0"/>
        <v>0</v>
      </c>
      <c r="Z49" s="1">
        <f t="shared" si="0"/>
        <v>0</v>
      </c>
      <c r="AA49" s="1">
        <f t="shared" si="0"/>
        <v>0</v>
      </c>
      <c r="AB49" s="1">
        <f t="shared" si="0"/>
        <v>0</v>
      </c>
      <c r="AC49" s="1">
        <f t="shared" si="0"/>
        <v>0</v>
      </c>
      <c r="AD49" s="1">
        <f t="shared" si="0"/>
        <v>0</v>
      </c>
      <c r="AE49" s="1">
        <f t="shared" si="0"/>
        <v>0</v>
      </c>
      <c r="AF49" s="1">
        <f t="shared" si="0"/>
        <v>0</v>
      </c>
      <c r="AG49" s="1">
        <f t="shared" si="0"/>
        <v>0</v>
      </c>
      <c r="AH49" s="1">
        <f t="shared" si="0"/>
        <v>0</v>
      </c>
      <c r="AI49" s="1">
        <f t="shared" si="0"/>
        <v>0</v>
      </c>
      <c r="AJ49" s="1">
        <f t="shared" si="0"/>
        <v>0</v>
      </c>
      <c r="AK49" s="1">
        <f t="shared" si="0"/>
        <v>0</v>
      </c>
      <c r="AL49" s="1">
        <f t="shared" si="0"/>
        <v>0</v>
      </c>
      <c r="AM49" s="1">
        <f t="shared" si="0"/>
        <v>0</v>
      </c>
      <c r="AN49" s="1">
        <f t="shared" si="0"/>
        <v>0</v>
      </c>
      <c r="AO49" s="1">
        <f t="shared" si="0"/>
        <v>0</v>
      </c>
      <c r="AP49" s="1">
        <f t="shared" ref="AP49:BK49" si="1">SUM(AP3:AP48)</f>
        <v>0</v>
      </c>
      <c r="AQ49" s="1">
        <f t="shared" si="1"/>
        <v>0</v>
      </c>
      <c r="AR49" s="1">
        <f t="shared" si="1"/>
        <v>0</v>
      </c>
      <c r="AS49" s="1">
        <f t="shared" si="1"/>
        <v>0</v>
      </c>
      <c r="AT49" s="1">
        <f t="shared" si="1"/>
        <v>0</v>
      </c>
      <c r="AU49" s="1">
        <f t="shared" si="1"/>
        <v>0</v>
      </c>
      <c r="AV49" s="1">
        <f t="shared" si="1"/>
        <v>0</v>
      </c>
      <c r="AW49" s="1">
        <f t="shared" si="1"/>
        <v>0</v>
      </c>
      <c r="AX49" s="1">
        <f t="shared" si="1"/>
        <v>0</v>
      </c>
      <c r="AY49" s="1">
        <f t="shared" si="1"/>
        <v>0</v>
      </c>
      <c r="AZ49" s="1">
        <f t="shared" si="1"/>
        <v>0</v>
      </c>
      <c r="BA49" s="1">
        <f t="shared" si="1"/>
        <v>0</v>
      </c>
      <c r="BB49" s="1">
        <f t="shared" si="1"/>
        <v>0</v>
      </c>
      <c r="BC49" s="1">
        <f t="shared" si="1"/>
        <v>0</v>
      </c>
      <c r="BD49" s="1">
        <f t="shared" si="1"/>
        <v>0</v>
      </c>
      <c r="BE49" s="1">
        <f t="shared" si="1"/>
        <v>0</v>
      </c>
      <c r="BF49" s="1">
        <f t="shared" si="1"/>
        <v>0</v>
      </c>
      <c r="BG49" s="1">
        <f t="shared" si="1"/>
        <v>0</v>
      </c>
      <c r="BH49" s="1">
        <f t="shared" si="1"/>
        <v>0</v>
      </c>
      <c r="BI49" s="1">
        <f t="shared" si="1"/>
        <v>0</v>
      </c>
      <c r="BJ49" s="1">
        <f t="shared" si="1"/>
        <v>0</v>
      </c>
      <c r="BK49" s="1">
        <f t="shared" si="1"/>
        <v>0</v>
      </c>
      <c r="BL49" s="1"/>
    </row>
    <row r="57" spans="10:64" x14ac:dyDescent="0.2">
      <c r="X57" s="115"/>
    </row>
    <row r="63" spans="10:64" x14ac:dyDescent="0.2">
      <c r="AF63" s="1"/>
      <c r="AT63" s="1"/>
    </row>
  </sheetData>
  <autoFilter ref="A2:BL49" xr:uid="{EFC9611A-0702-438A-B6ED-DD800DC17772}"/>
  <mergeCells count="4">
    <mergeCell ref="X1:AD1"/>
    <mergeCell ref="AE1:AK1"/>
    <mergeCell ref="AL1:AR1"/>
    <mergeCell ref="AS1:AY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C1EB-4A78-44B0-BDC3-3DBE7CEAB180}">
  <dimension ref="A1:H4"/>
  <sheetViews>
    <sheetView zoomScale="75" zoomScaleNormal="75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B49" sqref="B49:B95"/>
    </sheetView>
  </sheetViews>
  <sheetFormatPr defaultRowHeight="12.75" x14ac:dyDescent="0.2"/>
  <cols>
    <col min="1" max="1" width="10" style="1" customWidth="1"/>
    <col min="2" max="2" width="10.5703125" style="42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4" t="s">
        <v>42</v>
      </c>
      <c r="B1" s="44" t="s">
        <v>67</v>
      </c>
      <c r="C1" s="4" t="s">
        <v>68</v>
      </c>
      <c r="D1" s="4" t="s">
        <v>55</v>
      </c>
      <c r="E1" s="4" t="s">
        <v>70</v>
      </c>
      <c r="F1" s="4" t="s">
        <v>51</v>
      </c>
      <c r="G1" s="4"/>
      <c r="H1" s="4"/>
    </row>
    <row r="2" spans="1:8" x14ac:dyDescent="0.2">
      <c r="A2" s="51"/>
      <c r="B2" s="1"/>
    </row>
    <row r="3" spans="1:8" x14ac:dyDescent="0.2">
      <c r="A3" s="52"/>
    </row>
    <row r="4" spans="1:8" x14ac:dyDescent="0.2">
      <c r="A4" s="52"/>
    </row>
  </sheetData>
  <autoFilter ref="A1:F1" xr:uid="{0D3C6E50-1236-4D6E-B558-9423E41BC6D8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3" ma:contentTypeDescription="Create a new document." ma:contentTypeScope="" ma:versionID="00e7602043dcd1833ac72e08269f2a86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3e48544f57c777a00769ad4519fdc39c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7B9335-A41D-4FB1-B454-7CA43085D1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75C42F-2EB8-40E3-92FE-8A3BE7265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33B810-E051-4693-A70F-5977F5C84B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SimmsCreek</vt:lpstr>
      <vt:lpstr>SimmsBioData</vt:lpstr>
      <vt:lpstr>Woods</vt:lpstr>
      <vt:lpstr>WoodsBioData</vt:lpstr>
      <vt:lpstr>Casey</vt:lpstr>
      <vt:lpstr>CaseyBioData</vt:lpstr>
      <vt:lpstr>Simms Water Quality Graph</vt:lpstr>
      <vt:lpstr>Woods Water Quality Graph</vt:lpstr>
      <vt:lpstr>Casey Water Quality Graph</vt:lpstr>
      <vt:lpstr>SimmsCreek!_FilterDatabase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Eric Vogt</cp:lastModifiedBy>
  <cp:revision>1</cp:revision>
  <cp:lastPrinted>2009-12-10T22:59:47Z</cp:lastPrinted>
  <dcterms:created xsi:type="dcterms:W3CDTF">2002-09-16T20:32:57Z</dcterms:created>
  <dcterms:modified xsi:type="dcterms:W3CDTF">2024-08-04T05:18:05Z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</Properties>
</file>