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Adult\"/>
    </mc:Choice>
  </mc:AlternateContent>
  <xr:revisionPtr revIDLastSave="0" documentId="13_ncr:1_{93E85498-8A7E-44D5-9EB8-E82EAAFCF0C7}" xr6:coauthVersionLast="47" xr6:coauthVersionMax="47" xr10:uidLastSave="{00000000-0000-0000-0000-000000000000}"/>
  <bookViews>
    <workbookView xWindow="-28920" yWindow="-120" windowWidth="29040" windowHeight="15720" tabRatio="747" activeTab="1" xr2:uid="{8DE4A232-57B1-4018-A48A-A61CADCE88D5}"/>
  </bookViews>
  <sheets>
    <sheet name="Summary" sheetId="1" r:id="rId1"/>
    <sheet name="SimmsCreek" sheetId="2" r:id="rId2"/>
    <sheet name="SimmsBioData" sheetId="3" r:id="rId3"/>
    <sheet name="Simms Water Quality Graph" sheetId="12" r:id="rId4"/>
    <sheet name="Woods" sheetId="6" r:id="rId5"/>
    <sheet name="WoodsBioData" sheetId="7" r:id="rId6"/>
    <sheet name="Woods Water Quality Graph" sheetId="13" r:id="rId7"/>
    <sheet name="Casey" sheetId="9" r:id="rId8"/>
    <sheet name="CaseyBioData" sheetId="10" r:id="rId9"/>
    <sheet name="Casey Water Quality Graph" sheetId="14" r:id="rId10"/>
  </sheets>
  <definedNames>
    <definedName name="_xlnm._FilterDatabase" localSheetId="7" hidden="1">Casey!$A$2:$BL$83</definedName>
    <definedName name="_xlnm._FilterDatabase" localSheetId="8" hidden="1">CaseyBioData!$A$1:$F$1</definedName>
    <definedName name="_xlnm._FilterDatabase" localSheetId="2" hidden="1">SimmsBioData!$A$1:$G$85</definedName>
    <definedName name="_xlnm._FilterDatabase" localSheetId="1">SimmsCreek!$A$1:$BL$70</definedName>
    <definedName name="_xlnm._FilterDatabase" localSheetId="4" hidden="1">Woods!$A$2:$BL$65</definedName>
    <definedName name="_xlnm._FilterDatabase" localSheetId="5" hidden="1">WoodsBioData!$A$1:$H$1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9" l="1"/>
  <c r="G62" i="9"/>
  <c r="F62" i="9"/>
  <c r="E62" i="9"/>
  <c r="D62" i="9"/>
  <c r="C62" i="9"/>
  <c r="H61" i="6"/>
  <c r="G61" i="6"/>
  <c r="F61" i="6"/>
  <c r="E61" i="6"/>
  <c r="D61" i="6"/>
  <c r="C61" i="6"/>
  <c r="C13" i="1"/>
  <c r="C14" i="1"/>
  <c r="BA61" i="6"/>
  <c r="J61" i="6"/>
  <c r="J62" i="9"/>
  <c r="BK62" i="9"/>
  <c r="AT62" i="9"/>
  <c r="AM62" i="9"/>
  <c r="AH62" i="9"/>
  <c r="AG62" i="9"/>
  <c r="AF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L61" i="6"/>
  <c r="AZ62" i="9"/>
  <c r="BC62" i="9"/>
  <c r="BE62" i="9"/>
  <c r="BG62" i="9"/>
  <c r="M61" i="6"/>
  <c r="N61" i="6"/>
  <c r="O61" i="6"/>
  <c r="P61" i="6"/>
  <c r="Q61" i="6"/>
  <c r="R61" i="6"/>
  <c r="S61" i="6"/>
  <c r="T61" i="6"/>
  <c r="U61" i="6"/>
  <c r="V61" i="6"/>
  <c r="W61" i="6"/>
  <c r="X61" i="6"/>
  <c r="Z61" i="6"/>
  <c r="AG61" i="6"/>
  <c r="AN61" i="6"/>
  <c r="AU61" i="6"/>
  <c r="BB61" i="6"/>
  <c r="BC61" i="6"/>
  <c r="BD61" i="6"/>
  <c r="BE61" i="6"/>
  <c r="BF61" i="6"/>
  <c r="BG61" i="6"/>
  <c r="BH61" i="6"/>
  <c r="BI61" i="6"/>
  <c r="BJ61" i="6"/>
  <c r="BK61" i="6"/>
  <c r="K61" i="6"/>
  <c r="BA62" i="9"/>
  <c r="BB62" i="9"/>
  <c r="BD62" i="9"/>
  <c r="BF62" i="9"/>
  <c r="BH62" i="9"/>
  <c r="BI62" i="9"/>
  <c r="BJ62" i="9"/>
</calcChain>
</file>

<file path=xl/sharedStrings.xml><?xml version="1.0" encoding="utf-8"?>
<sst xmlns="http://schemas.openxmlformats.org/spreadsheetml/2006/main" count="1710" uniqueCount="245">
  <si>
    <t>CAMPBELL RIVER  BC</t>
  </si>
  <si>
    <t>to</t>
  </si>
  <si>
    <t>Coho</t>
  </si>
  <si>
    <t>Pink</t>
  </si>
  <si>
    <t>Chum</t>
  </si>
  <si>
    <t>Chinook</t>
  </si>
  <si>
    <t>Cutthroat</t>
  </si>
  <si>
    <t xml:space="preserve">Creek </t>
  </si>
  <si>
    <t>Start date</t>
  </si>
  <si>
    <t>End date</t>
  </si>
  <si>
    <t>CO-M</t>
  </si>
  <si>
    <t>CO-F</t>
  </si>
  <si>
    <t>CO-J</t>
  </si>
  <si>
    <t>PK-M</t>
  </si>
  <si>
    <t>PK-F</t>
  </si>
  <si>
    <t>CM-M</t>
  </si>
  <si>
    <t>CM-F</t>
  </si>
  <si>
    <t>CN-M</t>
  </si>
  <si>
    <t>CN-F</t>
  </si>
  <si>
    <t>CN-U</t>
  </si>
  <si>
    <t>CT-M</t>
  </si>
  <si>
    <t>CT-F</t>
  </si>
  <si>
    <t>Simms</t>
  </si>
  <si>
    <t>Woods</t>
  </si>
  <si>
    <t>Casey</t>
  </si>
  <si>
    <t>Species Total</t>
  </si>
  <si>
    <t>CO</t>
  </si>
  <si>
    <t>PK</t>
  </si>
  <si>
    <t>CM</t>
  </si>
  <si>
    <t>CN</t>
  </si>
  <si>
    <t>CT</t>
  </si>
  <si>
    <t>CO Morts</t>
  </si>
  <si>
    <t>CN Morts</t>
  </si>
  <si>
    <t>CM Morts</t>
  </si>
  <si>
    <t>CUTT Morts</t>
  </si>
  <si>
    <t>Below Fence Species Total</t>
  </si>
  <si>
    <t>No record</t>
  </si>
  <si>
    <t>COHO MORTS</t>
  </si>
  <si>
    <t>CHINOOK MORTS</t>
  </si>
  <si>
    <t>CHUM MORTS</t>
  </si>
  <si>
    <t>CUTTHROAT MORTS</t>
  </si>
  <si>
    <t>Fish Below Fence</t>
  </si>
  <si>
    <t>Date</t>
  </si>
  <si>
    <t>Time</t>
  </si>
  <si>
    <t>Air Temp</t>
  </si>
  <si>
    <t>Water Temp</t>
  </si>
  <si>
    <t>pH</t>
  </si>
  <si>
    <t>DO</t>
  </si>
  <si>
    <t>TDS</t>
  </si>
  <si>
    <t>Gauge</t>
  </si>
  <si>
    <t>Weather</t>
  </si>
  <si>
    <t>Comments</t>
  </si>
  <si>
    <t>Tag #</t>
  </si>
  <si>
    <t xml:space="preserve">Tagged </t>
  </si>
  <si>
    <t># of Coho</t>
  </si>
  <si>
    <t>Sex</t>
  </si>
  <si>
    <t>Location</t>
  </si>
  <si>
    <t>Punched/Unpunched</t>
  </si>
  <si>
    <t>Length (mm)</t>
  </si>
  <si>
    <t>Comment</t>
  </si>
  <si>
    <t># of Chinook</t>
  </si>
  <si>
    <t># of Chum</t>
  </si>
  <si>
    <t># of Cutthroat</t>
  </si>
  <si>
    <t>CO-?</t>
  </si>
  <si>
    <t>PK-?</t>
  </si>
  <si>
    <t>CM-?</t>
  </si>
  <si>
    <t>CN-?</t>
  </si>
  <si>
    <t>Species</t>
  </si>
  <si>
    <t>Species Code</t>
  </si>
  <si>
    <t>US/DS</t>
  </si>
  <si>
    <t>Length</t>
  </si>
  <si>
    <t>Weight</t>
  </si>
  <si>
    <t>M</t>
  </si>
  <si>
    <t>F</t>
  </si>
  <si>
    <t>Clipped</t>
  </si>
  <si>
    <t>ADULT FISH FENCE SUMMARY 2013</t>
  </si>
  <si>
    <t>WOODS ADULT FENCE 2013</t>
  </si>
  <si>
    <t>CASEY ADULT FENCE 2013</t>
  </si>
  <si>
    <t>Light rain</t>
  </si>
  <si>
    <t>Overcast</t>
  </si>
  <si>
    <t>1 pink on redd below fence</t>
  </si>
  <si>
    <t>Sun/cloud</t>
  </si>
  <si>
    <t>Foggy</t>
  </si>
  <si>
    <t>Fog sunny breaks</t>
  </si>
  <si>
    <t>No fish present</t>
  </si>
  <si>
    <t xml:space="preserve">1 pink downstream </t>
  </si>
  <si>
    <t>Clear sun</t>
  </si>
  <si>
    <t xml:space="preserve">Clear </t>
  </si>
  <si>
    <t>Sunny</t>
  </si>
  <si>
    <t>Some cloud</t>
  </si>
  <si>
    <t>Low water</t>
  </si>
  <si>
    <t>Sun/cClear</t>
  </si>
  <si>
    <t>Fog</t>
  </si>
  <si>
    <t>2 Coho still active above fence</t>
  </si>
  <si>
    <t>Fish activity above fence</t>
  </si>
  <si>
    <t>Clear , NW wind</t>
  </si>
  <si>
    <t>Sun/Clear</t>
  </si>
  <si>
    <t>Clear, Ice</t>
  </si>
  <si>
    <t>Low water levels</t>
  </si>
  <si>
    <t>Lite rain</t>
  </si>
  <si>
    <t>Dark Overcast</t>
  </si>
  <si>
    <t xml:space="preserve">Heavy rain </t>
  </si>
  <si>
    <t>Sun/Cloud</t>
  </si>
  <si>
    <t>6 Coho counted at 3 PM</t>
  </si>
  <si>
    <t>2 Coho and 1 chum counted at 3:30 PM, 06117 tag on coho 670mm blackcreek</t>
  </si>
  <si>
    <t>*** 06117 tag on coho 670mm Blackcreek</t>
  </si>
  <si>
    <t xml:space="preserve">Fish activity below fence, some spawning, all 3 fish were at 3:30 PM </t>
  </si>
  <si>
    <t>Heavy rain SE wind</t>
  </si>
  <si>
    <t xml:space="preserve">Flooding, 2 fish going over fence @ 7AM , One coho jumped out of trap, 6 fish counted at 4PM </t>
  </si>
  <si>
    <t>Clear a few clouds</t>
  </si>
  <si>
    <t>1 Male Coho- otter kill</t>
  </si>
  <si>
    <t>Rain</t>
  </si>
  <si>
    <t>Fish counted at 3PM</t>
  </si>
  <si>
    <t>Sunny bit of fog</t>
  </si>
  <si>
    <t>Overcast very lite rain</t>
  </si>
  <si>
    <t xml:space="preserve">Spawning coho + chums below fence </t>
  </si>
  <si>
    <t>Sun few clouds</t>
  </si>
  <si>
    <t>Sun / Cloud</t>
  </si>
  <si>
    <t>F / M</t>
  </si>
  <si>
    <t>un punched</t>
  </si>
  <si>
    <t>650 / 630</t>
  </si>
  <si>
    <t>spawned</t>
  </si>
  <si>
    <t>Checked fences + trap 3PM no fish</t>
  </si>
  <si>
    <t>Clear frost</t>
  </si>
  <si>
    <t>Clear</t>
  </si>
  <si>
    <t>Fish below fence ( freash )</t>
  </si>
  <si>
    <t>Cold frost sun</t>
  </si>
  <si>
    <t>Overcast Frost</t>
  </si>
  <si>
    <t>Some fish activity below fence</t>
  </si>
  <si>
    <t>Coho in estuary</t>
  </si>
  <si>
    <t>Fish still active downstream</t>
  </si>
  <si>
    <t>Cloudy</t>
  </si>
  <si>
    <t>Fish below fence still spawning</t>
  </si>
  <si>
    <t>Gates removed from unknown person</t>
  </si>
  <si>
    <t>Jack</t>
  </si>
  <si>
    <t>JK</t>
  </si>
  <si>
    <t>Spawned</t>
  </si>
  <si>
    <t>Overcast SE winds</t>
  </si>
  <si>
    <t>No sign of fish</t>
  </si>
  <si>
    <t>No fish</t>
  </si>
  <si>
    <t>Sun Cloud</t>
  </si>
  <si>
    <t>No fish present ,Low flow</t>
  </si>
  <si>
    <t>No fish present ,Low water levels</t>
  </si>
  <si>
    <t>Low water still</t>
  </si>
  <si>
    <t xml:space="preserve">Fog </t>
  </si>
  <si>
    <t>Foggy damp</t>
  </si>
  <si>
    <t xml:space="preserve">Overcast </t>
  </si>
  <si>
    <t>Low water levels , No rain insite for at least 1 week</t>
  </si>
  <si>
    <t>Fog damp</t>
  </si>
  <si>
    <t xml:space="preserve">Fog Sun breaks </t>
  </si>
  <si>
    <t>Fog Sun</t>
  </si>
  <si>
    <t>Clear NW wind</t>
  </si>
  <si>
    <t>Sunny clear</t>
  </si>
  <si>
    <t>Overcast some fog</t>
  </si>
  <si>
    <t>Overcast ,dark</t>
  </si>
  <si>
    <t>Creek flooding, fish present down stream , 1 coho jack above fence</t>
  </si>
  <si>
    <t>Male</t>
  </si>
  <si>
    <t>Unpunched</t>
  </si>
  <si>
    <t>Cloud sun</t>
  </si>
  <si>
    <t>Fish activity below fence , 3 fish were counted at 9:00 AM , 5 fish were counted at 3:00 PM</t>
  </si>
  <si>
    <t xml:space="preserve">Lots of fish down streeam of trap , 20? 3 coho counted at 3:00 PM and one Jack </t>
  </si>
  <si>
    <t>Lots of coho in pool below fence 50-60 , Female Coho counted at 4:00 PM</t>
  </si>
  <si>
    <t xml:space="preserve">Rain SE wind </t>
  </si>
  <si>
    <t>Clear few clouds</t>
  </si>
  <si>
    <t>Nov.9/13</t>
  </si>
  <si>
    <t>Fog / Sun</t>
  </si>
  <si>
    <t>Nov.13/13</t>
  </si>
  <si>
    <t>One male coho mort still intacted below fence</t>
  </si>
  <si>
    <t>Coho still present below fence</t>
  </si>
  <si>
    <t>Overcast lite rain</t>
  </si>
  <si>
    <t>Sun, Cloud</t>
  </si>
  <si>
    <t>Lots of coho not moving up stream</t>
  </si>
  <si>
    <t>Clear ,Sun, Frost</t>
  </si>
  <si>
    <t xml:space="preserve">Cold, Clear, Sun </t>
  </si>
  <si>
    <t>Total fish counted 105!</t>
  </si>
  <si>
    <t>Cold , Frost , Clear sun</t>
  </si>
  <si>
    <t>25 Coho below fence</t>
  </si>
  <si>
    <t>Cold frost</t>
  </si>
  <si>
    <t>25-30 Coho below fence</t>
  </si>
  <si>
    <t>30 Coho below fence</t>
  </si>
  <si>
    <t>Sun / Clouds</t>
  </si>
  <si>
    <t>30-50 Coho just below fence</t>
  </si>
  <si>
    <t>Water level dropping, Coho still present between wooden weir and fence</t>
  </si>
  <si>
    <t>30+ Coho just below fence</t>
  </si>
  <si>
    <t>Lots of coho below fence</t>
  </si>
  <si>
    <t>Overcast Clouds</t>
  </si>
  <si>
    <t>Some coho still at fence and bridge most gone up stream</t>
  </si>
  <si>
    <t>Mort</t>
  </si>
  <si>
    <t>Fog , Sun</t>
  </si>
  <si>
    <t>Clouding over</t>
  </si>
  <si>
    <t xml:space="preserve">No fish </t>
  </si>
  <si>
    <t>Sunny few clouds</t>
  </si>
  <si>
    <t xml:space="preserve">Low water  </t>
  </si>
  <si>
    <t xml:space="preserve">Lots of leaves </t>
  </si>
  <si>
    <t>Overcast with rain showers</t>
  </si>
  <si>
    <t>Sunny Clear W winds</t>
  </si>
  <si>
    <t>Cold clear sun</t>
  </si>
  <si>
    <t>Cold frost clear sun</t>
  </si>
  <si>
    <t xml:space="preserve">Cloudy </t>
  </si>
  <si>
    <t>Few clouds</t>
  </si>
  <si>
    <t>fence</t>
  </si>
  <si>
    <t>2F/4M</t>
  </si>
  <si>
    <t>Nov 26</t>
  </si>
  <si>
    <t>Nov 9</t>
  </si>
  <si>
    <t>1 Male pink 490mm , 1 redd above highway culvert , 2 pinks in estuary ( probably spawned out)</t>
  </si>
  <si>
    <t>Premarked -06117 tag ,blackcreek</t>
  </si>
  <si>
    <t>Nov 8</t>
  </si>
  <si>
    <t>punched</t>
  </si>
  <si>
    <t>No quantitative data</t>
  </si>
  <si>
    <t>Nov 18</t>
  </si>
  <si>
    <t>1 pink mort below hwy brige</t>
  </si>
  <si>
    <t>No fish, low water levels</t>
  </si>
  <si>
    <t>Low water, no fish, beaver seen below fence by passer by</t>
  </si>
  <si>
    <t>Very foggy and no rain</t>
  </si>
  <si>
    <t>Low water and no rain</t>
  </si>
  <si>
    <t>no fish and heron above fence again</t>
  </si>
  <si>
    <t>Creek flooding</t>
  </si>
  <si>
    <t>2 Male morts coho on fence</t>
  </si>
  <si>
    <t>No fish and fish activity below fence</t>
  </si>
  <si>
    <t>No fish in trap, activity below fence</t>
  </si>
  <si>
    <t>Coho Redds 15, Chum Redds 2, total Redds to fence 16 + 1 just above fence</t>
  </si>
  <si>
    <t>Fish spawning below fence still, checked 3PM fresh fish moving up count from ocean. Still good shape</t>
  </si>
  <si>
    <t>Lots of coho in estuary, check cr. 3PM no fish in trap, left leaves on, no rain for 2 weeks? .</t>
  </si>
  <si>
    <t xml:space="preserve">Some fish activity, no new fish, 30 coho in estuary </t>
  </si>
  <si>
    <t>Fish (coho) still 30 - 40 estuary, 1 chum (live) fence to culvert, 25 coho (live) fence to culvert, 6 morts coho, (2 F 4 M ) some eating by mink or otter</t>
  </si>
  <si>
    <t>pulled fence panels, no fish visable</t>
  </si>
  <si>
    <t>Nov 3/13</t>
  </si>
  <si>
    <t>Nov 8/13</t>
  </si>
  <si>
    <t>Lowest water levels for Oct., leaves have to be pushed through open gates - no flow</t>
  </si>
  <si>
    <t>Fish going around fence, chased 7 coho back down when I arrived / 2 jumped fence, 8AM counted 31, 3PM counted 13, 5:30PM counted 37</t>
  </si>
  <si>
    <t>3 Mort Coho M stuck in bars of fence, fish were counted at 8:00AM</t>
  </si>
  <si>
    <t>3 fish counted at 3:00PM and one male mort on fence</t>
  </si>
  <si>
    <t>Lots of coho still below fence, cut lower branches off balsam + willow to allow debris past and not hang up, 4 PM no fish in trap</t>
  </si>
  <si>
    <t>Lots of coho below fence, checked 4PM</t>
  </si>
  <si>
    <t>Maybe 100 coho below fence, checked @ 2:30 no fish in trap, left leaves</t>
  </si>
  <si>
    <t>29 Coho, 1 Chum, pulled fence panels, End of count</t>
  </si>
  <si>
    <t>Coho still at bridge, Coho still at fence, flow has increased</t>
  </si>
  <si>
    <t xml:space="preserve">Took milt felt out of weir at mouth of creek </t>
  </si>
  <si>
    <t xml:space="preserve">Water at top of fence, no fish </t>
  </si>
  <si>
    <t>low water levels, no fish</t>
  </si>
  <si>
    <t>No fish present, leaves almost gone</t>
  </si>
  <si>
    <t>Pulled fence panels, end of count</t>
  </si>
  <si>
    <t>Mort-clipped - otter kill</t>
  </si>
  <si>
    <t>Overcast, raining SE wind</t>
  </si>
  <si>
    <t>See associated word document - Contractors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</si>
</sst>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;@"/>
    <numFmt numFmtId="165" formatCode="0.0"/>
    <numFmt numFmtId="166" formatCode="d\-mmm\-yy;@"/>
    <numFmt numFmtId="167" formatCode="[$-409]h:mm\ AM/PM;@"/>
    <numFmt numFmtId="168" formatCode="[$-1009]d/mmm/yy;@"/>
    <numFmt numFmtId="169" formatCode="[$-1009]d\-mmm\-yy;@"/>
    <numFmt numFmtId="170" formatCode="dd/mm/yyyy;@"/>
  </numFmts>
  <fonts count="10" x14ac:knownFonts="1"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6" tint="0.59999389629810485"/>
        <bgColor indexed="27"/>
      </patternFill>
    </fill>
    <fill>
      <patternFill patternType="solid">
        <fgColor rgb="FFFFFF99"/>
        <bgColor indexed="26"/>
      </patternFill>
    </fill>
    <fill>
      <patternFill patternType="solid">
        <fgColor theme="9" tint="0.59999389629810485"/>
        <bgColor indexed="31"/>
      </patternFill>
    </fill>
    <fill>
      <patternFill patternType="solid">
        <fgColor theme="0" tint="-0.249977111117893"/>
        <bgColor indexed="31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22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15" fontId="5" fillId="0" borderId="6" xfId="0" applyNumberFormat="1" applyFont="1" applyBorder="1"/>
    <xf numFmtId="15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horizontal="center"/>
    </xf>
    <xf numFmtId="0" fontId="4" fillId="0" borderId="13" xfId="0" applyFont="1" applyBorder="1"/>
    <xf numFmtId="0" fontId="5" fillId="0" borderId="14" xfId="0" applyFont="1" applyBorder="1" applyAlignment="1">
      <alignment horizontal="center"/>
    </xf>
    <xf numFmtId="0" fontId="3" fillId="0" borderId="0" xfId="0" applyFont="1"/>
    <xf numFmtId="15" fontId="0" fillId="0" borderId="0" xfId="0" applyNumberFormat="1"/>
    <xf numFmtId="15" fontId="3" fillId="0" borderId="0" xfId="0" applyNumberFormat="1" applyFont="1"/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right"/>
    </xf>
    <xf numFmtId="49" fontId="3" fillId="0" borderId="0" xfId="0" applyNumberFormat="1" applyFont="1"/>
    <xf numFmtId="15" fontId="3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/>
    <xf numFmtId="2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15" xfId="0" applyNumberFormat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5" fontId="3" fillId="0" borderId="0" xfId="0" applyNumberFormat="1" applyFont="1" applyAlignment="1">
      <alignment horizontal="right" vertical="center" wrapText="1"/>
    </xf>
    <xf numFmtId="15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165" fontId="0" fillId="0" borderId="15" xfId="0" applyNumberFormat="1" applyBorder="1" applyAlignment="1">
      <alignment horizontal="center"/>
    </xf>
    <xf numFmtId="49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 vertical="center" wrapText="1"/>
    </xf>
    <xf numFmtId="49" fontId="3" fillId="8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 vertical="center" wrapText="1"/>
    </xf>
    <xf numFmtId="49" fontId="3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/>
    </xf>
    <xf numFmtId="0" fontId="3" fillId="10" borderId="0" xfId="0" applyFont="1" applyFill="1"/>
    <xf numFmtId="49" fontId="3" fillId="6" borderId="16" xfId="0" applyNumberFormat="1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 vertical="center" wrapText="1"/>
    </xf>
    <xf numFmtId="0" fontId="3" fillId="6" borderId="16" xfId="0" applyFont="1" applyFill="1" applyBorder="1"/>
    <xf numFmtId="49" fontId="3" fillId="5" borderId="16" xfId="0" applyNumberFormat="1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 vertical="center" wrapText="1"/>
    </xf>
    <xf numFmtId="0" fontId="3" fillId="5" borderId="16" xfId="0" applyFont="1" applyFill="1" applyBorder="1"/>
    <xf numFmtId="0" fontId="3" fillId="3" borderId="16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16" fontId="0" fillId="0" borderId="0" xfId="0" applyNumberFormat="1"/>
    <xf numFmtId="49" fontId="0" fillId="2" borderId="16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 vertical="center" wrapText="1"/>
    </xf>
    <xf numFmtId="0" fontId="0" fillId="2" borderId="16" xfId="0" applyFill="1" applyBorder="1"/>
    <xf numFmtId="0" fontId="0" fillId="0" borderId="15" xfId="0" applyBorder="1" applyAlignment="1">
      <alignment horizontal="left"/>
    </xf>
    <xf numFmtId="167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/>
    <xf numFmtId="0" fontId="3" fillId="11" borderId="0" xfId="0" applyFont="1" applyFill="1" applyAlignment="1">
      <alignment horizontal="center"/>
    </xf>
    <xf numFmtId="0" fontId="0" fillId="3" borderId="16" xfId="0" applyFill="1" applyBorder="1" applyAlignment="1">
      <alignment horizontal="left"/>
    </xf>
    <xf numFmtId="0" fontId="3" fillId="9" borderId="17" xfId="0" applyFont="1" applyFill="1" applyBorder="1"/>
    <xf numFmtId="0" fontId="3" fillId="7" borderId="17" xfId="0" applyFont="1" applyFill="1" applyBorder="1"/>
    <xf numFmtId="0" fontId="3" fillId="8" borderId="17" xfId="0" applyFont="1" applyFill="1" applyBorder="1"/>
    <xf numFmtId="0" fontId="3" fillId="2" borderId="18" xfId="0" applyFont="1" applyFill="1" applyBorder="1"/>
    <xf numFmtId="0" fontId="3" fillId="3" borderId="18" xfId="0" applyFont="1" applyFill="1" applyBorder="1" applyAlignment="1">
      <alignment horizontal="center"/>
    </xf>
    <xf numFmtId="49" fontId="3" fillId="5" borderId="15" xfId="0" applyNumberFormat="1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 vertical="center" wrapText="1"/>
    </xf>
    <xf numFmtId="0" fontId="3" fillId="5" borderId="18" xfId="0" applyFont="1" applyFill="1" applyBorder="1"/>
    <xf numFmtId="49" fontId="3" fillId="6" borderId="15" xfId="0" applyNumberFormat="1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8" xfId="0" applyFont="1" applyFill="1" applyBorder="1"/>
    <xf numFmtId="0" fontId="3" fillId="10" borderId="17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 vertical="center" wrapText="1"/>
    </xf>
    <xf numFmtId="0" fontId="3" fillId="11" borderId="17" xfId="0" applyFont="1" applyFill="1" applyBorder="1" applyAlignment="1">
      <alignment horizontal="center"/>
    </xf>
    <xf numFmtId="15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" fontId="0" fillId="0" borderId="0" xfId="0" applyNumberForma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5" fontId="0" fillId="0" borderId="0" xfId="0" applyNumberFormat="1" applyAlignment="1">
      <alignment vertical="center" wrapText="1"/>
    </xf>
    <xf numFmtId="167" fontId="3" fillId="0" borderId="0" xfId="0" applyNumberFormat="1" applyFont="1" applyAlignment="1">
      <alignment horizontal="center"/>
    </xf>
    <xf numFmtId="15" fontId="0" fillId="0" borderId="15" xfId="0" applyNumberFormat="1" applyBorder="1"/>
    <xf numFmtId="0" fontId="3" fillId="12" borderId="0" xfId="0" applyFont="1" applyFill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/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4" fillId="0" borderId="20" xfId="0" applyFont="1" applyBorder="1" applyAlignment="1">
      <alignment horizontal="center"/>
    </xf>
    <xf numFmtId="0" fontId="0" fillId="3" borderId="21" xfId="0" applyFill="1" applyBorder="1" applyAlignment="1">
      <alignment horizontal="left"/>
    </xf>
    <xf numFmtId="0" fontId="0" fillId="13" borderId="16" xfId="0" applyFill="1" applyBorder="1"/>
    <xf numFmtId="15" fontId="0" fillId="13" borderId="16" xfId="0" applyNumberFormat="1" applyFill="1" applyBorder="1"/>
    <xf numFmtId="0" fontId="0" fillId="13" borderId="16" xfId="0" applyFill="1" applyBorder="1" applyAlignment="1">
      <alignment horizontal="center"/>
    </xf>
    <xf numFmtId="0" fontId="0" fillId="13" borderId="16" xfId="0" applyFill="1" applyBorder="1" applyAlignment="1">
      <alignment horizontal="left" vertical="center"/>
    </xf>
    <xf numFmtId="0" fontId="0" fillId="13" borderId="16" xfId="0" applyFill="1" applyBorder="1" applyAlignment="1">
      <alignment horizontal="left"/>
    </xf>
    <xf numFmtId="0" fontId="0" fillId="14" borderId="16" xfId="0" applyFill="1" applyBorder="1"/>
    <xf numFmtId="0" fontId="0" fillId="14" borderId="16" xfId="0" applyFill="1" applyBorder="1" applyAlignment="1">
      <alignment horizontal="left" vertical="center"/>
    </xf>
    <xf numFmtId="0" fontId="0" fillId="14" borderId="16" xfId="0" applyFill="1" applyBorder="1" applyAlignment="1">
      <alignment horizontal="center"/>
    </xf>
    <xf numFmtId="49" fontId="3" fillId="9" borderId="16" xfId="0" applyNumberFormat="1" applyFont="1" applyFill="1" applyBorder="1" applyAlignment="1">
      <alignment horizontal="center"/>
    </xf>
    <xf numFmtId="0" fontId="0" fillId="15" borderId="16" xfId="0" applyFill="1" applyBorder="1"/>
    <xf numFmtId="0" fontId="0" fillId="15" borderId="16" xfId="0" applyFill="1" applyBorder="1" applyAlignment="1">
      <alignment horizontal="left" vertical="center"/>
    </xf>
    <xf numFmtId="0" fontId="0" fillId="16" borderId="16" xfId="0" applyFill="1" applyBorder="1"/>
    <xf numFmtId="0" fontId="0" fillId="16" borderId="16" xfId="0" applyFill="1" applyBorder="1" applyAlignment="1">
      <alignment horizontal="left" vertical="center"/>
    </xf>
    <xf numFmtId="49" fontId="3" fillId="11" borderId="0" xfId="0" applyNumberFormat="1" applyFont="1" applyFill="1" applyAlignment="1">
      <alignment horizontal="center" vertical="center" wrapText="1"/>
    </xf>
    <xf numFmtId="0" fontId="3" fillId="11" borderId="17" xfId="0" applyFont="1" applyFill="1" applyBorder="1" applyAlignment="1">
      <alignment horizontal="center" vertical="center" wrapText="1"/>
    </xf>
    <xf numFmtId="49" fontId="3" fillId="17" borderId="22" xfId="0" applyNumberFormat="1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 wrapText="1"/>
    </xf>
    <xf numFmtId="0" fontId="3" fillId="17" borderId="17" xfId="0" applyFont="1" applyFill="1" applyBorder="1"/>
    <xf numFmtId="49" fontId="3" fillId="9" borderId="22" xfId="0" applyNumberFormat="1" applyFont="1" applyFill="1" applyBorder="1" applyAlignment="1">
      <alignment horizontal="center"/>
    </xf>
    <xf numFmtId="0" fontId="3" fillId="17" borderId="16" xfId="0" applyFont="1" applyFill="1" applyBorder="1" applyAlignment="1">
      <alignment horizontal="center"/>
    </xf>
    <xf numFmtId="49" fontId="3" fillId="8" borderId="22" xfId="0" applyNumberFormat="1" applyFont="1" applyFill="1" applyBorder="1" applyAlignment="1">
      <alignment horizontal="center" vertical="center"/>
    </xf>
    <xf numFmtId="15" fontId="0" fillId="13" borderId="16" xfId="0" applyNumberFormat="1" applyFill="1" applyBorder="1" applyAlignment="1">
      <alignment vertical="center" wrapText="1"/>
    </xf>
    <xf numFmtId="49" fontId="3" fillId="8" borderId="16" xfId="0" applyNumberFormat="1" applyFont="1" applyFill="1" applyBorder="1" applyAlignment="1">
      <alignment horizontal="center" vertical="center"/>
    </xf>
    <xf numFmtId="15" fontId="0" fillId="15" borderId="0" xfId="0" applyNumberFormat="1" applyFill="1" applyAlignment="1">
      <alignment vertical="center" wrapText="1"/>
    </xf>
    <xf numFmtId="49" fontId="3" fillId="8" borderId="15" xfId="0" applyNumberFormat="1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 wrapText="1"/>
    </xf>
    <xf numFmtId="0" fontId="3" fillId="8" borderId="18" xfId="0" applyFont="1" applyFill="1" applyBorder="1"/>
    <xf numFmtId="0" fontId="3" fillId="8" borderId="16" xfId="0" applyFont="1" applyFill="1" applyBorder="1" applyAlignment="1">
      <alignment horizontal="center" vertical="center" wrapText="1"/>
    </xf>
    <xf numFmtId="0" fontId="3" fillId="8" borderId="16" xfId="0" applyFont="1" applyFill="1" applyBorder="1"/>
    <xf numFmtId="0" fontId="0" fillId="6" borderId="16" xfId="0" applyFill="1" applyBorder="1" applyAlignment="1">
      <alignment horizontal="center" vertical="center" wrapText="1"/>
    </xf>
    <xf numFmtId="0" fontId="0" fillId="6" borderId="16" xfId="0" applyFill="1" applyBorder="1"/>
    <xf numFmtId="0" fontId="0" fillId="8" borderId="16" xfId="0" applyFill="1" applyBorder="1" applyAlignment="1">
      <alignment horizontal="center" vertical="center" wrapText="1"/>
    </xf>
    <xf numFmtId="0" fontId="0" fillId="8" borderId="16" xfId="0" applyFill="1" applyBorder="1"/>
    <xf numFmtId="0" fontId="8" fillId="0" borderId="0" xfId="0" applyFont="1"/>
    <xf numFmtId="168" fontId="0" fillId="6" borderId="16" xfId="0" applyNumberFormat="1" applyFill="1" applyBorder="1" applyAlignment="1">
      <alignment horizontal="center"/>
    </xf>
    <xf numFmtId="15" fontId="5" fillId="0" borderId="9" xfId="0" applyNumberFormat="1" applyFont="1" applyBorder="1"/>
    <xf numFmtId="15" fontId="5" fillId="0" borderId="9" xfId="0" applyNumberFormat="1" applyFont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4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1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169" fontId="0" fillId="0" borderId="0" xfId="0" applyNumberFormat="1" applyAlignment="1">
      <alignment vertical="center" wrapText="1"/>
    </xf>
    <xf numFmtId="169" fontId="0" fillId="0" borderId="15" xfId="0" applyNumberFormat="1" applyBorder="1" applyAlignment="1">
      <alignment vertical="center" wrapText="1"/>
    </xf>
    <xf numFmtId="15" fontId="0" fillId="0" borderId="29" xfId="0" applyNumberFormat="1" applyBorder="1"/>
    <xf numFmtId="0" fontId="0" fillId="0" borderId="29" xfId="0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29" xfId="0" applyBorder="1"/>
    <xf numFmtId="18" fontId="0" fillId="18" borderId="0" xfId="0" applyNumberFormat="1" applyFill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18" borderId="0" xfId="0" applyFill="1"/>
    <xf numFmtId="166" fontId="0" fillId="0" borderId="15" xfId="0" applyNumberForma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18" borderId="0" xfId="0" applyNumberFormat="1" applyFill="1" applyAlignment="1">
      <alignment horizontal="center"/>
    </xf>
    <xf numFmtId="2" fontId="0" fillId="18" borderId="0" xfId="0" applyNumberFormat="1" applyFill="1" applyAlignment="1">
      <alignment horizontal="center"/>
    </xf>
    <xf numFmtId="18" fontId="0" fillId="18" borderId="15" xfId="0" applyNumberFormat="1" applyFill="1" applyBorder="1" applyAlignment="1">
      <alignment horizontal="center"/>
    </xf>
    <xf numFmtId="18" fontId="0" fillId="0" borderId="15" xfId="0" applyNumberFormat="1" applyBorder="1" applyAlignment="1">
      <alignment horizontal="center" vertical="center" wrapText="1"/>
    </xf>
    <xf numFmtId="0" fontId="9" fillId="0" borderId="0" xfId="0" applyFont="1"/>
    <xf numFmtId="0" fontId="3" fillId="3" borderId="0" xfId="0" applyFont="1" applyFill="1" applyAlignment="1">
      <alignment horizontal="left"/>
    </xf>
    <xf numFmtId="17" fontId="0" fillId="13" borderId="16" xfId="0" applyNumberFormat="1" applyFill="1" applyBorder="1" applyAlignment="1">
      <alignment horizontal="left"/>
    </xf>
    <xf numFmtId="0" fontId="0" fillId="13" borderId="16" xfId="0" applyFill="1" applyBorder="1" applyAlignment="1">
      <alignment horizontal="right"/>
    </xf>
    <xf numFmtId="18" fontId="0" fillId="0" borderId="15" xfId="0" applyNumberFormat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vertical="center" wrapText="1"/>
    </xf>
    <xf numFmtId="170" fontId="0" fillId="0" borderId="15" xfId="0" applyNumberFormat="1" applyBorder="1" applyAlignment="1">
      <alignment vertical="center" wrapText="1"/>
    </xf>
    <xf numFmtId="0" fontId="3" fillId="0" borderId="0" xfId="0" applyFont="1" applyAlignment="1">
      <alignment horizontal="center"/>
    </xf>
    <xf numFmtId="15" fontId="2" fillId="0" borderId="3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17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17" xfId="0" applyFont="1" applyFill="1" applyBorder="1" applyAlignment="1">
      <alignment horizontal="center"/>
    </xf>
    <xf numFmtId="15" fontId="3" fillId="0" borderId="0" xfId="0" applyNumberFormat="1" applyFont="1" applyAlignment="1">
      <alignment horizontal="left"/>
    </xf>
    <xf numFmtId="0" fontId="3" fillId="17" borderId="22" xfId="0" applyFont="1" applyFill="1" applyBorder="1" applyAlignment="1">
      <alignment horizontal="center"/>
    </xf>
    <xf numFmtId="0" fontId="3" fillId="17" borderId="0" xfId="0" applyFont="1" applyFill="1" applyAlignment="1">
      <alignment horizontal="center"/>
    </xf>
    <xf numFmtId="0" fontId="3" fillId="17" borderId="1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chartsheet" Target="chartsheets/sheet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Simms Creek Fall Fish Fence Data 2013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SimmsCreek!$C$1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SimmsCreek!$A$3:$A$63</c:f>
              <c:numCache>
                <c:formatCode>dd/mm/yyyy;@</c:formatCode>
                <c:ptCount val="61"/>
                <c:pt idx="0">
                  <c:v>41549</c:v>
                </c:pt>
                <c:pt idx="1">
                  <c:v>41550</c:v>
                </c:pt>
                <c:pt idx="2">
                  <c:v>41551</c:v>
                </c:pt>
                <c:pt idx="3">
                  <c:v>41552</c:v>
                </c:pt>
                <c:pt idx="4">
                  <c:v>41553</c:v>
                </c:pt>
                <c:pt idx="5">
                  <c:v>41554</c:v>
                </c:pt>
                <c:pt idx="6">
                  <c:v>41555</c:v>
                </c:pt>
                <c:pt idx="7">
                  <c:v>41556</c:v>
                </c:pt>
                <c:pt idx="8">
                  <c:v>41557</c:v>
                </c:pt>
                <c:pt idx="9">
                  <c:v>41558</c:v>
                </c:pt>
                <c:pt idx="10">
                  <c:v>41559</c:v>
                </c:pt>
                <c:pt idx="11">
                  <c:v>41560</c:v>
                </c:pt>
                <c:pt idx="12">
                  <c:v>41561</c:v>
                </c:pt>
                <c:pt idx="13">
                  <c:v>41562</c:v>
                </c:pt>
                <c:pt idx="14">
                  <c:v>41563</c:v>
                </c:pt>
                <c:pt idx="15">
                  <c:v>41564</c:v>
                </c:pt>
                <c:pt idx="16">
                  <c:v>41565</c:v>
                </c:pt>
                <c:pt idx="17">
                  <c:v>41566</c:v>
                </c:pt>
                <c:pt idx="18">
                  <c:v>41567</c:v>
                </c:pt>
                <c:pt idx="19">
                  <c:v>41568</c:v>
                </c:pt>
                <c:pt idx="20">
                  <c:v>41569</c:v>
                </c:pt>
                <c:pt idx="21">
                  <c:v>41570</c:v>
                </c:pt>
                <c:pt idx="22">
                  <c:v>41571</c:v>
                </c:pt>
                <c:pt idx="23">
                  <c:v>41572</c:v>
                </c:pt>
                <c:pt idx="24">
                  <c:v>41573</c:v>
                </c:pt>
                <c:pt idx="25">
                  <c:v>41574</c:v>
                </c:pt>
                <c:pt idx="26">
                  <c:v>41575</c:v>
                </c:pt>
                <c:pt idx="27">
                  <c:v>41576</c:v>
                </c:pt>
                <c:pt idx="28">
                  <c:v>41577</c:v>
                </c:pt>
                <c:pt idx="29">
                  <c:v>41578</c:v>
                </c:pt>
                <c:pt idx="30">
                  <c:v>41579</c:v>
                </c:pt>
                <c:pt idx="31">
                  <c:v>41580</c:v>
                </c:pt>
                <c:pt idx="32">
                  <c:v>41581</c:v>
                </c:pt>
                <c:pt idx="33">
                  <c:v>41582</c:v>
                </c:pt>
                <c:pt idx="34">
                  <c:v>41583</c:v>
                </c:pt>
                <c:pt idx="35">
                  <c:v>41584</c:v>
                </c:pt>
                <c:pt idx="36">
                  <c:v>41585</c:v>
                </c:pt>
                <c:pt idx="37">
                  <c:v>41586</c:v>
                </c:pt>
                <c:pt idx="38">
                  <c:v>41587</c:v>
                </c:pt>
                <c:pt idx="39">
                  <c:v>41588</c:v>
                </c:pt>
                <c:pt idx="40">
                  <c:v>41589</c:v>
                </c:pt>
                <c:pt idx="41">
                  <c:v>41590</c:v>
                </c:pt>
                <c:pt idx="42">
                  <c:v>41591</c:v>
                </c:pt>
                <c:pt idx="43">
                  <c:v>41592</c:v>
                </c:pt>
                <c:pt idx="44">
                  <c:v>41593</c:v>
                </c:pt>
                <c:pt idx="45">
                  <c:v>41594</c:v>
                </c:pt>
                <c:pt idx="46">
                  <c:v>41595</c:v>
                </c:pt>
                <c:pt idx="47">
                  <c:v>41596</c:v>
                </c:pt>
                <c:pt idx="48">
                  <c:v>41597</c:v>
                </c:pt>
                <c:pt idx="49">
                  <c:v>41598</c:v>
                </c:pt>
                <c:pt idx="50">
                  <c:v>41599</c:v>
                </c:pt>
                <c:pt idx="51">
                  <c:v>41600</c:v>
                </c:pt>
                <c:pt idx="52">
                  <c:v>41601</c:v>
                </c:pt>
                <c:pt idx="53">
                  <c:v>41602</c:v>
                </c:pt>
                <c:pt idx="54">
                  <c:v>41603</c:v>
                </c:pt>
                <c:pt idx="55">
                  <c:v>41604</c:v>
                </c:pt>
                <c:pt idx="56">
                  <c:v>41605</c:v>
                </c:pt>
                <c:pt idx="57">
                  <c:v>41606</c:v>
                </c:pt>
                <c:pt idx="58">
                  <c:v>41607</c:v>
                </c:pt>
                <c:pt idx="59">
                  <c:v>41608</c:v>
                </c:pt>
                <c:pt idx="60">
                  <c:v>41609</c:v>
                </c:pt>
              </c:numCache>
            </c:numRef>
          </c:cat>
          <c:val>
            <c:numRef>
              <c:f>SimmsCreek!$C$3:$C$63</c:f>
              <c:numCache>
                <c:formatCode>0.0</c:formatCode>
                <c:ptCount val="61"/>
                <c:pt idx="0">
                  <c:v>8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14</c:v>
                </c:pt>
                <c:pt idx="27">
                  <c:v>2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2</c:v>
                </c:pt>
                <c:pt idx="38">
                  <c:v>7</c:v>
                </c:pt>
                <c:pt idx="39">
                  <c:v>5</c:v>
                </c:pt>
                <c:pt idx="40">
                  <c:v>3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-2</c:v>
                </c:pt>
                <c:pt idx="50">
                  <c:v>-2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 formatCode="General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1-411F-A5DA-90756E929162}"/>
            </c:ext>
          </c:extLst>
        </c:ser>
        <c:ser>
          <c:idx val="1"/>
          <c:order val="1"/>
          <c:tx>
            <c:strRef>
              <c:f>SimmsCreek!$D$1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SimmsCreek!$A$3:$A$63</c:f>
              <c:numCache>
                <c:formatCode>dd/mm/yyyy;@</c:formatCode>
                <c:ptCount val="61"/>
                <c:pt idx="0">
                  <c:v>41549</c:v>
                </c:pt>
                <c:pt idx="1">
                  <c:v>41550</c:v>
                </c:pt>
                <c:pt idx="2">
                  <c:v>41551</c:v>
                </c:pt>
                <c:pt idx="3">
                  <c:v>41552</c:v>
                </c:pt>
                <c:pt idx="4">
                  <c:v>41553</c:v>
                </c:pt>
                <c:pt idx="5">
                  <c:v>41554</c:v>
                </c:pt>
                <c:pt idx="6">
                  <c:v>41555</c:v>
                </c:pt>
                <c:pt idx="7">
                  <c:v>41556</c:v>
                </c:pt>
                <c:pt idx="8">
                  <c:v>41557</c:v>
                </c:pt>
                <c:pt idx="9">
                  <c:v>41558</c:v>
                </c:pt>
                <c:pt idx="10">
                  <c:v>41559</c:v>
                </c:pt>
                <c:pt idx="11">
                  <c:v>41560</c:v>
                </c:pt>
                <c:pt idx="12">
                  <c:v>41561</c:v>
                </c:pt>
                <c:pt idx="13">
                  <c:v>41562</c:v>
                </c:pt>
                <c:pt idx="14">
                  <c:v>41563</c:v>
                </c:pt>
                <c:pt idx="15">
                  <c:v>41564</c:v>
                </c:pt>
                <c:pt idx="16">
                  <c:v>41565</c:v>
                </c:pt>
                <c:pt idx="17">
                  <c:v>41566</c:v>
                </c:pt>
                <c:pt idx="18">
                  <c:v>41567</c:v>
                </c:pt>
                <c:pt idx="19">
                  <c:v>41568</c:v>
                </c:pt>
                <c:pt idx="20">
                  <c:v>41569</c:v>
                </c:pt>
                <c:pt idx="21">
                  <c:v>41570</c:v>
                </c:pt>
                <c:pt idx="22">
                  <c:v>41571</c:v>
                </c:pt>
                <c:pt idx="23">
                  <c:v>41572</c:v>
                </c:pt>
                <c:pt idx="24">
                  <c:v>41573</c:v>
                </c:pt>
                <c:pt idx="25">
                  <c:v>41574</c:v>
                </c:pt>
                <c:pt idx="26">
                  <c:v>41575</c:v>
                </c:pt>
                <c:pt idx="27">
                  <c:v>41576</c:v>
                </c:pt>
                <c:pt idx="28">
                  <c:v>41577</c:v>
                </c:pt>
                <c:pt idx="29">
                  <c:v>41578</c:v>
                </c:pt>
                <c:pt idx="30">
                  <c:v>41579</c:v>
                </c:pt>
                <c:pt idx="31">
                  <c:v>41580</c:v>
                </c:pt>
                <c:pt idx="32">
                  <c:v>41581</c:v>
                </c:pt>
                <c:pt idx="33">
                  <c:v>41582</c:v>
                </c:pt>
                <c:pt idx="34">
                  <c:v>41583</c:v>
                </c:pt>
                <c:pt idx="35">
                  <c:v>41584</c:v>
                </c:pt>
                <c:pt idx="36">
                  <c:v>41585</c:v>
                </c:pt>
                <c:pt idx="37">
                  <c:v>41586</c:v>
                </c:pt>
                <c:pt idx="38">
                  <c:v>41587</c:v>
                </c:pt>
                <c:pt idx="39">
                  <c:v>41588</c:v>
                </c:pt>
                <c:pt idx="40">
                  <c:v>41589</c:v>
                </c:pt>
                <c:pt idx="41">
                  <c:v>41590</c:v>
                </c:pt>
                <c:pt idx="42">
                  <c:v>41591</c:v>
                </c:pt>
                <c:pt idx="43">
                  <c:v>41592</c:v>
                </c:pt>
                <c:pt idx="44">
                  <c:v>41593</c:v>
                </c:pt>
                <c:pt idx="45">
                  <c:v>41594</c:v>
                </c:pt>
                <c:pt idx="46">
                  <c:v>41595</c:v>
                </c:pt>
                <c:pt idx="47">
                  <c:v>41596</c:v>
                </c:pt>
                <c:pt idx="48">
                  <c:v>41597</c:v>
                </c:pt>
                <c:pt idx="49">
                  <c:v>41598</c:v>
                </c:pt>
                <c:pt idx="50">
                  <c:v>41599</c:v>
                </c:pt>
                <c:pt idx="51">
                  <c:v>41600</c:v>
                </c:pt>
                <c:pt idx="52">
                  <c:v>41601</c:v>
                </c:pt>
                <c:pt idx="53">
                  <c:v>41602</c:v>
                </c:pt>
                <c:pt idx="54">
                  <c:v>41603</c:v>
                </c:pt>
                <c:pt idx="55">
                  <c:v>41604</c:v>
                </c:pt>
                <c:pt idx="56">
                  <c:v>41605</c:v>
                </c:pt>
                <c:pt idx="57">
                  <c:v>41606</c:v>
                </c:pt>
                <c:pt idx="58">
                  <c:v>41607</c:v>
                </c:pt>
                <c:pt idx="59">
                  <c:v>41608</c:v>
                </c:pt>
                <c:pt idx="60">
                  <c:v>41609</c:v>
                </c:pt>
              </c:numCache>
            </c:numRef>
          </c:cat>
          <c:val>
            <c:numRef>
              <c:f>SimmsCreek!$D$3:$D$63</c:f>
              <c:numCache>
                <c:formatCode>0.0</c:formatCode>
                <c:ptCount val="61"/>
                <c:pt idx="0">
                  <c:v>11</c:v>
                </c:pt>
                <c:pt idx="1">
                  <c:v>9.6999999999999993</c:v>
                </c:pt>
                <c:pt idx="2">
                  <c:v>10.5</c:v>
                </c:pt>
                <c:pt idx="3">
                  <c:v>11.6</c:v>
                </c:pt>
                <c:pt idx="4">
                  <c:v>11.7</c:v>
                </c:pt>
                <c:pt idx="5">
                  <c:v>11.8</c:v>
                </c:pt>
                <c:pt idx="6">
                  <c:v>10.4</c:v>
                </c:pt>
                <c:pt idx="7">
                  <c:v>10</c:v>
                </c:pt>
                <c:pt idx="8">
                  <c:v>10.9</c:v>
                </c:pt>
                <c:pt idx="9">
                  <c:v>9</c:v>
                </c:pt>
                <c:pt idx="10">
                  <c:v>9.9</c:v>
                </c:pt>
                <c:pt idx="11">
                  <c:v>9.6999999999999993</c:v>
                </c:pt>
                <c:pt idx="12">
                  <c:v>9.1</c:v>
                </c:pt>
                <c:pt idx="13">
                  <c:v>8.6999999999999993</c:v>
                </c:pt>
                <c:pt idx="14">
                  <c:v>9.3000000000000007</c:v>
                </c:pt>
                <c:pt idx="15">
                  <c:v>8.9</c:v>
                </c:pt>
                <c:pt idx="16">
                  <c:v>8.9</c:v>
                </c:pt>
                <c:pt idx="17">
                  <c:v>8.8000000000000007</c:v>
                </c:pt>
                <c:pt idx="18">
                  <c:v>9</c:v>
                </c:pt>
                <c:pt idx="19">
                  <c:v>8.9</c:v>
                </c:pt>
                <c:pt idx="20">
                  <c:v>8.6</c:v>
                </c:pt>
                <c:pt idx="21">
                  <c:v>8.3000000000000007</c:v>
                </c:pt>
                <c:pt idx="22">
                  <c:v>7.9</c:v>
                </c:pt>
                <c:pt idx="23">
                  <c:v>8.4</c:v>
                </c:pt>
                <c:pt idx="24">
                  <c:v>9.1</c:v>
                </c:pt>
                <c:pt idx="25">
                  <c:v>8.6</c:v>
                </c:pt>
                <c:pt idx="26">
                  <c:v>10</c:v>
                </c:pt>
                <c:pt idx="27">
                  <c:v>6.7</c:v>
                </c:pt>
                <c:pt idx="28">
                  <c:v>7.7</c:v>
                </c:pt>
                <c:pt idx="29">
                  <c:v>8.6999999999999993</c:v>
                </c:pt>
                <c:pt idx="30">
                  <c:v>9.8000000000000007</c:v>
                </c:pt>
                <c:pt idx="31">
                  <c:v>9</c:v>
                </c:pt>
                <c:pt idx="32">
                  <c:v>7.8</c:v>
                </c:pt>
                <c:pt idx="33">
                  <c:v>6.7</c:v>
                </c:pt>
                <c:pt idx="34">
                  <c:v>7.3</c:v>
                </c:pt>
                <c:pt idx="35">
                  <c:v>7.6</c:v>
                </c:pt>
                <c:pt idx="36">
                  <c:v>7.6</c:v>
                </c:pt>
                <c:pt idx="37">
                  <c:v>6.8</c:v>
                </c:pt>
                <c:pt idx="38">
                  <c:v>9.3000000000000007</c:v>
                </c:pt>
                <c:pt idx="39">
                  <c:v>7.9</c:v>
                </c:pt>
                <c:pt idx="40">
                  <c:v>6.8</c:v>
                </c:pt>
                <c:pt idx="41">
                  <c:v>8.1999999999999993</c:v>
                </c:pt>
                <c:pt idx="42">
                  <c:v>8</c:v>
                </c:pt>
                <c:pt idx="43">
                  <c:v>8.1999999999999993</c:v>
                </c:pt>
                <c:pt idx="44">
                  <c:v>7.4</c:v>
                </c:pt>
                <c:pt idx="45">
                  <c:v>6.7</c:v>
                </c:pt>
                <c:pt idx="46">
                  <c:v>6.2</c:v>
                </c:pt>
                <c:pt idx="47">
                  <c:v>6.7</c:v>
                </c:pt>
                <c:pt idx="48">
                  <c:v>5.9</c:v>
                </c:pt>
                <c:pt idx="49">
                  <c:v>3.8</c:v>
                </c:pt>
                <c:pt idx="50">
                  <c:v>2.8</c:v>
                </c:pt>
                <c:pt idx="51">
                  <c:v>3</c:v>
                </c:pt>
                <c:pt idx="52">
                  <c:v>3.7</c:v>
                </c:pt>
                <c:pt idx="53">
                  <c:v>5</c:v>
                </c:pt>
                <c:pt idx="54">
                  <c:v>5.2</c:v>
                </c:pt>
                <c:pt idx="55">
                  <c:v>6</c:v>
                </c:pt>
                <c:pt idx="56">
                  <c:v>5.6</c:v>
                </c:pt>
                <c:pt idx="57">
                  <c:v>5.9</c:v>
                </c:pt>
                <c:pt idx="58">
                  <c:v>7.4</c:v>
                </c:pt>
                <c:pt idx="59">
                  <c:v>7.6</c:v>
                </c:pt>
                <c:pt idx="60" formatCode="General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1-411F-A5DA-90756E929162}"/>
            </c:ext>
          </c:extLst>
        </c:ser>
        <c:ser>
          <c:idx val="2"/>
          <c:order val="2"/>
          <c:tx>
            <c:strRef>
              <c:f>SimmsCreek!$E$1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SimmsCreek!$A$3:$A$63</c:f>
              <c:numCache>
                <c:formatCode>dd/mm/yyyy;@</c:formatCode>
                <c:ptCount val="61"/>
                <c:pt idx="0">
                  <c:v>41549</c:v>
                </c:pt>
                <c:pt idx="1">
                  <c:v>41550</c:v>
                </c:pt>
                <c:pt idx="2">
                  <c:v>41551</c:v>
                </c:pt>
                <c:pt idx="3">
                  <c:v>41552</c:v>
                </c:pt>
                <c:pt idx="4">
                  <c:v>41553</c:v>
                </c:pt>
                <c:pt idx="5">
                  <c:v>41554</c:v>
                </c:pt>
                <c:pt idx="6">
                  <c:v>41555</c:v>
                </c:pt>
                <c:pt idx="7">
                  <c:v>41556</c:v>
                </c:pt>
                <c:pt idx="8">
                  <c:v>41557</c:v>
                </c:pt>
                <c:pt idx="9">
                  <c:v>41558</c:v>
                </c:pt>
                <c:pt idx="10">
                  <c:v>41559</c:v>
                </c:pt>
                <c:pt idx="11">
                  <c:v>41560</c:v>
                </c:pt>
                <c:pt idx="12">
                  <c:v>41561</c:v>
                </c:pt>
                <c:pt idx="13">
                  <c:v>41562</c:v>
                </c:pt>
                <c:pt idx="14">
                  <c:v>41563</c:v>
                </c:pt>
                <c:pt idx="15">
                  <c:v>41564</c:v>
                </c:pt>
                <c:pt idx="16">
                  <c:v>41565</c:v>
                </c:pt>
                <c:pt idx="17">
                  <c:v>41566</c:v>
                </c:pt>
                <c:pt idx="18">
                  <c:v>41567</c:v>
                </c:pt>
                <c:pt idx="19">
                  <c:v>41568</c:v>
                </c:pt>
                <c:pt idx="20">
                  <c:v>41569</c:v>
                </c:pt>
                <c:pt idx="21">
                  <c:v>41570</c:v>
                </c:pt>
                <c:pt idx="22">
                  <c:v>41571</c:v>
                </c:pt>
                <c:pt idx="23">
                  <c:v>41572</c:v>
                </c:pt>
                <c:pt idx="24">
                  <c:v>41573</c:v>
                </c:pt>
                <c:pt idx="25">
                  <c:v>41574</c:v>
                </c:pt>
                <c:pt idx="26">
                  <c:v>41575</c:v>
                </c:pt>
                <c:pt idx="27">
                  <c:v>41576</c:v>
                </c:pt>
                <c:pt idx="28">
                  <c:v>41577</c:v>
                </c:pt>
                <c:pt idx="29">
                  <c:v>41578</c:v>
                </c:pt>
                <c:pt idx="30">
                  <c:v>41579</c:v>
                </c:pt>
                <c:pt idx="31">
                  <c:v>41580</c:v>
                </c:pt>
                <c:pt idx="32">
                  <c:v>41581</c:v>
                </c:pt>
                <c:pt idx="33">
                  <c:v>41582</c:v>
                </c:pt>
                <c:pt idx="34">
                  <c:v>41583</c:v>
                </c:pt>
                <c:pt idx="35">
                  <c:v>41584</c:v>
                </c:pt>
                <c:pt idx="36">
                  <c:v>41585</c:v>
                </c:pt>
                <c:pt idx="37">
                  <c:v>41586</c:v>
                </c:pt>
                <c:pt idx="38">
                  <c:v>41587</c:v>
                </c:pt>
                <c:pt idx="39">
                  <c:v>41588</c:v>
                </c:pt>
                <c:pt idx="40">
                  <c:v>41589</c:v>
                </c:pt>
                <c:pt idx="41">
                  <c:v>41590</c:v>
                </c:pt>
                <c:pt idx="42">
                  <c:v>41591</c:v>
                </c:pt>
                <c:pt idx="43">
                  <c:v>41592</c:v>
                </c:pt>
                <c:pt idx="44">
                  <c:v>41593</c:v>
                </c:pt>
                <c:pt idx="45">
                  <c:v>41594</c:v>
                </c:pt>
                <c:pt idx="46">
                  <c:v>41595</c:v>
                </c:pt>
                <c:pt idx="47">
                  <c:v>41596</c:v>
                </c:pt>
                <c:pt idx="48">
                  <c:v>41597</c:v>
                </c:pt>
                <c:pt idx="49">
                  <c:v>41598</c:v>
                </c:pt>
                <c:pt idx="50">
                  <c:v>41599</c:v>
                </c:pt>
                <c:pt idx="51">
                  <c:v>41600</c:v>
                </c:pt>
                <c:pt idx="52">
                  <c:v>41601</c:v>
                </c:pt>
                <c:pt idx="53">
                  <c:v>41602</c:v>
                </c:pt>
                <c:pt idx="54">
                  <c:v>41603</c:v>
                </c:pt>
                <c:pt idx="55">
                  <c:v>41604</c:v>
                </c:pt>
                <c:pt idx="56">
                  <c:v>41605</c:v>
                </c:pt>
                <c:pt idx="57">
                  <c:v>41606</c:v>
                </c:pt>
                <c:pt idx="58">
                  <c:v>41607</c:v>
                </c:pt>
                <c:pt idx="59">
                  <c:v>41608</c:v>
                </c:pt>
                <c:pt idx="60">
                  <c:v>41609</c:v>
                </c:pt>
              </c:numCache>
            </c:numRef>
          </c:cat>
          <c:val>
            <c:numRef>
              <c:f>SimmsCreek!$E$3:$E$63</c:f>
              <c:numCache>
                <c:formatCode>0.0</c:formatCode>
                <c:ptCount val="61"/>
                <c:pt idx="0">
                  <c:v>7.9</c:v>
                </c:pt>
                <c:pt idx="1">
                  <c:v>7.7</c:v>
                </c:pt>
                <c:pt idx="2">
                  <c:v>7.9</c:v>
                </c:pt>
                <c:pt idx="3">
                  <c:v>7.9</c:v>
                </c:pt>
                <c:pt idx="4">
                  <c:v>7.7</c:v>
                </c:pt>
                <c:pt idx="5">
                  <c:v>7.7</c:v>
                </c:pt>
                <c:pt idx="6">
                  <c:v>7.8</c:v>
                </c:pt>
                <c:pt idx="7">
                  <c:v>7.8</c:v>
                </c:pt>
                <c:pt idx="8">
                  <c:v>7.9</c:v>
                </c:pt>
                <c:pt idx="9">
                  <c:v>7.9</c:v>
                </c:pt>
                <c:pt idx="10">
                  <c:v>7.8</c:v>
                </c:pt>
                <c:pt idx="11">
                  <c:v>7.8</c:v>
                </c:pt>
                <c:pt idx="12">
                  <c:v>7.9</c:v>
                </c:pt>
                <c:pt idx="13">
                  <c:v>8</c:v>
                </c:pt>
                <c:pt idx="14">
                  <c:v>7.9</c:v>
                </c:pt>
                <c:pt idx="15">
                  <c:v>7.9</c:v>
                </c:pt>
                <c:pt idx="16">
                  <c:v>7.9</c:v>
                </c:pt>
                <c:pt idx="17">
                  <c:v>7.9</c:v>
                </c:pt>
                <c:pt idx="18">
                  <c:v>7.8</c:v>
                </c:pt>
                <c:pt idx="19">
                  <c:v>7.9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7.6</c:v>
                </c:pt>
                <c:pt idx="26">
                  <c:v>7.5</c:v>
                </c:pt>
                <c:pt idx="27">
                  <c:v>7.7</c:v>
                </c:pt>
                <c:pt idx="28">
                  <c:v>7.8</c:v>
                </c:pt>
                <c:pt idx="29">
                  <c:v>7.6</c:v>
                </c:pt>
                <c:pt idx="30">
                  <c:v>7.6</c:v>
                </c:pt>
                <c:pt idx="31">
                  <c:v>7.6</c:v>
                </c:pt>
                <c:pt idx="32">
                  <c:v>7.6</c:v>
                </c:pt>
                <c:pt idx="33">
                  <c:v>7.5</c:v>
                </c:pt>
                <c:pt idx="34">
                  <c:v>7.6</c:v>
                </c:pt>
                <c:pt idx="35">
                  <c:v>7.7</c:v>
                </c:pt>
                <c:pt idx="36">
                  <c:v>7.5</c:v>
                </c:pt>
                <c:pt idx="37">
                  <c:v>7.4</c:v>
                </c:pt>
                <c:pt idx="38">
                  <c:v>7.6</c:v>
                </c:pt>
                <c:pt idx="39">
                  <c:v>7.7</c:v>
                </c:pt>
                <c:pt idx="40">
                  <c:v>7.6</c:v>
                </c:pt>
                <c:pt idx="41">
                  <c:v>7.8</c:v>
                </c:pt>
                <c:pt idx="42">
                  <c:v>7.8</c:v>
                </c:pt>
                <c:pt idx="43">
                  <c:v>7.7</c:v>
                </c:pt>
                <c:pt idx="44">
                  <c:v>7.8</c:v>
                </c:pt>
                <c:pt idx="45">
                  <c:v>7.6</c:v>
                </c:pt>
                <c:pt idx="46">
                  <c:v>7.7</c:v>
                </c:pt>
                <c:pt idx="47">
                  <c:v>7.9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7.7</c:v>
                </c:pt>
                <c:pt idx="53">
                  <c:v>7.8</c:v>
                </c:pt>
                <c:pt idx="54">
                  <c:v>7.6</c:v>
                </c:pt>
                <c:pt idx="55">
                  <c:v>7.7</c:v>
                </c:pt>
                <c:pt idx="56">
                  <c:v>7.7</c:v>
                </c:pt>
                <c:pt idx="57">
                  <c:v>7.8</c:v>
                </c:pt>
                <c:pt idx="58">
                  <c:v>7.9</c:v>
                </c:pt>
                <c:pt idx="59">
                  <c:v>7.7</c:v>
                </c:pt>
                <c:pt idx="60" formatCode="General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1-411F-A5DA-90756E929162}"/>
            </c:ext>
          </c:extLst>
        </c:ser>
        <c:ser>
          <c:idx val="3"/>
          <c:order val="3"/>
          <c:tx>
            <c:strRef>
              <c:f>SimmsCreek!$F$1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SimmsCreek!$A$3:$A$63</c:f>
              <c:numCache>
                <c:formatCode>dd/mm/yyyy;@</c:formatCode>
                <c:ptCount val="61"/>
                <c:pt idx="0">
                  <c:v>41549</c:v>
                </c:pt>
                <c:pt idx="1">
                  <c:v>41550</c:v>
                </c:pt>
                <c:pt idx="2">
                  <c:v>41551</c:v>
                </c:pt>
                <c:pt idx="3">
                  <c:v>41552</c:v>
                </c:pt>
                <c:pt idx="4">
                  <c:v>41553</c:v>
                </c:pt>
                <c:pt idx="5">
                  <c:v>41554</c:v>
                </c:pt>
                <c:pt idx="6">
                  <c:v>41555</c:v>
                </c:pt>
                <c:pt idx="7">
                  <c:v>41556</c:v>
                </c:pt>
                <c:pt idx="8">
                  <c:v>41557</c:v>
                </c:pt>
                <c:pt idx="9">
                  <c:v>41558</c:v>
                </c:pt>
                <c:pt idx="10">
                  <c:v>41559</c:v>
                </c:pt>
                <c:pt idx="11">
                  <c:v>41560</c:v>
                </c:pt>
                <c:pt idx="12">
                  <c:v>41561</c:v>
                </c:pt>
                <c:pt idx="13">
                  <c:v>41562</c:v>
                </c:pt>
                <c:pt idx="14">
                  <c:v>41563</c:v>
                </c:pt>
                <c:pt idx="15">
                  <c:v>41564</c:v>
                </c:pt>
                <c:pt idx="16">
                  <c:v>41565</c:v>
                </c:pt>
                <c:pt idx="17">
                  <c:v>41566</c:v>
                </c:pt>
                <c:pt idx="18">
                  <c:v>41567</c:v>
                </c:pt>
                <c:pt idx="19">
                  <c:v>41568</c:v>
                </c:pt>
                <c:pt idx="20">
                  <c:v>41569</c:v>
                </c:pt>
                <c:pt idx="21">
                  <c:v>41570</c:v>
                </c:pt>
                <c:pt idx="22">
                  <c:v>41571</c:v>
                </c:pt>
                <c:pt idx="23">
                  <c:v>41572</c:v>
                </c:pt>
                <c:pt idx="24">
                  <c:v>41573</c:v>
                </c:pt>
                <c:pt idx="25">
                  <c:v>41574</c:v>
                </c:pt>
                <c:pt idx="26">
                  <c:v>41575</c:v>
                </c:pt>
                <c:pt idx="27">
                  <c:v>41576</c:v>
                </c:pt>
                <c:pt idx="28">
                  <c:v>41577</c:v>
                </c:pt>
                <c:pt idx="29">
                  <c:v>41578</c:v>
                </c:pt>
                <c:pt idx="30">
                  <c:v>41579</c:v>
                </c:pt>
                <c:pt idx="31">
                  <c:v>41580</c:v>
                </c:pt>
                <c:pt idx="32">
                  <c:v>41581</c:v>
                </c:pt>
                <c:pt idx="33">
                  <c:v>41582</c:v>
                </c:pt>
                <c:pt idx="34">
                  <c:v>41583</c:v>
                </c:pt>
                <c:pt idx="35">
                  <c:v>41584</c:v>
                </c:pt>
                <c:pt idx="36">
                  <c:v>41585</c:v>
                </c:pt>
                <c:pt idx="37">
                  <c:v>41586</c:v>
                </c:pt>
                <c:pt idx="38">
                  <c:v>41587</c:v>
                </c:pt>
                <c:pt idx="39">
                  <c:v>41588</c:v>
                </c:pt>
                <c:pt idx="40">
                  <c:v>41589</c:v>
                </c:pt>
                <c:pt idx="41">
                  <c:v>41590</c:v>
                </c:pt>
                <c:pt idx="42">
                  <c:v>41591</c:v>
                </c:pt>
                <c:pt idx="43">
                  <c:v>41592</c:v>
                </c:pt>
                <c:pt idx="44">
                  <c:v>41593</c:v>
                </c:pt>
                <c:pt idx="45">
                  <c:v>41594</c:v>
                </c:pt>
                <c:pt idx="46">
                  <c:v>41595</c:v>
                </c:pt>
                <c:pt idx="47">
                  <c:v>41596</c:v>
                </c:pt>
                <c:pt idx="48">
                  <c:v>41597</c:v>
                </c:pt>
                <c:pt idx="49">
                  <c:v>41598</c:v>
                </c:pt>
                <c:pt idx="50">
                  <c:v>41599</c:v>
                </c:pt>
                <c:pt idx="51">
                  <c:v>41600</c:v>
                </c:pt>
                <c:pt idx="52">
                  <c:v>41601</c:v>
                </c:pt>
                <c:pt idx="53">
                  <c:v>41602</c:v>
                </c:pt>
                <c:pt idx="54">
                  <c:v>41603</c:v>
                </c:pt>
                <c:pt idx="55">
                  <c:v>41604</c:v>
                </c:pt>
                <c:pt idx="56">
                  <c:v>41605</c:v>
                </c:pt>
                <c:pt idx="57">
                  <c:v>41606</c:v>
                </c:pt>
                <c:pt idx="58">
                  <c:v>41607</c:v>
                </c:pt>
                <c:pt idx="59">
                  <c:v>41608</c:v>
                </c:pt>
                <c:pt idx="60">
                  <c:v>41609</c:v>
                </c:pt>
              </c:numCache>
            </c:numRef>
          </c:cat>
          <c:val>
            <c:numRef>
              <c:f>SimmsCreek!$F$3:$F$63</c:f>
              <c:numCache>
                <c:formatCode>0.0</c:formatCode>
                <c:ptCount val="61"/>
                <c:pt idx="0">
                  <c:v>9.58</c:v>
                </c:pt>
                <c:pt idx="1">
                  <c:v>10.199999999999999</c:v>
                </c:pt>
                <c:pt idx="2">
                  <c:v>9.6999999999999993</c:v>
                </c:pt>
                <c:pt idx="3">
                  <c:v>9.4</c:v>
                </c:pt>
                <c:pt idx="4">
                  <c:v>9.5</c:v>
                </c:pt>
                <c:pt idx="5">
                  <c:v>9.24</c:v>
                </c:pt>
                <c:pt idx="6">
                  <c:v>9.36</c:v>
                </c:pt>
                <c:pt idx="7">
                  <c:v>9.6999999999999993</c:v>
                </c:pt>
                <c:pt idx="8">
                  <c:v>9.4700000000000006</c:v>
                </c:pt>
                <c:pt idx="9">
                  <c:v>10</c:v>
                </c:pt>
                <c:pt idx="10">
                  <c:v>9.86</c:v>
                </c:pt>
                <c:pt idx="11">
                  <c:v>9.9600000000000009</c:v>
                </c:pt>
                <c:pt idx="12">
                  <c:v>10.1</c:v>
                </c:pt>
                <c:pt idx="13">
                  <c:v>9.9600000000000009</c:v>
                </c:pt>
                <c:pt idx="14">
                  <c:v>10</c:v>
                </c:pt>
                <c:pt idx="15">
                  <c:v>10.1</c:v>
                </c:pt>
                <c:pt idx="16">
                  <c:v>10.1</c:v>
                </c:pt>
                <c:pt idx="17">
                  <c:v>10.1</c:v>
                </c:pt>
                <c:pt idx="18">
                  <c:v>10</c:v>
                </c:pt>
                <c:pt idx="19">
                  <c:v>9.9499999999999993</c:v>
                </c:pt>
                <c:pt idx="20">
                  <c:v>10.1</c:v>
                </c:pt>
                <c:pt idx="21">
                  <c:v>10.199999999999999</c:v>
                </c:pt>
                <c:pt idx="22">
                  <c:v>10.4</c:v>
                </c:pt>
                <c:pt idx="23">
                  <c:v>10.4</c:v>
                </c:pt>
                <c:pt idx="24">
                  <c:v>9.94</c:v>
                </c:pt>
                <c:pt idx="25">
                  <c:v>9.9700000000000006</c:v>
                </c:pt>
                <c:pt idx="26">
                  <c:v>10.5</c:v>
                </c:pt>
                <c:pt idx="27">
                  <c:v>10.5</c:v>
                </c:pt>
                <c:pt idx="28">
                  <c:v>10.3</c:v>
                </c:pt>
                <c:pt idx="29">
                  <c:v>9.8000000000000007</c:v>
                </c:pt>
                <c:pt idx="30">
                  <c:v>9.5</c:v>
                </c:pt>
                <c:pt idx="31">
                  <c:v>10.1</c:v>
                </c:pt>
                <c:pt idx="32">
                  <c:v>10.5</c:v>
                </c:pt>
                <c:pt idx="33">
                  <c:v>11.1</c:v>
                </c:pt>
                <c:pt idx="34">
                  <c:v>10.7</c:v>
                </c:pt>
                <c:pt idx="35">
                  <c:v>10.8</c:v>
                </c:pt>
                <c:pt idx="36">
                  <c:v>11</c:v>
                </c:pt>
                <c:pt idx="37">
                  <c:v>11.1</c:v>
                </c:pt>
                <c:pt idx="38">
                  <c:v>10.6</c:v>
                </c:pt>
                <c:pt idx="39">
                  <c:v>10.8</c:v>
                </c:pt>
                <c:pt idx="40">
                  <c:v>11.1</c:v>
                </c:pt>
                <c:pt idx="41">
                  <c:v>10.7</c:v>
                </c:pt>
                <c:pt idx="42">
                  <c:v>10.7</c:v>
                </c:pt>
                <c:pt idx="43">
                  <c:v>10.7</c:v>
                </c:pt>
                <c:pt idx="44">
                  <c:v>11</c:v>
                </c:pt>
                <c:pt idx="45">
                  <c:v>11.3</c:v>
                </c:pt>
                <c:pt idx="46">
                  <c:v>11.4</c:v>
                </c:pt>
                <c:pt idx="47">
                  <c:v>11.2</c:v>
                </c:pt>
                <c:pt idx="48">
                  <c:v>11.3</c:v>
                </c:pt>
                <c:pt idx="49">
                  <c:v>12</c:v>
                </c:pt>
                <c:pt idx="50">
                  <c:v>12.3</c:v>
                </c:pt>
                <c:pt idx="51">
                  <c:v>12.2</c:v>
                </c:pt>
                <c:pt idx="52">
                  <c:v>12.1</c:v>
                </c:pt>
                <c:pt idx="53">
                  <c:v>11.7</c:v>
                </c:pt>
                <c:pt idx="54">
                  <c:v>11.7</c:v>
                </c:pt>
                <c:pt idx="55">
                  <c:v>11.4</c:v>
                </c:pt>
                <c:pt idx="56">
                  <c:v>10.9</c:v>
                </c:pt>
                <c:pt idx="57">
                  <c:v>10.9</c:v>
                </c:pt>
                <c:pt idx="58">
                  <c:v>10.8</c:v>
                </c:pt>
                <c:pt idx="59">
                  <c:v>10.8</c:v>
                </c:pt>
                <c:pt idx="60" formatCode="General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1-411F-A5DA-90756E929162}"/>
            </c:ext>
          </c:extLst>
        </c:ser>
        <c:ser>
          <c:idx val="4"/>
          <c:order val="4"/>
          <c:tx>
            <c:strRef>
              <c:f>SimmsCreek!$G$1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SimmsCreek!$A$3:$A$63</c:f>
              <c:numCache>
                <c:formatCode>dd/mm/yyyy;@</c:formatCode>
                <c:ptCount val="61"/>
                <c:pt idx="0">
                  <c:v>41549</c:v>
                </c:pt>
                <c:pt idx="1">
                  <c:v>41550</c:v>
                </c:pt>
                <c:pt idx="2">
                  <c:v>41551</c:v>
                </c:pt>
                <c:pt idx="3">
                  <c:v>41552</c:v>
                </c:pt>
                <c:pt idx="4">
                  <c:v>41553</c:v>
                </c:pt>
                <c:pt idx="5">
                  <c:v>41554</c:v>
                </c:pt>
                <c:pt idx="6">
                  <c:v>41555</c:v>
                </c:pt>
                <c:pt idx="7">
                  <c:v>41556</c:v>
                </c:pt>
                <c:pt idx="8">
                  <c:v>41557</c:v>
                </c:pt>
                <c:pt idx="9">
                  <c:v>41558</c:v>
                </c:pt>
                <c:pt idx="10">
                  <c:v>41559</c:v>
                </c:pt>
                <c:pt idx="11">
                  <c:v>41560</c:v>
                </c:pt>
                <c:pt idx="12">
                  <c:v>41561</c:v>
                </c:pt>
                <c:pt idx="13">
                  <c:v>41562</c:v>
                </c:pt>
                <c:pt idx="14">
                  <c:v>41563</c:v>
                </c:pt>
                <c:pt idx="15">
                  <c:v>41564</c:v>
                </c:pt>
                <c:pt idx="16">
                  <c:v>41565</c:v>
                </c:pt>
                <c:pt idx="17">
                  <c:v>41566</c:v>
                </c:pt>
                <c:pt idx="18">
                  <c:v>41567</c:v>
                </c:pt>
                <c:pt idx="19">
                  <c:v>41568</c:v>
                </c:pt>
                <c:pt idx="20">
                  <c:v>41569</c:v>
                </c:pt>
                <c:pt idx="21">
                  <c:v>41570</c:v>
                </c:pt>
                <c:pt idx="22">
                  <c:v>41571</c:v>
                </c:pt>
                <c:pt idx="23">
                  <c:v>41572</c:v>
                </c:pt>
                <c:pt idx="24">
                  <c:v>41573</c:v>
                </c:pt>
                <c:pt idx="25">
                  <c:v>41574</c:v>
                </c:pt>
                <c:pt idx="26">
                  <c:v>41575</c:v>
                </c:pt>
                <c:pt idx="27">
                  <c:v>41576</c:v>
                </c:pt>
                <c:pt idx="28">
                  <c:v>41577</c:v>
                </c:pt>
                <c:pt idx="29">
                  <c:v>41578</c:v>
                </c:pt>
                <c:pt idx="30">
                  <c:v>41579</c:v>
                </c:pt>
                <c:pt idx="31">
                  <c:v>41580</c:v>
                </c:pt>
                <c:pt idx="32">
                  <c:v>41581</c:v>
                </c:pt>
                <c:pt idx="33">
                  <c:v>41582</c:v>
                </c:pt>
                <c:pt idx="34">
                  <c:v>41583</c:v>
                </c:pt>
                <c:pt idx="35">
                  <c:v>41584</c:v>
                </c:pt>
                <c:pt idx="36">
                  <c:v>41585</c:v>
                </c:pt>
                <c:pt idx="37">
                  <c:v>41586</c:v>
                </c:pt>
                <c:pt idx="38">
                  <c:v>41587</c:v>
                </c:pt>
                <c:pt idx="39">
                  <c:v>41588</c:v>
                </c:pt>
                <c:pt idx="40">
                  <c:v>41589</c:v>
                </c:pt>
                <c:pt idx="41">
                  <c:v>41590</c:v>
                </c:pt>
                <c:pt idx="42">
                  <c:v>41591</c:v>
                </c:pt>
                <c:pt idx="43">
                  <c:v>41592</c:v>
                </c:pt>
                <c:pt idx="44">
                  <c:v>41593</c:v>
                </c:pt>
                <c:pt idx="45">
                  <c:v>41594</c:v>
                </c:pt>
                <c:pt idx="46">
                  <c:v>41595</c:v>
                </c:pt>
                <c:pt idx="47">
                  <c:v>41596</c:v>
                </c:pt>
                <c:pt idx="48">
                  <c:v>41597</c:v>
                </c:pt>
                <c:pt idx="49">
                  <c:v>41598</c:v>
                </c:pt>
                <c:pt idx="50">
                  <c:v>41599</c:v>
                </c:pt>
                <c:pt idx="51">
                  <c:v>41600</c:v>
                </c:pt>
                <c:pt idx="52">
                  <c:v>41601</c:v>
                </c:pt>
                <c:pt idx="53">
                  <c:v>41602</c:v>
                </c:pt>
                <c:pt idx="54">
                  <c:v>41603</c:v>
                </c:pt>
                <c:pt idx="55">
                  <c:v>41604</c:v>
                </c:pt>
                <c:pt idx="56">
                  <c:v>41605</c:v>
                </c:pt>
                <c:pt idx="57">
                  <c:v>41606</c:v>
                </c:pt>
                <c:pt idx="58">
                  <c:v>41607</c:v>
                </c:pt>
                <c:pt idx="59">
                  <c:v>41608</c:v>
                </c:pt>
                <c:pt idx="60">
                  <c:v>41609</c:v>
                </c:pt>
              </c:numCache>
            </c:numRef>
          </c:cat>
          <c:val>
            <c:numRef>
              <c:f>SimmsCreek!$G$3:$G$63</c:f>
              <c:numCache>
                <c:formatCode>General</c:formatCode>
                <c:ptCount val="61"/>
                <c:pt idx="0">
                  <c:v>130</c:v>
                </c:pt>
                <c:pt idx="1">
                  <c:v>120</c:v>
                </c:pt>
                <c:pt idx="2">
                  <c:v>140</c:v>
                </c:pt>
                <c:pt idx="3" formatCode="0.0">
                  <c:v>130</c:v>
                </c:pt>
                <c:pt idx="4" formatCode="0.0">
                  <c:v>140</c:v>
                </c:pt>
                <c:pt idx="5" formatCode="0.0">
                  <c:v>150</c:v>
                </c:pt>
                <c:pt idx="6" formatCode="0.0">
                  <c:v>140</c:v>
                </c:pt>
                <c:pt idx="7" formatCode="0.0">
                  <c:v>150</c:v>
                </c:pt>
                <c:pt idx="8" formatCode="0.0">
                  <c:v>140</c:v>
                </c:pt>
                <c:pt idx="9" formatCode="0.0">
                  <c:v>150</c:v>
                </c:pt>
                <c:pt idx="10" formatCode="0.0">
                  <c:v>150</c:v>
                </c:pt>
                <c:pt idx="11" formatCode="0.0">
                  <c:v>150</c:v>
                </c:pt>
                <c:pt idx="12" formatCode="0.0">
                  <c:v>150</c:v>
                </c:pt>
                <c:pt idx="13" formatCode="0.0">
                  <c:v>160</c:v>
                </c:pt>
                <c:pt idx="14" formatCode="0.0">
                  <c:v>140</c:v>
                </c:pt>
                <c:pt idx="15" formatCode="0.0">
                  <c:v>150</c:v>
                </c:pt>
                <c:pt idx="16" formatCode="0.0">
                  <c:v>140</c:v>
                </c:pt>
                <c:pt idx="17" formatCode="0.0">
                  <c:v>160</c:v>
                </c:pt>
                <c:pt idx="18" formatCode="0.0">
                  <c:v>150</c:v>
                </c:pt>
                <c:pt idx="19" formatCode="0.0">
                  <c:v>160</c:v>
                </c:pt>
                <c:pt idx="20" formatCode="0.0">
                  <c:v>150</c:v>
                </c:pt>
                <c:pt idx="21" formatCode="0.0">
                  <c:v>150</c:v>
                </c:pt>
                <c:pt idx="22" formatCode="0.0">
                  <c:v>150</c:v>
                </c:pt>
                <c:pt idx="23" formatCode="0.0">
                  <c:v>150</c:v>
                </c:pt>
                <c:pt idx="24" formatCode="0.0">
                  <c:v>160</c:v>
                </c:pt>
                <c:pt idx="25" formatCode="0.0">
                  <c:v>150</c:v>
                </c:pt>
                <c:pt idx="26" formatCode="0.0">
                  <c:v>140</c:v>
                </c:pt>
                <c:pt idx="27" formatCode="0.0">
                  <c:v>150</c:v>
                </c:pt>
                <c:pt idx="28" formatCode="0.0">
                  <c:v>150</c:v>
                </c:pt>
                <c:pt idx="29" formatCode="0.0">
                  <c:v>160</c:v>
                </c:pt>
                <c:pt idx="30" formatCode="0.0">
                  <c:v>150</c:v>
                </c:pt>
                <c:pt idx="31" formatCode="0.0">
                  <c:v>60</c:v>
                </c:pt>
                <c:pt idx="32" formatCode="0.0">
                  <c:v>100</c:v>
                </c:pt>
                <c:pt idx="33" formatCode="0.0">
                  <c:v>100</c:v>
                </c:pt>
                <c:pt idx="34" formatCode="0.0">
                  <c:v>100</c:v>
                </c:pt>
                <c:pt idx="35" formatCode="0.0">
                  <c:v>100</c:v>
                </c:pt>
                <c:pt idx="36" formatCode="0.0">
                  <c:v>60</c:v>
                </c:pt>
                <c:pt idx="37" formatCode="0.0">
                  <c:v>80</c:v>
                </c:pt>
                <c:pt idx="38" formatCode="0.0">
                  <c:v>70</c:v>
                </c:pt>
                <c:pt idx="39" formatCode="0.0">
                  <c:v>70</c:v>
                </c:pt>
                <c:pt idx="40" formatCode="0.0">
                  <c:v>90</c:v>
                </c:pt>
                <c:pt idx="41" formatCode="0.0">
                  <c:v>80</c:v>
                </c:pt>
                <c:pt idx="42" formatCode="0.0">
                  <c:v>80</c:v>
                </c:pt>
                <c:pt idx="43" formatCode="0.0">
                  <c:v>90</c:v>
                </c:pt>
                <c:pt idx="44" formatCode="0.0">
                  <c:v>90</c:v>
                </c:pt>
                <c:pt idx="45" formatCode="0.0">
                  <c:v>80</c:v>
                </c:pt>
                <c:pt idx="46" formatCode="0.0">
                  <c:v>90</c:v>
                </c:pt>
                <c:pt idx="47" formatCode="0.0">
                  <c:v>90</c:v>
                </c:pt>
                <c:pt idx="48" formatCode="0.0">
                  <c:v>90</c:v>
                </c:pt>
                <c:pt idx="49" formatCode="0.0">
                  <c:v>100</c:v>
                </c:pt>
                <c:pt idx="50" formatCode="0.0">
                  <c:v>100</c:v>
                </c:pt>
                <c:pt idx="51" formatCode="0.0">
                  <c:v>100</c:v>
                </c:pt>
                <c:pt idx="52">
                  <c:v>110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120</c:v>
                </c:pt>
                <c:pt idx="57">
                  <c:v>120</c:v>
                </c:pt>
                <c:pt idx="58">
                  <c:v>110</c:v>
                </c:pt>
                <c:pt idx="59">
                  <c:v>90</c:v>
                </c:pt>
                <c:pt idx="6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D1-411F-A5DA-90756E929162}"/>
            </c:ext>
          </c:extLst>
        </c:ser>
        <c:ser>
          <c:idx val="5"/>
          <c:order val="5"/>
          <c:tx>
            <c:strRef>
              <c:f>SimmsCreek!$H$1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SimmsCreek!$A$3:$A$63</c:f>
              <c:numCache>
                <c:formatCode>dd/mm/yyyy;@</c:formatCode>
                <c:ptCount val="61"/>
                <c:pt idx="0">
                  <c:v>41549</c:v>
                </c:pt>
                <c:pt idx="1">
                  <c:v>41550</c:v>
                </c:pt>
                <c:pt idx="2">
                  <c:v>41551</c:v>
                </c:pt>
                <c:pt idx="3">
                  <c:v>41552</c:v>
                </c:pt>
                <c:pt idx="4">
                  <c:v>41553</c:v>
                </c:pt>
                <c:pt idx="5">
                  <c:v>41554</c:v>
                </c:pt>
                <c:pt idx="6">
                  <c:v>41555</c:v>
                </c:pt>
                <c:pt idx="7">
                  <c:v>41556</c:v>
                </c:pt>
                <c:pt idx="8">
                  <c:v>41557</c:v>
                </c:pt>
                <c:pt idx="9">
                  <c:v>41558</c:v>
                </c:pt>
                <c:pt idx="10">
                  <c:v>41559</c:v>
                </c:pt>
                <c:pt idx="11">
                  <c:v>41560</c:v>
                </c:pt>
                <c:pt idx="12">
                  <c:v>41561</c:v>
                </c:pt>
                <c:pt idx="13">
                  <c:v>41562</c:v>
                </c:pt>
                <c:pt idx="14">
                  <c:v>41563</c:v>
                </c:pt>
                <c:pt idx="15">
                  <c:v>41564</c:v>
                </c:pt>
                <c:pt idx="16">
                  <c:v>41565</c:v>
                </c:pt>
                <c:pt idx="17">
                  <c:v>41566</c:v>
                </c:pt>
                <c:pt idx="18">
                  <c:v>41567</c:v>
                </c:pt>
                <c:pt idx="19">
                  <c:v>41568</c:v>
                </c:pt>
                <c:pt idx="20">
                  <c:v>41569</c:v>
                </c:pt>
                <c:pt idx="21">
                  <c:v>41570</c:v>
                </c:pt>
                <c:pt idx="22">
                  <c:v>41571</c:v>
                </c:pt>
                <c:pt idx="23">
                  <c:v>41572</c:v>
                </c:pt>
                <c:pt idx="24">
                  <c:v>41573</c:v>
                </c:pt>
                <c:pt idx="25">
                  <c:v>41574</c:v>
                </c:pt>
                <c:pt idx="26">
                  <c:v>41575</c:v>
                </c:pt>
                <c:pt idx="27">
                  <c:v>41576</c:v>
                </c:pt>
                <c:pt idx="28">
                  <c:v>41577</c:v>
                </c:pt>
                <c:pt idx="29">
                  <c:v>41578</c:v>
                </c:pt>
                <c:pt idx="30">
                  <c:v>41579</c:v>
                </c:pt>
                <c:pt idx="31">
                  <c:v>41580</c:v>
                </c:pt>
                <c:pt idx="32">
                  <c:v>41581</c:v>
                </c:pt>
                <c:pt idx="33">
                  <c:v>41582</c:v>
                </c:pt>
                <c:pt idx="34">
                  <c:v>41583</c:v>
                </c:pt>
                <c:pt idx="35">
                  <c:v>41584</c:v>
                </c:pt>
                <c:pt idx="36">
                  <c:v>41585</c:v>
                </c:pt>
                <c:pt idx="37">
                  <c:v>41586</c:v>
                </c:pt>
                <c:pt idx="38">
                  <c:v>41587</c:v>
                </c:pt>
                <c:pt idx="39">
                  <c:v>41588</c:v>
                </c:pt>
                <c:pt idx="40">
                  <c:v>41589</c:v>
                </c:pt>
                <c:pt idx="41">
                  <c:v>41590</c:v>
                </c:pt>
                <c:pt idx="42">
                  <c:v>41591</c:v>
                </c:pt>
                <c:pt idx="43">
                  <c:v>41592</c:v>
                </c:pt>
                <c:pt idx="44">
                  <c:v>41593</c:v>
                </c:pt>
                <c:pt idx="45">
                  <c:v>41594</c:v>
                </c:pt>
                <c:pt idx="46">
                  <c:v>41595</c:v>
                </c:pt>
                <c:pt idx="47">
                  <c:v>41596</c:v>
                </c:pt>
                <c:pt idx="48">
                  <c:v>41597</c:v>
                </c:pt>
                <c:pt idx="49">
                  <c:v>41598</c:v>
                </c:pt>
                <c:pt idx="50">
                  <c:v>41599</c:v>
                </c:pt>
                <c:pt idx="51">
                  <c:v>41600</c:v>
                </c:pt>
                <c:pt idx="52">
                  <c:v>41601</c:v>
                </c:pt>
                <c:pt idx="53">
                  <c:v>41602</c:v>
                </c:pt>
                <c:pt idx="54">
                  <c:v>41603</c:v>
                </c:pt>
                <c:pt idx="55">
                  <c:v>41604</c:v>
                </c:pt>
                <c:pt idx="56">
                  <c:v>41605</c:v>
                </c:pt>
                <c:pt idx="57">
                  <c:v>41606</c:v>
                </c:pt>
                <c:pt idx="58">
                  <c:v>41607</c:v>
                </c:pt>
                <c:pt idx="59">
                  <c:v>41608</c:v>
                </c:pt>
                <c:pt idx="60">
                  <c:v>41609</c:v>
                </c:pt>
              </c:numCache>
            </c:numRef>
          </c:cat>
          <c:val>
            <c:numRef>
              <c:f>SimmsCreek!$H$3:$H$63</c:f>
              <c:numCache>
                <c:formatCode>#,##0.00</c:formatCode>
                <c:ptCount val="61"/>
                <c:pt idx="0">
                  <c:v>0.24</c:v>
                </c:pt>
                <c:pt idx="1">
                  <c:v>0.24</c:v>
                </c:pt>
                <c:pt idx="2">
                  <c:v>0.22</c:v>
                </c:pt>
                <c:pt idx="3" formatCode="0.00">
                  <c:v>0.21</c:v>
                </c:pt>
                <c:pt idx="4" formatCode="0.00">
                  <c:v>0.2</c:v>
                </c:pt>
                <c:pt idx="5" formatCode="0.00">
                  <c:v>0.2</c:v>
                </c:pt>
                <c:pt idx="6" formatCode="0.00">
                  <c:v>0.2</c:v>
                </c:pt>
                <c:pt idx="7" formatCode="0.00">
                  <c:v>0.2</c:v>
                </c:pt>
                <c:pt idx="8" formatCode="0.00">
                  <c:v>0.18</c:v>
                </c:pt>
                <c:pt idx="9" formatCode="0.00">
                  <c:v>0.2</c:v>
                </c:pt>
                <c:pt idx="10" formatCode="0.00">
                  <c:v>0.19</c:v>
                </c:pt>
                <c:pt idx="11" formatCode="0.00">
                  <c:v>0.19</c:v>
                </c:pt>
                <c:pt idx="12" formatCode="0.00">
                  <c:v>0.18</c:v>
                </c:pt>
                <c:pt idx="13" formatCode="0.00">
                  <c:v>0.18</c:v>
                </c:pt>
                <c:pt idx="14" formatCode="0.00">
                  <c:v>0.18</c:v>
                </c:pt>
                <c:pt idx="15" formatCode="0.00">
                  <c:v>0.18</c:v>
                </c:pt>
                <c:pt idx="16" formatCode="0.00">
                  <c:v>0.18</c:v>
                </c:pt>
                <c:pt idx="17" formatCode="0.00">
                  <c:v>0.19</c:v>
                </c:pt>
                <c:pt idx="18" formatCode="0.00">
                  <c:v>0.18</c:v>
                </c:pt>
                <c:pt idx="19" formatCode="0.00">
                  <c:v>0.18</c:v>
                </c:pt>
                <c:pt idx="20" formatCode="0.00">
                  <c:v>0.18</c:v>
                </c:pt>
                <c:pt idx="21" formatCode="0.00">
                  <c:v>0.18</c:v>
                </c:pt>
                <c:pt idx="22" formatCode="0.00">
                  <c:v>0.18</c:v>
                </c:pt>
                <c:pt idx="23" formatCode="0.00">
                  <c:v>0.2</c:v>
                </c:pt>
                <c:pt idx="24" formatCode="0.00">
                  <c:v>0.2</c:v>
                </c:pt>
                <c:pt idx="25" formatCode="0.00">
                  <c:v>0.18</c:v>
                </c:pt>
                <c:pt idx="26" formatCode="0.00">
                  <c:v>0.2</c:v>
                </c:pt>
                <c:pt idx="27" formatCode="0.00">
                  <c:v>0.2</c:v>
                </c:pt>
                <c:pt idx="28" formatCode="0.00">
                  <c:v>0.18</c:v>
                </c:pt>
                <c:pt idx="29" formatCode="0.00">
                  <c:v>0.19</c:v>
                </c:pt>
                <c:pt idx="30" formatCode="0.00">
                  <c:v>0.18</c:v>
                </c:pt>
                <c:pt idx="31" formatCode="0.00">
                  <c:v>0.62</c:v>
                </c:pt>
                <c:pt idx="32" formatCode="0.00">
                  <c:v>0.3</c:v>
                </c:pt>
                <c:pt idx="33" formatCode="0.00">
                  <c:v>0.24</c:v>
                </c:pt>
                <c:pt idx="34" formatCode="0.00">
                  <c:v>0.26</c:v>
                </c:pt>
                <c:pt idx="35" formatCode="0.00">
                  <c:v>0.24</c:v>
                </c:pt>
                <c:pt idx="36" formatCode="0.00">
                  <c:v>0.6</c:v>
                </c:pt>
                <c:pt idx="37" formatCode="0.00">
                  <c:v>0.38</c:v>
                </c:pt>
                <c:pt idx="38" formatCode="0.00">
                  <c:v>0.42</c:v>
                </c:pt>
                <c:pt idx="39" formatCode="0.00">
                  <c:v>0.34</c:v>
                </c:pt>
                <c:pt idx="40" formatCode="0.00">
                  <c:v>0.32</c:v>
                </c:pt>
                <c:pt idx="41" formatCode="0.00">
                  <c:v>0.4</c:v>
                </c:pt>
                <c:pt idx="42" formatCode="0.00">
                  <c:v>0.36</c:v>
                </c:pt>
                <c:pt idx="43" formatCode="0.00">
                  <c:v>0.3</c:v>
                </c:pt>
                <c:pt idx="44" formatCode="0.00">
                  <c:v>0.28000000000000003</c:v>
                </c:pt>
                <c:pt idx="45" formatCode="0.00">
                  <c:v>0.32</c:v>
                </c:pt>
                <c:pt idx="46" formatCode="0.00">
                  <c:v>0.3</c:v>
                </c:pt>
                <c:pt idx="47" formatCode="0.00">
                  <c:v>0.26</c:v>
                </c:pt>
                <c:pt idx="48" formatCode="0.00">
                  <c:v>0.28000000000000003</c:v>
                </c:pt>
                <c:pt idx="49" formatCode="0.00">
                  <c:v>0.26</c:v>
                </c:pt>
                <c:pt idx="50" formatCode="0.00">
                  <c:v>0.24</c:v>
                </c:pt>
                <c:pt idx="51" formatCode="0.00">
                  <c:v>0.26</c:v>
                </c:pt>
                <c:pt idx="52" formatCode="0.00">
                  <c:v>0.25</c:v>
                </c:pt>
                <c:pt idx="53" formatCode="0.00">
                  <c:v>0.24</c:v>
                </c:pt>
                <c:pt idx="54" formatCode="0.00">
                  <c:v>0.24</c:v>
                </c:pt>
                <c:pt idx="55" formatCode="0.00">
                  <c:v>0.24</c:v>
                </c:pt>
                <c:pt idx="56" formatCode="0.00">
                  <c:v>0.24</c:v>
                </c:pt>
                <c:pt idx="57" formatCode="0.00">
                  <c:v>0.25</c:v>
                </c:pt>
                <c:pt idx="58" formatCode="0.00">
                  <c:v>0.24</c:v>
                </c:pt>
                <c:pt idx="59" formatCode="0.00">
                  <c:v>0.3</c:v>
                </c:pt>
                <c:pt idx="60" formatCode="0.0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1-411F-A5DA-90756E92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46751"/>
        <c:axId val="1"/>
      </c:lineChart>
      <c:dateAx>
        <c:axId val="726046751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6046751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Woods Creek Fall Fish Fence Data 2013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Woods!$C$2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Woods!$A$3:$A$60</c:f>
              <c:numCache>
                <c:formatCode>d\-mmm\-yy</c:formatCode>
                <c:ptCount val="58"/>
                <c:pt idx="0">
                  <c:v>41552</c:v>
                </c:pt>
                <c:pt idx="1">
                  <c:v>41553</c:v>
                </c:pt>
                <c:pt idx="2">
                  <c:v>41554</c:v>
                </c:pt>
                <c:pt idx="3">
                  <c:v>41555</c:v>
                </c:pt>
                <c:pt idx="4">
                  <c:v>41556</c:v>
                </c:pt>
                <c:pt idx="5">
                  <c:v>41557</c:v>
                </c:pt>
                <c:pt idx="6">
                  <c:v>41558</c:v>
                </c:pt>
                <c:pt idx="7">
                  <c:v>41559</c:v>
                </c:pt>
                <c:pt idx="8">
                  <c:v>41560</c:v>
                </c:pt>
                <c:pt idx="9">
                  <c:v>41561</c:v>
                </c:pt>
                <c:pt idx="10">
                  <c:v>41562</c:v>
                </c:pt>
                <c:pt idx="11">
                  <c:v>41563</c:v>
                </c:pt>
                <c:pt idx="12">
                  <c:v>41564</c:v>
                </c:pt>
                <c:pt idx="13">
                  <c:v>41565</c:v>
                </c:pt>
                <c:pt idx="14">
                  <c:v>41566</c:v>
                </c:pt>
                <c:pt idx="15">
                  <c:v>41567</c:v>
                </c:pt>
                <c:pt idx="16">
                  <c:v>41568</c:v>
                </c:pt>
                <c:pt idx="17">
                  <c:v>41569</c:v>
                </c:pt>
                <c:pt idx="18">
                  <c:v>41570</c:v>
                </c:pt>
                <c:pt idx="19">
                  <c:v>41571</c:v>
                </c:pt>
                <c:pt idx="20">
                  <c:v>41572</c:v>
                </c:pt>
                <c:pt idx="21">
                  <c:v>41573</c:v>
                </c:pt>
                <c:pt idx="22">
                  <c:v>41574</c:v>
                </c:pt>
                <c:pt idx="23">
                  <c:v>41575</c:v>
                </c:pt>
                <c:pt idx="24">
                  <c:v>41576</c:v>
                </c:pt>
                <c:pt idx="25">
                  <c:v>41577</c:v>
                </c:pt>
                <c:pt idx="26">
                  <c:v>41578</c:v>
                </c:pt>
                <c:pt idx="27">
                  <c:v>41579</c:v>
                </c:pt>
                <c:pt idx="28">
                  <c:v>41580</c:v>
                </c:pt>
                <c:pt idx="29">
                  <c:v>41581</c:v>
                </c:pt>
                <c:pt idx="30">
                  <c:v>41582</c:v>
                </c:pt>
                <c:pt idx="31">
                  <c:v>41583</c:v>
                </c:pt>
                <c:pt idx="32">
                  <c:v>41584</c:v>
                </c:pt>
                <c:pt idx="33">
                  <c:v>41585</c:v>
                </c:pt>
                <c:pt idx="34">
                  <c:v>41586</c:v>
                </c:pt>
                <c:pt idx="35">
                  <c:v>41587</c:v>
                </c:pt>
                <c:pt idx="36">
                  <c:v>41588</c:v>
                </c:pt>
                <c:pt idx="37">
                  <c:v>41589</c:v>
                </c:pt>
                <c:pt idx="38">
                  <c:v>41590</c:v>
                </c:pt>
                <c:pt idx="39">
                  <c:v>41591</c:v>
                </c:pt>
                <c:pt idx="40">
                  <c:v>41592</c:v>
                </c:pt>
                <c:pt idx="41">
                  <c:v>41593</c:v>
                </c:pt>
                <c:pt idx="42">
                  <c:v>41594</c:v>
                </c:pt>
                <c:pt idx="43">
                  <c:v>41595</c:v>
                </c:pt>
                <c:pt idx="44">
                  <c:v>41596</c:v>
                </c:pt>
                <c:pt idx="45">
                  <c:v>41597</c:v>
                </c:pt>
                <c:pt idx="46">
                  <c:v>41598</c:v>
                </c:pt>
                <c:pt idx="47">
                  <c:v>41599</c:v>
                </c:pt>
                <c:pt idx="48">
                  <c:v>41600</c:v>
                </c:pt>
                <c:pt idx="49">
                  <c:v>41601</c:v>
                </c:pt>
                <c:pt idx="50">
                  <c:v>41602</c:v>
                </c:pt>
                <c:pt idx="51">
                  <c:v>41603</c:v>
                </c:pt>
                <c:pt idx="52">
                  <c:v>41604</c:v>
                </c:pt>
                <c:pt idx="53">
                  <c:v>41605</c:v>
                </c:pt>
                <c:pt idx="54">
                  <c:v>41606</c:v>
                </c:pt>
                <c:pt idx="55">
                  <c:v>41607</c:v>
                </c:pt>
                <c:pt idx="56">
                  <c:v>41608</c:v>
                </c:pt>
                <c:pt idx="57">
                  <c:v>41609</c:v>
                </c:pt>
              </c:numCache>
            </c:numRef>
          </c:cat>
          <c:val>
            <c:numRef>
              <c:f>Woods!$C$3:$C$60</c:f>
              <c:numCache>
                <c:formatCode>0.0</c:formatCode>
                <c:ptCount val="58"/>
                <c:pt idx="0" formatCode="General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2</c:v>
                </c:pt>
                <c:pt idx="20">
                  <c:v>8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-1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2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3</c:v>
                </c:pt>
                <c:pt idx="35">
                  <c:v>7</c:v>
                </c:pt>
                <c:pt idx="36">
                  <c:v>1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6</c:v>
                </c:pt>
                <c:pt idx="41">
                  <c:v>5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-2</c:v>
                </c:pt>
                <c:pt idx="47">
                  <c:v>-3</c:v>
                </c:pt>
                <c:pt idx="48">
                  <c:v>1</c:v>
                </c:pt>
                <c:pt idx="49">
                  <c:v>4</c:v>
                </c:pt>
                <c:pt idx="50">
                  <c:v>2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E-41E5-92D5-C7D14D1D0E12}"/>
            </c:ext>
          </c:extLst>
        </c:ser>
        <c:ser>
          <c:idx val="1"/>
          <c:order val="1"/>
          <c:tx>
            <c:strRef>
              <c:f>Woods!$D$2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Woods!$A$3:$A$60</c:f>
              <c:numCache>
                <c:formatCode>d\-mmm\-yy</c:formatCode>
                <c:ptCount val="58"/>
                <c:pt idx="0">
                  <c:v>41552</c:v>
                </c:pt>
                <c:pt idx="1">
                  <c:v>41553</c:v>
                </c:pt>
                <c:pt idx="2">
                  <c:v>41554</c:v>
                </c:pt>
                <c:pt idx="3">
                  <c:v>41555</c:v>
                </c:pt>
                <c:pt idx="4">
                  <c:v>41556</c:v>
                </c:pt>
                <c:pt idx="5">
                  <c:v>41557</c:v>
                </c:pt>
                <c:pt idx="6">
                  <c:v>41558</c:v>
                </c:pt>
                <c:pt idx="7">
                  <c:v>41559</c:v>
                </c:pt>
                <c:pt idx="8">
                  <c:v>41560</c:v>
                </c:pt>
                <c:pt idx="9">
                  <c:v>41561</c:v>
                </c:pt>
                <c:pt idx="10">
                  <c:v>41562</c:v>
                </c:pt>
                <c:pt idx="11">
                  <c:v>41563</c:v>
                </c:pt>
                <c:pt idx="12">
                  <c:v>41564</c:v>
                </c:pt>
                <c:pt idx="13">
                  <c:v>41565</c:v>
                </c:pt>
                <c:pt idx="14">
                  <c:v>41566</c:v>
                </c:pt>
                <c:pt idx="15">
                  <c:v>41567</c:v>
                </c:pt>
                <c:pt idx="16">
                  <c:v>41568</c:v>
                </c:pt>
                <c:pt idx="17">
                  <c:v>41569</c:v>
                </c:pt>
                <c:pt idx="18">
                  <c:v>41570</c:v>
                </c:pt>
                <c:pt idx="19">
                  <c:v>41571</c:v>
                </c:pt>
                <c:pt idx="20">
                  <c:v>41572</c:v>
                </c:pt>
                <c:pt idx="21">
                  <c:v>41573</c:v>
                </c:pt>
                <c:pt idx="22">
                  <c:v>41574</c:v>
                </c:pt>
                <c:pt idx="23">
                  <c:v>41575</c:v>
                </c:pt>
                <c:pt idx="24">
                  <c:v>41576</c:v>
                </c:pt>
                <c:pt idx="25">
                  <c:v>41577</c:v>
                </c:pt>
                <c:pt idx="26">
                  <c:v>41578</c:v>
                </c:pt>
                <c:pt idx="27">
                  <c:v>41579</c:v>
                </c:pt>
                <c:pt idx="28">
                  <c:v>41580</c:v>
                </c:pt>
                <c:pt idx="29">
                  <c:v>41581</c:v>
                </c:pt>
                <c:pt idx="30">
                  <c:v>41582</c:v>
                </c:pt>
                <c:pt idx="31">
                  <c:v>41583</c:v>
                </c:pt>
                <c:pt idx="32">
                  <c:v>41584</c:v>
                </c:pt>
                <c:pt idx="33">
                  <c:v>41585</c:v>
                </c:pt>
                <c:pt idx="34">
                  <c:v>41586</c:v>
                </c:pt>
                <c:pt idx="35">
                  <c:v>41587</c:v>
                </c:pt>
                <c:pt idx="36">
                  <c:v>41588</c:v>
                </c:pt>
                <c:pt idx="37">
                  <c:v>41589</c:v>
                </c:pt>
                <c:pt idx="38">
                  <c:v>41590</c:v>
                </c:pt>
                <c:pt idx="39">
                  <c:v>41591</c:v>
                </c:pt>
                <c:pt idx="40">
                  <c:v>41592</c:v>
                </c:pt>
                <c:pt idx="41">
                  <c:v>41593</c:v>
                </c:pt>
                <c:pt idx="42">
                  <c:v>41594</c:v>
                </c:pt>
                <c:pt idx="43">
                  <c:v>41595</c:v>
                </c:pt>
                <c:pt idx="44">
                  <c:v>41596</c:v>
                </c:pt>
                <c:pt idx="45">
                  <c:v>41597</c:v>
                </c:pt>
                <c:pt idx="46">
                  <c:v>41598</c:v>
                </c:pt>
                <c:pt idx="47">
                  <c:v>41599</c:v>
                </c:pt>
                <c:pt idx="48">
                  <c:v>41600</c:v>
                </c:pt>
                <c:pt idx="49">
                  <c:v>41601</c:v>
                </c:pt>
                <c:pt idx="50">
                  <c:v>41602</c:v>
                </c:pt>
                <c:pt idx="51">
                  <c:v>41603</c:v>
                </c:pt>
                <c:pt idx="52">
                  <c:v>41604</c:v>
                </c:pt>
                <c:pt idx="53">
                  <c:v>41605</c:v>
                </c:pt>
                <c:pt idx="54">
                  <c:v>41606</c:v>
                </c:pt>
                <c:pt idx="55">
                  <c:v>41607</c:v>
                </c:pt>
                <c:pt idx="56">
                  <c:v>41608</c:v>
                </c:pt>
                <c:pt idx="57">
                  <c:v>41609</c:v>
                </c:pt>
              </c:numCache>
            </c:numRef>
          </c:cat>
          <c:val>
            <c:numRef>
              <c:f>Woods!$D$3:$D$60</c:f>
              <c:numCache>
                <c:formatCode>0.0</c:formatCode>
                <c:ptCount val="58"/>
                <c:pt idx="0" formatCode="General">
                  <c:v>11</c:v>
                </c:pt>
                <c:pt idx="1">
                  <c:v>10.4</c:v>
                </c:pt>
                <c:pt idx="2">
                  <c:v>11.2</c:v>
                </c:pt>
                <c:pt idx="3">
                  <c:v>9.3000000000000007</c:v>
                </c:pt>
                <c:pt idx="4">
                  <c:v>9</c:v>
                </c:pt>
                <c:pt idx="5">
                  <c:v>9.6999999999999993</c:v>
                </c:pt>
                <c:pt idx="6">
                  <c:v>8.1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7.8</c:v>
                </c:pt>
                <c:pt idx="11">
                  <c:v>7.6</c:v>
                </c:pt>
                <c:pt idx="12">
                  <c:v>7.6</c:v>
                </c:pt>
                <c:pt idx="13">
                  <c:v>7.7</c:v>
                </c:pt>
                <c:pt idx="14">
                  <c:v>7.7</c:v>
                </c:pt>
                <c:pt idx="15">
                  <c:v>8.6999999999999993</c:v>
                </c:pt>
                <c:pt idx="16">
                  <c:v>7.6</c:v>
                </c:pt>
                <c:pt idx="17">
                  <c:v>7.2</c:v>
                </c:pt>
                <c:pt idx="18">
                  <c:v>7.7</c:v>
                </c:pt>
                <c:pt idx="19">
                  <c:v>7.4</c:v>
                </c:pt>
                <c:pt idx="20">
                  <c:v>7.2</c:v>
                </c:pt>
                <c:pt idx="21">
                  <c:v>8</c:v>
                </c:pt>
                <c:pt idx="22">
                  <c:v>7.6</c:v>
                </c:pt>
                <c:pt idx="23">
                  <c:v>6.9</c:v>
                </c:pt>
                <c:pt idx="24">
                  <c:v>5.5</c:v>
                </c:pt>
                <c:pt idx="25">
                  <c:v>6.6</c:v>
                </c:pt>
                <c:pt idx="26">
                  <c:v>8.4</c:v>
                </c:pt>
                <c:pt idx="27">
                  <c:v>8.6999999999999993</c:v>
                </c:pt>
                <c:pt idx="28">
                  <c:v>7.2</c:v>
                </c:pt>
                <c:pt idx="29">
                  <c:v>6.1</c:v>
                </c:pt>
                <c:pt idx="30">
                  <c:v>4.7</c:v>
                </c:pt>
                <c:pt idx="31">
                  <c:v>5.4</c:v>
                </c:pt>
                <c:pt idx="32">
                  <c:v>6.5</c:v>
                </c:pt>
                <c:pt idx="33">
                  <c:v>6.5</c:v>
                </c:pt>
                <c:pt idx="34">
                  <c:v>7.5</c:v>
                </c:pt>
                <c:pt idx="35">
                  <c:v>7.8</c:v>
                </c:pt>
                <c:pt idx="36">
                  <c:v>6.9</c:v>
                </c:pt>
                <c:pt idx="37">
                  <c:v>5.6</c:v>
                </c:pt>
                <c:pt idx="38">
                  <c:v>7.3</c:v>
                </c:pt>
                <c:pt idx="39">
                  <c:v>7.1</c:v>
                </c:pt>
                <c:pt idx="40">
                  <c:v>6.5</c:v>
                </c:pt>
                <c:pt idx="41">
                  <c:v>6.2</c:v>
                </c:pt>
                <c:pt idx="42">
                  <c:v>5.6</c:v>
                </c:pt>
                <c:pt idx="43">
                  <c:v>5.0999999999999996</c:v>
                </c:pt>
                <c:pt idx="44">
                  <c:v>5.2</c:v>
                </c:pt>
                <c:pt idx="45">
                  <c:v>4.8</c:v>
                </c:pt>
                <c:pt idx="46">
                  <c:v>2</c:v>
                </c:pt>
                <c:pt idx="47">
                  <c:v>1.4</c:v>
                </c:pt>
                <c:pt idx="48">
                  <c:v>2.6</c:v>
                </c:pt>
                <c:pt idx="49">
                  <c:v>5.8</c:v>
                </c:pt>
                <c:pt idx="50">
                  <c:v>2.9</c:v>
                </c:pt>
                <c:pt idx="51">
                  <c:v>4.0999999999999996</c:v>
                </c:pt>
                <c:pt idx="52">
                  <c:v>4.7</c:v>
                </c:pt>
                <c:pt idx="53">
                  <c:v>5</c:v>
                </c:pt>
                <c:pt idx="54">
                  <c:v>5</c:v>
                </c:pt>
                <c:pt idx="55">
                  <c:v>6.9</c:v>
                </c:pt>
                <c:pt idx="56">
                  <c:v>6.8</c:v>
                </c:pt>
                <c:pt idx="57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E-41E5-92D5-C7D14D1D0E12}"/>
            </c:ext>
          </c:extLst>
        </c:ser>
        <c:ser>
          <c:idx val="2"/>
          <c:order val="2"/>
          <c:tx>
            <c:strRef>
              <c:f>Woods!$E$2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Woods!$A$3:$A$60</c:f>
              <c:numCache>
                <c:formatCode>d\-mmm\-yy</c:formatCode>
                <c:ptCount val="58"/>
                <c:pt idx="0">
                  <c:v>41552</c:v>
                </c:pt>
                <c:pt idx="1">
                  <c:v>41553</c:v>
                </c:pt>
                <c:pt idx="2">
                  <c:v>41554</c:v>
                </c:pt>
                <c:pt idx="3">
                  <c:v>41555</c:v>
                </c:pt>
                <c:pt idx="4">
                  <c:v>41556</c:v>
                </c:pt>
                <c:pt idx="5">
                  <c:v>41557</c:v>
                </c:pt>
                <c:pt idx="6">
                  <c:v>41558</c:v>
                </c:pt>
                <c:pt idx="7">
                  <c:v>41559</c:v>
                </c:pt>
                <c:pt idx="8">
                  <c:v>41560</c:v>
                </c:pt>
                <c:pt idx="9">
                  <c:v>41561</c:v>
                </c:pt>
                <c:pt idx="10">
                  <c:v>41562</c:v>
                </c:pt>
                <c:pt idx="11">
                  <c:v>41563</c:v>
                </c:pt>
                <c:pt idx="12">
                  <c:v>41564</c:v>
                </c:pt>
                <c:pt idx="13">
                  <c:v>41565</c:v>
                </c:pt>
                <c:pt idx="14">
                  <c:v>41566</c:v>
                </c:pt>
                <c:pt idx="15">
                  <c:v>41567</c:v>
                </c:pt>
                <c:pt idx="16">
                  <c:v>41568</c:v>
                </c:pt>
                <c:pt idx="17">
                  <c:v>41569</c:v>
                </c:pt>
                <c:pt idx="18">
                  <c:v>41570</c:v>
                </c:pt>
                <c:pt idx="19">
                  <c:v>41571</c:v>
                </c:pt>
                <c:pt idx="20">
                  <c:v>41572</c:v>
                </c:pt>
                <c:pt idx="21">
                  <c:v>41573</c:v>
                </c:pt>
                <c:pt idx="22">
                  <c:v>41574</c:v>
                </c:pt>
                <c:pt idx="23">
                  <c:v>41575</c:v>
                </c:pt>
                <c:pt idx="24">
                  <c:v>41576</c:v>
                </c:pt>
                <c:pt idx="25">
                  <c:v>41577</c:v>
                </c:pt>
                <c:pt idx="26">
                  <c:v>41578</c:v>
                </c:pt>
                <c:pt idx="27">
                  <c:v>41579</c:v>
                </c:pt>
                <c:pt idx="28">
                  <c:v>41580</c:v>
                </c:pt>
                <c:pt idx="29">
                  <c:v>41581</c:v>
                </c:pt>
                <c:pt idx="30">
                  <c:v>41582</c:v>
                </c:pt>
                <c:pt idx="31">
                  <c:v>41583</c:v>
                </c:pt>
                <c:pt idx="32">
                  <c:v>41584</c:v>
                </c:pt>
                <c:pt idx="33">
                  <c:v>41585</c:v>
                </c:pt>
                <c:pt idx="34">
                  <c:v>41586</c:v>
                </c:pt>
                <c:pt idx="35">
                  <c:v>41587</c:v>
                </c:pt>
                <c:pt idx="36">
                  <c:v>41588</c:v>
                </c:pt>
                <c:pt idx="37">
                  <c:v>41589</c:v>
                </c:pt>
                <c:pt idx="38">
                  <c:v>41590</c:v>
                </c:pt>
                <c:pt idx="39">
                  <c:v>41591</c:v>
                </c:pt>
                <c:pt idx="40">
                  <c:v>41592</c:v>
                </c:pt>
                <c:pt idx="41">
                  <c:v>41593</c:v>
                </c:pt>
                <c:pt idx="42">
                  <c:v>41594</c:v>
                </c:pt>
                <c:pt idx="43">
                  <c:v>41595</c:v>
                </c:pt>
                <c:pt idx="44">
                  <c:v>41596</c:v>
                </c:pt>
                <c:pt idx="45">
                  <c:v>41597</c:v>
                </c:pt>
                <c:pt idx="46">
                  <c:v>41598</c:v>
                </c:pt>
                <c:pt idx="47">
                  <c:v>41599</c:v>
                </c:pt>
                <c:pt idx="48">
                  <c:v>41600</c:v>
                </c:pt>
                <c:pt idx="49">
                  <c:v>41601</c:v>
                </c:pt>
                <c:pt idx="50">
                  <c:v>41602</c:v>
                </c:pt>
                <c:pt idx="51">
                  <c:v>41603</c:v>
                </c:pt>
                <c:pt idx="52">
                  <c:v>41604</c:v>
                </c:pt>
                <c:pt idx="53">
                  <c:v>41605</c:v>
                </c:pt>
                <c:pt idx="54">
                  <c:v>41606</c:v>
                </c:pt>
                <c:pt idx="55">
                  <c:v>41607</c:v>
                </c:pt>
                <c:pt idx="56">
                  <c:v>41608</c:v>
                </c:pt>
                <c:pt idx="57">
                  <c:v>41609</c:v>
                </c:pt>
              </c:numCache>
            </c:numRef>
          </c:cat>
          <c:val>
            <c:numRef>
              <c:f>Woods!$E$3:$E$60</c:f>
              <c:numCache>
                <c:formatCode>0.0</c:formatCode>
                <c:ptCount val="58"/>
                <c:pt idx="0" formatCode="General">
                  <c:v>6.9</c:v>
                </c:pt>
                <c:pt idx="1">
                  <c:v>7.7</c:v>
                </c:pt>
                <c:pt idx="2">
                  <c:v>7.6</c:v>
                </c:pt>
                <c:pt idx="3">
                  <c:v>7.6</c:v>
                </c:pt>
                <c:pt idx="4">
                  <c:v>7.6</c:v>
                </c:pt>
                <c:pt idx="5">
                  <c:v>7.7</c:v>
                </c:pt>
                <c:pt idx="6">
                  <c:v>6.7</c:v>
                </c:pt>
                <c:pt idx="7">
                  <c:v>6.9</c:v>
                </c:pt>
                <c:pt idx="8">
                  <c:v>6.9</c:v>
                </c:pt>
                <c:pt idx="9">
                  <c:v>7.6</c:v>
                </c:pt>
                <c:pt idx="10">
                  <c:v>7.5</c:v>
                </c:pt>
                <c:pt idx="11">
                  <c:v>7</c:v>
                </c:pt>
                <c:pt idx="12">
                  <c:v>7.3</c:v>
                </c:pt>
                <c:pt idx="13">
                  <c:v>7</c:v>
                </c:pt>
                <c:pt idx="14">
                  <c:v>7.1</c:v>
                </c:pt>
                <c:pt idx="15">
                  <c:v>7.7</c:v>
                </c:pt>
                <c:pt idx="16">
                  <c:v>7.4</c:v>
                </c:pt>
                <c:pt idx="17">
                  <c:v>6.9</c:v>
                </c:pt>
                <c:pt idx="18">
                  <c:v>7.5</c:v>
                </c:pt>
                <c:pt idx="19">
                  <c:v>7.3</c:v>
                </c:pt>
                <c:pt idx="20">
                  <c:v>7.4</c:v>
                </c:pt>
                <c:pt idx="21">
                  <c:v>7</c:v>
                </c:pt>
                <c:pt idx="22">
                  <c:v>7</c:v>
                </c:pt>
                <c:pt idx="23">
                  <c:v>6.9</c:v>
                </c:pt>
                <c:pt idx="24">
                  <c:v>7.5</c:v>
                </c:pt>
                <c:pt idx="25">
                  <c:v>7.3</c:v>
                </c:pt>
                <c:pt idx="26">
                  <c:v>7.7</c:v>
                </c:pt>
                <c:pt idx="27">
                  <c:v>7.5</c:v>
                </c:pt>
                <c:pt idx="28">
                  <c:v>7.4</c:v>
                </c:pt>
                <c:pt idx="29">
                  <c:v>7.8</c:v>
                </c:pt>
                <c:pt idx="30">
                  <c:v>7.6</c:v>
                </c:pt>
                <c:pt idx="31">
                  <c:v>7.6</c:v>
                </c:pt>
                <c:pt idx="32">
                  <c:v>7.7</c:v>
                </c:pt>
                <c:pt idx="33">
                  <c:v>7.4</c:v>
                </c:pt>
                <c:pt idx="34">
                  <c:v>7.5</c:v>
                </c:pt>
                <c:pt idx="35">
                  <c:v>7.6</c:v>
                </c:pt>
                <c:pt idx="36">
                  <c:v>7.4</c:v>
                </c:pt>
                <c:pt idx="37">
                  <c:v>7.4</c:v>
                </c:pt>
                <c:pt idx="38">
                  <c:v>7.7</c:v>
                </c:pt>
                <c:pt idx="39">
                  <c:v>7.8</c:v>
                </c:pt>
                <c:pt idx="40">
                  <c:v>7.6</c:v>
                </c:pt>
                <c:pt idx="41">
                  <c:v>7.7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7.7</c:v>
                </c:pt>
                <c:pt idx="48">
                  <c:v>7.7</c:v>
                </c:pt>
                <c:pt idx="49">
                  <c:v>7.8</c:v>
                </c:pt>
                <c:pt idx="50">
                  <c:v>7.8</c:v>
                </c:pt>
                <c:pt idx="51">
                  <c:v>7.7</c:v>
                </c:pt>
                <c:pt idx="52">
                  <c:v>7.8</c:v>
                </c:pt>
                <c:pt idx="53">
                  <c:v>7.9</c:v>
                </c:pt>
                <c:pt idx="54">
                  <c:v>7.8</c:v>
                </c:pt>
                <c:pt idx="55">
                  <c:v>8</c:v>
                </c:pt>
                <c:pt idx="56">
                  <c:v>7.7</c:v>
                </c:pt>
                <c:pt idx="57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E-41E5-92D5-C7D14D1D0E12}"/>
            </c:ext>
          </c:extLst>
        </c:ser>
        <c:ser>
          <c:idx val="3"/>
          <c:order val="3"/>
          <c:tx>
            <c:strRef>
              <c:f>Woods!$F$2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Woods!$A$3:$A$60</c:f>
              <c:numCache>
                <c:formatCode>d\-mmm\-yy</c:formatCode>
                <c:ptCount val="58"/>
                <c:pt idx="0">
                  <c:v>41552</c:v>
                </c:pt>
                <c:pt idx="1">
                  <c:v>41553</c:v>
                </c:pt>
                <c:pt idx="2">
                  <c:v>41554</c:v>
                </c:pt>
                <c:pt idx="3">
                  <c:v>41555</c:v>
                </c:pt>
                <c:pt idx="4">
                  <c:v>41556</c:v>
                </c:pt>
                <c:pt idx="5">
                  <c:v>41557</c:v>
                </c:pt>
                <c:pt idx="6">
                  <c:v>41558</c:v>
                </c:pt>
                <c:pt idx="7">
                  <c:v>41559</c:v>
                </c:pt>
                <c:pt idx="8">
                  <c:v>41560</c:v>
                </c:pt>
                <c:pt idx="9">
                  <c:v>41561</c:v>
                </c:pt>
                <c:pt idx="10">
                  <c:v>41562</c:v>
                </c:pt>
                <c:pt idx="11">
                  <c:v>41563</c:v>
                </c:pt>
                <c:pt idx="12">
                  <c:v>41564</c:v>
                </c:pt>
                <c:pt idx="13">
                  <c:v>41565</c:v>
                </c:pt>
                <c:pt idx="14">
                  <c:v>41566</c:v>
                </c:pt>
                <c:pt idx="15">
                  <c:v>41567</c:v>
                </c:pt>
                <c:pt idx="16">
                  <c:v>41568</c:v>
                </c:pt>
                <c:pt idx="17">
                  <c:v>41569</c:v>
                </c:pt>
                <c:pt idx="18">
                  <c:v>41570</c:v>
                </c:pt>
                <c:pt idx="19">
                  <c:v>41571</c:v>
                </c:pt>
                <c:pt idx="20">
                  <c:v>41572</c:v>
                </c:pt>
                <c:pt idx="21">
                  <c:v>41573</c:v>
                </c:pt>
                <c:pt idx="22">
                  <c:v>41574</c:v>
                </c:pt>
                <c:pt idx="23">
                  <c:v>41575</c:v>
                </c:pt>
                <c:pt idx="24">
                  <c:v>41576</c:v>
                </c:pt>
                <c:pt idx="25">
                  <c:v>41577</c:v>
                </c:pt>
                <c:pt idx="26">
                  <c:v>41578</c:v>
                </c:pt>
                <c:pt idx="27">
                  <c:v>41579</c:v>
                </c:pt>
                <c:pt idx="28">
                  <c:v>41580</c:v>
                </c:pt>
                <c:pt idx="29">
                  <c:v>41581</c:v>
                </c:pt>
                <c:pt idx="30">
                  <c:v>41582</c:v>
                </c:pt>
                <c:pt idx="31">
                  <c:v>41583</c:v>
                </c:pt>
                <c:pt idx="32">
                  <c:v>41584</c:v>
                </c:pt>
                <c:pt idx="33">
                  <c:v>41585</c:v>
                </c:pt>
                <c:pt idx="34">
                  <c:v>41586</c:v>
                </c:pt>
                <c:pt idx="35">
                  <c:v>41587</c:v>
                </c:pt>
                <c:pt idx="36">
                  <c:v>41588</c:v>
                </c:pt>
                <c:pt idx="37">
                  <c:v>41589</c:v>
                </c:pt>
                <c:pt idx="38">
                  <c:v>41590</c:v>
                </c:pt>
                <c:pt idx="39">
                  <c:v>41591</c:v>
                </c:pt>
                <c:pt idx="40">
                  <c:v>41592</c:v>
                </c:pt>
                <c:pt idx="41">
                  <c:v>41593</c:v>
                </c:pt>
                <c:pt idx="42">
                  <c:v>41594</c:v>
                </c:pt>
                <c:pt idx="43">
                  <c:v>41595</c:v>
                </c:pt>
                <c:pt idx="44">
                  <c:v>41596</c:v>
                </c:pt>
                <c:pt idx="45">
                  <c:v>41597</c:v>
                </c:pt>
                <c:pt idx="46">
                  <c:v>41598</c:v>
                </c:pt>
                <c:pt idx="47">
                  <c:v>41599</c:v>
                </c:pt>
                <c:pt idx="48">
                  <c:v>41600</c:v>
                </c:pt>
                <c:pt idx="49">
                  <c:v>41601</c:v>
                </c:pt>
                <c:pt idx="50">
                  <c:v>41602</c:v>
                </c:pt>
                <c:pt idx="51">
                  <c:v>41603</c:v>
                </c:pt>
                <c:pt idx="52">
                  <c:v>41604</c:v>
                </c:pt>
                <c:pt idx="53">
                  <c:v>41605</c:v>
                </c:pt>
                <c:pt idx="54">
                  <c:v>41606</c:v>
                </c:pt>
                <c:pt idx="55">
                  <c:v>41607</c:v>
                </c:pt>
                <c:pt idx="56">
                  <c:v>41608</c:v>
                </c:pt>
                <c:pt idx="57">
                  <c:v>41609</c:v>
                </c:pt>
              </c:numCache>
            </c:numRef>
          </c:cat>
          <c:val>
            <c:numRef>
              <c:f>Woods!$F$3:$F$60</c:f>
              <c:numCache>
                <c:formatCode>0.0</c:formatCode>
                <c:ptCount val="58"/>
                <c:pt idx="0" formatCode="General">
                  <c:v>9.8000000000000007</c:v>
                </c:pt>
                <c:pt idx="1">
                  <c:v>9.7799999999999994</c:v>
                </c:pt>
                <c:pt idx="2">
                  <c:v>9.2899999999999991</c:v>
                </c:pt>
                <c:pt idx="3">
                  <c:v>9</c:v>
                </c:pt>
                <c:pt idx="4">
                  <c:v>9.6999999999999993</c:v>
                </c:pt>
                <c:pt idx="5">
                  <c:v>9.4700000000000006</c:v>
                </c:pt>
                <c:pt idx="6">
                  <c:v>9.25</c:v>
                </c:pt>
                <c:pt idx="7">
                  <c:v>9.65</c:v>
                </c:pt>
                <c:pt idx="8">
                  <c:v>9.65</c:v>
                </c:pt>
                <c:pt idx="9">
                  <c:v>9.9</c:v>
                </c:pt>
                <c:pt idx="10">
                  <c:v>10.1</c:v>
                </c:pt>
                <c:pt idx="11">
                  <c:v>10.1</c:v>
                </c:pt>
                <c:pt idx="12">
                  <c:v>10.1</c:v>
                </c:pt>
                <c:pt idx="13">
                  <c:v>9.68</c:v>
                </c:pt>
                <c:pt idx="14">
                  <c:v>10.1</c:v>
                </c:pt>
                <c:pt idx="15">
                  <c:v>9.9</c:v>
                </c:pt>
                <c:pt idx="16">
                  <c:v>9.85</c:v>
                </c:pt>
                <c:pt idx="17">
                  <c:v>9.7200000000000006</c:v>
                </c:pt>
                <c:pt idx="18">
                  <c:v>10.1</c:v>
                </c:pt>
                <c:pt idx="19">
                  <c:v>9.06</c:v>
                </c:pt>
                <c:pt idx="20">
                  <c:v>10.8</c:v>
                </c:pt>
                <c:pt idx="21">
                  <c:v>9.6</c:v>
                </c:pt>
                <c:pt idx="22">
                  <c:v>9.61</c:v>
                </c:pt>
                <c:pt idx="23">
                  <c:v>9.49</c:v>
                </c:pt>
                <c:pt idx="24">
                  <c:v>8.98</c:v>
                </c:pt>
                <c:pt idx="25">
                  <c:v>9.36</c:v>
                </c:pt>
                <c:pt idx="26">
                  <c:v>8.86</c:v>
                </c:pt>
                <c:pt idx="27">
                  <c:v>9.24</c:v>
                </c:pt>
                <c:pt idx="28">
                  <c:v>10.8</c:v>
                </c:pt>
                <c:pt idx="29">
                  <c:v>11.3</c:v>
                </c:pt>
                <c:pt idx="30">
                  <c:v>11.2</c:v>
                </c:pt>
                <c:pt idx="31">
                  <c:v>11.3</c:v>
                </c:pt>
                <c:pt idx="32">
                  <c:v>10.3</c:v>
                </c:pt>
                <c:pt idx="33">
                  <c:v>11.2</c:v>
                </c:pt>
                <c:pt idx="34">
                  <c:v>11.1</c:v>
                </c:pt>
                <c:pt idx="35">
                  <c:v>10.6</c:v>
                </c:pt>
                <c:pt idx="36">
                  <c:v>10.4</c:v>
                </c:pt>
                <c:pt idx="37">
                  <c:v>11.8</c:v>
                </c:pt>
                <c:pt idx="38">
                  <c:v>10.9</c:v>
                </c:pt>
                <c:pt idx="39">
                  <c:v>10.8</c:v>
                </c:pt>
                <c:pt idx="40">
                  <c:v>11.2</c:v>
                </c:pt>
                <c:pt idx="41">
                  <c:v>11</c:v>
                </c:pt>
                <c:pt idx="42">
                  <c:v>10.8</c:v>
                </c:pt>
                <c:pt idx="43">
                  <c:v>11.3</c:v>
                </c:pt>
                <c:pt idx="44">
                  <c:v>10.9</c:v>
                </c:pt>
                <c:pt idx="45">
                  <c:v>10.3</c:v>
                </c:pt>
                <c:pt idx="46">
                  <c:v>12</c:v>
                </c:pt>
                <c:pt idx="47">
                  <c:v>12.7</c:v>
                </c:pt>
                <c:pt idx="48">
                  <c:v>12.1</c:v>
                </c:pt>
                <c:pt idx="49">
                  <c:v>11.3</c:v>
                </c:pt>
                <c:pt idx="50">
                  <c:v>12</c:v>
                </c:pt>
                <c:pt idx="51">
                  <c:v>11.6</c:v>
                </c:pt>
                <c:pt idx="52">
                  <c:v>11.1</c:v>
                </c:pt>
                <c:pt idx="53">
                  <c:v>10.7</c:v>
                </c:pt>
                <c:pt idx="54">
                  <c:v>10.8</c:v>
                </c:pt>
                <c:pt idx="55">
                  <c:v>10.1</c:v>
                </c:pt>
                <c:pt idx="56">
                  <c:v>10.6</c:v>
                </c:pt>
                <c:pt idx="57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E-41E5-92D5-C7D14D1D0E12}"/>
            </c:ext>
          </c:extLst>
        </c:ser>
        <c:ser>
          <c:idx val="4"/>
          <c:order val="4"/>
          <c:tx>
            <c:strRef>
              <c:f>Woods!$G$2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Woods!$A$3:$A$60</c:f>
              <c:numCache>
                <c:formatCode>d\-mmm\-yy</c:formatCode>
                <c:ptCount val="58"/>
                <c:pt idx="0">
                  <c:v>41552</c:v>
                </c:pt>
                <c:pt idx="1">
                  <c:v>41553</c:v>
                </c:pt>
                <c:pt idx="2">
                  <c:v>41554</c:v>
                </c:pt>
                <c:pt idx="3">
                  <c:v>41555</c:v>
                </c:pt>
                <c:pt idx="4">
                  <c:v>41556</c:v>
                </c:pt>
                <c:pt idx="5">
                  <c:v>41557</c:v>
                </c:pt>
                <c:pt idx="6">
                  <c:v>41558</c:v>
                </c:pt>
                <c:pt idx="7">
                  <c:v>41559</c:v>
                </c:pt>
                <c:pt idx="8">
                  <c:v>41560</c:v>
                </c:pt>
                <c:pt idx="9">
                  <c:v>41561</c:v>
                </c:pt>
                <c:pt idx="10">
                  <c:v>41562</c:v>
                </c:pt>
                <c:pt idx="11">
                  <c:v>41563</c:v>
                </c:pt>
                <c:pt idx="12">
                  <c:v>41564</c:v>
                </c:pt>
                <c:pt idx="13">
                  <c:v>41565</c:v>
                </c:pt>
                <c:pt idx="14">
                  <c:v>41566</c:v>
                </c:pt>
                <c:pt idx="15">
                  <c:v>41567</c:v>
                </c:pt>
                <c:pt idx="16">
                  <c:v>41568</c:v>
                </c:pt>
                <c:pt idx="17">
                  <c:v>41569</c:v>
                </c:pt>
                <c:pt idx="18">
                  <c:v>41570</c:v>
                </c:pt>
                <c:pt idx="19">
                  <c:v>41571</c:v>
                </c:pt>
                <c:pt idx="20">
                  <c:v>41572</c:v>
                </c:pt>
                <c:pt idx="21">
                  <c:v>41573</c:v>
                </c:pt>
                <c:pt idx="22">
                  <c:v>41574</c:v>
                </c:pt>
                <c:pt idx="23">
                  <c:v>41575</c:v>
                </c:pt>
                <c:pt idx="24">
                  <c:v>41576</c:v>
                </c:pt>
                <c:pt idx="25">
                  <c:v>41577</c:v>
                </c:pt>
                <c:pt idx="26">
                  <c:v>41578</c:v>
                </c:pt>
                <c:pt idx="27">
                  <c:v>41579</c:v>
                </c:pt>
                <c:pt idx="28">
                  <c:v>41580</c:v>
                </c:pt>
                <c:pt idx="29">
                  <c:v>41581</c:v>
                </c:pt>
                <c:pt idx="30">
                  <c:v>41582</c:v>
                </c:pt>
                <c:pt idx="31">
                  <c:v>41583</c:v>
                </c:pt>
                <c:pt idx="32">
                  <c:v>41584</c:v>
                </c:pt>
                <c:pt idx="33">
                  <c:v>41585</c:v>
                </c:pt>
                <c:pt idx="34">
                  <c:v>41586</c:v>
                </c:pt>
                <c:pt idx="35">
                  <c:v>41587</c:v>
                </c:pt>
                <c:pt idx="36">
                  <c:v>41588</c:v>
                </c:pt>
                <c:pt idx="37">
                  <c:v>41589</c:v>
                </c:pt>
                <c:pt idx="38">
                  <c:v>41590</c:v>
                </c:pt>
                <c:pt idx="39">
                  <c:v>41591</c:v>
                </c:pt>
                <c:pt idx="40">
                  <c:v>41592</c:v>
                </c:pt>
                <c:pt idx="41">
                  <c:v>41593</c:v>
                </c:pt>
                <c:pt idx="42">
                  <c:v>41594</c:v>
                </c:pt>
                <c:pt idx="43">
                  <c:v>41595</c:v>
                </c:pt>
                <c:pt idx="44">
                  <c:v>41596</c:v>
                </c:pt>
                <c:pt idx="45">
                  <c:v>41597</c:v>
                </c:pt>
                <c:pt idx="46">
                  <c:v>41598</c:v>
                </c:pt>
                <c:pt idx="47">
                  <c:v>41599</c:v>
                </c:pt>
                <c:pt idx="48">
                  <c:v>41600</c:v>
                </c:pt>
                <c:pt idx="49">
                  <c:v>41601</c:v>
                </c:pt>
                <c:pt idx="50">
                  <c:v>41602</c:v>
                </c:pt>
                <c:pt idx="51">
                  <c:v>41603</c:v>
                </c:pt>
                <c:pt idx="52">
                  <c:v>41604</c:v>
                </c:pt>
                <c:pt idx="53">
                  <c:v>41605</c:v>
                </c:pt>
                <c:pt idx="54">
                  <c:v>41606</c:v>
                </c:pt>
                <c:pt idx="55">
                  <c:v>41607</c:v>
                </c:pt>
                <c:pt idx="56">
                  <c:v>41608</c:v>
                </c:pt>
                <c:pt idx="57">
                  <c:v>41609</c:v>
                </c:pt>
              </c:numCache>
            </c:numRef>
          </c:cat>
          <c:val>
            <c:numRef>
              <c:f>Woods!$G$3:$G$60</c:f>
              <c:numCache>
                <c:formatCode>0.0</c:formatCode>
                <c:ptCount val="58"/>
                <c:pt idx="0" formatCode="General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80</c:v>
                </c:pt>
                <c:pt idx="12">
                  <c:v>70</c:v>
                </c:pt>
                <c:pt idx="13">
                  <c:v>80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80</c:v>
                </c:pt>
                <c:pt idx="23">
                  <c:v>80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60</c:v>
                </c:pt>
                <c:pt idx="29">
                  <c:v>50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50</c:v>
                </c:pt>
                <c:pt idx="34">
                  <c:v>50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60</c:v>
                </c:pt>
                <c:pt idx="39">
                  <c:v>50</c:v>
                </c:pt>
                <c:pt idx="40">
                  <c:v>50</c:v>
                </c:pt>
                <c:pt idx="41">
                  <c:v>60</c:v>
                </c:pt>
                <c:pt idx="42">
                  <c:v>60</c:v>
                </c:pt>
                <c:pt idx="43">
                  <c:v>50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6E-41E5-92D5-C7D14D1D0E12}"/>
            </c:ext>
          </c:extLst>
        </c:ser>
        <c:ser>
          <c:idx val="5"/>
          <c:order val="5"/>
          <c:tx>
            <c:strRef>
              <c:f>Woods!$H$2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Woods!$A$3:$A$60</c:f>
              <c:numCache>
                <c:formatCode>d\-mmm\-yy</c:formatCode>
                <c:ptCount val="58"/>
                <c:pt idx="0">
                  <c:v>41552</c:v>
                </c:pt>
                <c:pt idx="1">
                  <c:v>41553</c:v>
                </c:pt>
                <c:pt idx="2">
                  <c:v>41554</c:v>
                </c:pt>
                <c:pt idx="3">
                  <c:v>41555</c:v>
                </c:pt>
                <c:pt idx="4">
                  <c:v>41556</c:v>
                </c:pt>
                <c:pt idx="5">
                  <c:v>41557</c:v>
                </c:pt>
                <c:pt idx="6">
                  <c:v>41558</c:v>
                </c:pt>
                <c:pt idx="7">
                  <c:v>41559</c:v>
                </c:pt>
                <c:pt idx="8">
                  <c:v>41560</c:v>
                </c:pt>
                <c:pt idx="9">
                  <c:v>41561</c:v>
                </c:pt>
                <c:pt idx="10">
                  <c:v>41562</c:v>
                </c:pt>
                <c:pt idx="11">
                  <c:v>41563</c:v>
                </c:pt>
                <c:pt idx="12">
                  <c:v>41564</c:v>
                </c:pt>
                <c:pt idx="13">
                  <c:v>41565</c:v>
                </c:pt>
                <c:pt idx="14">
                  <c:v>41566</c:v>
                </c:pt>
                <c:pt idx="15">
                  <c:v>41567</c:v>
                </c:pt>
                <c:pt idx="16">
                  <c:v>41568</c:v>
                </c:pt>
                <c:pt idx="17">
                  <c:v>41569</c:v>
                </c:pt>
                <c:pt idx="18">
                  <c:v>41570</c:v>
                </c:pt>
                <c:pt idx="19">
                  <c:v>41571</c:v>
                </c:pt>
                <c:pt idx="20">
                  <c:v>41572</c:v>
                </c:pt>
                <c:pt idx="21">
                  <c:v>41573</c:v>
                </c:pt>
                <c:pt idx="22">
                  <c:v>41574</c:v>
                </c:pt>
                <c:pt idx="23">
                  <c:v>41575</c:v>
                </c:pt>
                <c:pt idx="24">
                  <c:v>41576</c:v>
                </c:pt>
                <c:pt idx="25">
                  <c:v>41577</c:v>
                </c:pt>
                <c:pt idx="26">
                  <c:v>41578</c:v>
                </c:pt>
                <c:pt idx="27">
                  <c:v>41579</c:v>
                </c:pt>
                <c:pt idx="28">
                  <c:v>41580</c:v>
                </c:pt>
                <c:pt idx="29">
                  <c:v>41581</c:v>
                </c:pt>
                <c:pt idx="30">
                  <c:v>41582</c:v>
                </c:pt>
                <c:pt idx="31">
                  <c:v>41583</c:v>
                </c:pt>
                <c:pt idx="32">
                  <c:v>41584</c:v>
                </c:pt>
                <c:pt idx="33">
                  <c:v>41585</c:v>
                </c:pt>
                <c:pt idx="34">
                  <c:v>41586</c:v>
                </c:pt>
                <c:pt idx="35">
                  <c:v>41587</c:v>
                </c:pt>
                <c:pt idx="36">
                  <c:v>41588</c:v>
                </c:pt>
                <c:pt idx="37">
                  <c:v>41589</c:v>
                </c:pt>
                <c:pt idx="38">
                  <c:v>41590</c:v>
                </c:pt>
                <c:pt idx="39">
                  <c:v>41591</c:v>
                </c:pt>
                <c:pt idx="40">
                  <c:v>41592</c:v>
                </c:pt>
                <c:pt idx="41">
                  <c:v>41593</c:v>
                </c:pt>
                <c:pt idx="42">
                  <c:v>41594</c:v>
                </c:pt>
                <c:pt idx="43">
                  <c:v>41595</c:v>
                </c:pt>
                <c:pt idx="44">
                  <c:v>41596</c:v>
                </c:pt>
                <c:pt idx="45">
                  <c:v>41597</c:v>
                </c:pt>
                <c:pt idx="46">
                  <c:v>41598</c:v>
                </c:pt>
                <c:pt idx="47">
                  <c:v>41599</c:v>
                </c:pt>
                <c:pt idx="48">
                  <c:v>41600</c:v>
                </c:pt>
                <c:pt idx="49">
                  <c:v>41601</c:v>
                </c:pt>
                <c:pt idx="50">
                  <c:v>41602</c:v>
                </c:pt>
                <c:pt idx="51">
                  <c:v>41603</c:v>
                </c:pt>
                <c:pt idx="52">
                  <c:v>41604</c:v>
                </c:pt>
                <c:pt idx="53">
                  <c:v>41605</c:v>
                </c:pt>
                <c:pt idx="54">
                  <c:v>41606</c:v>
                </c:pt>
                <c:pt idx="55">
                  <c:v>41607</c:v>
                </c:pt>
                <c:pt idx="56">
                  <c:v>41608</c:v>
                </c:pt>
                <c:pt idx="57">
                  <c:v>41609</c:v>
                </c:pt>
              </c:numCache>
            </c:numRef>
          </c:cat>
          <c:val>
            <c:numRef>
              <c:f>Woods!$H$3:$H$60</c:f>
              <c:numCache>
                <c:formatCode>0.00</c:formatCode>
                <c:ptCount val="58"/>
                <c:pt idx="0" formatCode="General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0.06</c:v>
                </c:pt>
                <c:pt idx="17">
                  <c:v>0.08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0.32</c:v>
                </c:pt>
                <c:pt idx="29">
                  <c:v>0.2</c:v>
                </c:pt>
                <c:pt idx="30">
                  <c:v>0.16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0.4</c:v>
                </c:pt>
                <c:pt idx="34">
                  <c:v>0.32</c:v>
                </c:pt>
                <c:pt idx="35">
                  <c:v>0.2</c:v>
                </c:pt>
                <c:pt idx="36">
                  <c:v>0.2</c:v>
                </c:pt>
                <c:pt idx="37">
                  <c:v>0.18</c:v>
                </c:pt>
                <c:pt idx="38">
                  <c:v>0.2</c:v>
                </c:pt>
                <c:pt idx="39">
                  <c:v>0.18</c:v>
                </c:pt>
                <c:pt idx="40">
                  <c:v>0.16</c:v>
                </c:pt>
                <c:pt idx="41">
                  <c:v>0.15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0.12</c:v>
                </c:pt>
                <c:pt idx="48">
                  <c:v>0.11</c:v>
                </c:pt>
                <c:pt idx="49">
                  <c:v>0.11</c:v>
                </c:pt>
                <c:pt idx="50">
                  <c:v>0.1</c:v>
                </c:pt>
                <c:pt idx="51">
                  <c:v>0.11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0.14000000000000001</c:v>
                </c:pt>
                <c:pt idx="57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6E-41E5-92D5-C7D14D1D0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47231"/>
        <c:axId val="1"/>
      </c:lineChart>
      <c:dateAx>
        <c:axId val="726047231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6047231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Casey Creek Fall Fish Fence Data 2013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Casey!$C$2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Casey!$A$3:$A$45</c:f>
              <c:numCache>
                <c:formatCode>[$-1009]d\-mmm\-yy;@</c:formatCode>
                <c:ptCount val="43"/>
                <c:pt idx="0">
                  <c:v>41549</c:v>
                </c:pt>
                <c:pt idx="1">
                  <c:v>41550</c:v>
                </c:pt>
                <c:pt idx="2">
                  <c:v>41551</c:v>
                </c:pt>
                <c:pt idx="3">
                  <c:v>41552</c:v>
                </c:pt>
                <c:pt idx="4">
                  <c:v>41553</c:v>
                </c:pt>
                <c:pt idx="5">
                  <c:v>41554</c:v>
                </c:pt>
                <c:pt idx="6">
                  <c:v>41555</c:v>
                </c:pt>
                <c:pt idx="7">
                  <c:v>41556</c:v>
                </c:pt>
                <c:pt idx="8">
                  <c:v>41557</c:v>
                </c:pt>
                <c:pt idx="9">
                  <c:v>41558</c:v>
                </c:pt>
                <c:pt idx="10">
                  <c:v>41559</c:v>
                </c:pt>
                <c:pt idx="11">
                  <c:v>41560</c:v>
                </c:pt>
                <c:pt idx="12">
                  <c:v>41561</c:v>
                </c:pt>
                <c:pt idx="13">
                  <c:v>41562</c:v>
                </c:pt>
                <c:pt idx="14">
                  <c:v>41563</c:v>
                </c:pt>
                <c:pt idx="15">
                  <c:v>41564</c:v>
                </c:pt>
                <c:pt idx="16">
                  <c:v>41565</c:v>
                </c:pt>
                <c:pt idx="17">
                  <c:v>41566</c:v>
                </c:pt>
                <c:pt idx="18">
                  <c:v>41567</c:v>
                </c:pt>
                <c:pt idx="19">
                  <c:v>41568</c:v>
                </c:pt>
                <c:pt idx="20">
                  <c:v>41569</c:v>
                </c:pt>
                <c:pt idx="21">
                  <c:v>41570</c:v>
                </c:pt>
                <c:pt idx="22">
                  <c:v>41571</c:v>
                </c:pt>
                <c:pt idx="23">
                  <c:v>41572</c:v>
                </c:pt>
                <c:pt idx="24">
                  <c:v>41573</c:v>
                </c:pt>
                <c:pt idx="25">
                  <c:v>41574</c:v>
                </c:pt>
                <c:pt idx="26">
                  <c:v>41575</c:v>
                </c:pt>
                <c:pt idx="27">
                  <c:v>41576</c:v>
                </c:pt>
                <c:pt idx="28">
                  <c:v>41577</c:v>
                </c:pt>
                <c:pt idx="29">
                  <c:v>41578</c:v>
                </c:pt>
                <c:pt idx="30">
                  <c:v>41579</c:v>
                </c:pt>
                <c:pt idx="31">
                  <c:v>41580</c:v>
                </c:pt>
                <c:pt idx="32">
                  <c:v>41581</c:v>
                </c:pt>
                <c:pt idx="33">
                  <c:v>41582</c:v>
                </c:pt>
                <c:pt idx="34">
                  <c:v>41583</c:v>
                </c:pt>
                <c:pt idx="35">
                  <c:v>41584</c:v>
                </c:pt>
                <c:pt idx="36">
                  <c:v>41585</c:v>
                </c:pt>
                <c:pt idx="37">
                  <c:v>41586</c:v>
                </c:pt>
                <c:pt idx="38">
                  <c:v>41587</c:v>
                </c:pt>
                <c:pt idx="39">
                  <c:v>41588</c:v>
                </c:pt>
                <c:pt idx="40">
                  <c:v>41589</c:v>
                </c:pt>
                <c:pt idx="41">
                  <c:v>41590</c:v>
                </c:pt>
                <c:pt idx="42">
                  <c:v>41591</c:v>
                </c:pt>
              </c:numCache>
            </c:numRef>
          </c:cat>
          <c:val>
            <c:numRef>
              <c:f>Casey!$C$3:$C$45</c:f>
              <c:numCache>
                <c:formatCode>0.0</c:formatCode>
                <c:ptCount val="43"/>
                <c:pt idx="0">
                  <c:v>9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7</c:v>
                </c:pt>
                <c:pt idx="21">
                  <c:v>6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8</c:v>
                </c:pt>
                <c:pt idx="27">
                  <c:v>11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7</c:v>
                </c:pt>
                <c:pt idx="32">
                  <c:v>11</c:v>
                </c:pt>
                <c:pt idx="33">
                  <c:v>2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9</c:v>
                </c:pt>
                <c:pt idx="4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8-4D8F-A170-603EFE9AA8AF}"/>
            </c:ext>
          </c:extLst>
        </c:ser>
        <c:ser>
          <c:idx val="1"/>
          <c:order val="1"/>
          <c:tx>
            <c:strRef>
              <c:f>Casey!$D$2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Casey!$A$3:$A$45</c:f>
              <c:numCache>
                <c:formatCode>[$-1009]d\-mmm\-yy;@</c:formatCode>
                <c:ptCount val="43"/>
                <c:pt idx="0">
                  <c:v>41549</c:v>
                </c:pt>
                <c:pt idx="1">
                  <c:v>41550</c:v>
                </c:pt>
                <c:pt idx="2">
                  <c:v>41551</c:v>
                </c:pt>
                <c:pt idx="3">
                  <c:v>41552</c:v>
                </c:pt>
                <c:pt idx="4">
                  <c:v>41553</c:v>
                </c:pt>
                <c:pt idx="5">
                  <c:v>41554</c:v>
                </c:pt>
                <c:pt idx="6">
                  <c:v>41555</c:v>
                </c:pt>
                <c:pt idx="7">
                  <c:v>41556</c:v>
                </c:pt>
                <c:pt idx="8">
                  <c:v>41557</c:v>
                </c:pt>
                <c:pt idx="9">
                  <c:v>41558</c:v>
                </c:pt>
                <c:pt idx="10">
                  <c:v>41559</c:v>
                </c:pt>
                <c:pt idx="11">
                  <c:v>41560</c:v>
                </c:pt>
                <c:pt idx="12">
                  <c:v>41561</c:v>
                </c:pt>
                <c:pt idx="13">
                  <c:v>41562</c:v>
                </c:pt>
                <c:pt idx="14">
                  <c:v>41563</c:v>
                </c:pt>
                <c:pt idx="15">
                  <c:v>41564</c:v>
                </c:pt>
                <c:pt idx="16">
                  <c:v>41565</c:v>
                </c:pt>
                <c:pt idx="17">
                  <c:v>41566</c:v>
                </c:pt>
                <c:pt idx="18">
                  <c:v>41567</c:v>
                </c:pt>
                <c:pt idx="19">
                  <c:v>41568</c:v>
                </c:pt>
                <c:pt idx="20">
                  <c:v>41569</c:v>
                </c:pt>
                <c:pt idx="21">
                  <c:v>41570</c:v>
                </c:pt>
                <c:pt idx="22">
                  <c:v>41571</c:v>
                </c:pt>
                <c:pt idx="23">
                  <c:v>41572</c:v>
                </c:pt>
                <c:pt idx="24">
                  <c:v>41573</c:v>
                </c:pt>
                <c:pt idx="25">
                  <c:v>41574</c:v>
                </c:pt>
                <c:pt idx="26">
                  <c:v>41575</c:v>
                </c:pt>
                <c:pt idx="27">
                  <c:v>41576</c:v>
                </c:pt>
                <c:pt idx="28">
                  <c:v>41577</c:v>
                </c:pt>
                <c:pt idx="29">
                  <c:v>41578</c:v>
                </c:pt>
                <c:pt idx="30">
                  <c:v>41579</c:v>
                </c:pt>
                <c:pt idx="31">
                  <c:v>41580</c:v>
                </c:pt>
                <c:pt idx="32">
                  <c:v>41581</c:v>
                </c:pt>
                <c:pt idx="33">
                  <c:v>41582</c:v>
                </c:pt>
                <c:pt idx="34">
                  <c:v>41583</c:v>
                </c:pt>
                <c:pt idx="35">
                  <c:v>41584</c:v>
                </c:pt>
                <c:pt idx="36">
                  <c:v>41585</c:v>
                </c:pt>
                <c:pt idx="37">
                  <c:v>41586</c:v>
                </c:pt>
                <c:pt idx="38">
                  <c:v>41587</c:v>
                </c:pt>
                <c:pt idx="39">
                  <c:v>41588</c:v>
                </c:pt>
                <c:pt idx="40">
                  <c:v>41589</c:v>
                </c:pt>
                <c:pt idx="41">
                  <c:v>41590</c:v>
                </c:pt>
                <c:pt idx="42">
                  <c:v>41591</c:v>
                </c:pt>
              </c:numCache>
            </c:numRef>
          </c:cat>
          <c:val>
            <c:numRef>
              <c:f>Casey!$D$3:$D$45</c:f>
              <c:numCache>
                <c:formatCode>0.0</c:formatCode>
                <c:ptCount val="43"/>
                <c:pt idx="0">
                  <c:v>9.5</c:v>
                </c:pt>
                <c:pt idx="1">
                  <c:v>9.8000000000000007</c:v>
                </c:pt>
                <c:pt idx="2">
                  <c:v>9</c:v>
                </c:pt>
                <c:pt idx="3">
                  <c:v>10.199999999999999</c:v>
                </c:pt>
                <c:pt idx="4">
                  <c:v>10.4</c:v>
                </c:pt>
                <c:pt idx="5">
                  <c:v>10.199999999999999</c:v>
                </c:pt>
                <c:pt idx="6">
                  <c:v>10</c:v>
                </c:pt>
                <c:pt idx="7">
                  <c:v>9.6</c:v>
                </c:pt>
                <c:pt idx="8">
                  <c:v>10.6</c:v>
                </c:pt>
                <c:pt idx="9">
                  <c:v>8</c:v>
                </c:pt>
                <c:pt idx="10">
                  <c:v>8.1999999999999993</c:v>
                </c:pt>
                <c:pt idx="11">
                  <c:v>8</c:v>
                </c:pt>
                <c:pt idx="12">
                  <c:v>8.6999999999999993</c:v>
                </c:pt>
                <c:pt idx="13">
                  <c:v>8.8000000000000007</c:v>
                </c:pt>
                <c:pt idx="14">
                  <c:v>9.4</c:v>
                </c:pt>
                <c:pt idx="15">
                  <c:v>7.8</c:v>
                </c:pt>
                <c:pt idx="16">
                  <c:v>7.8</c:v>
                </c:pt>
                <c:pt idx="17">
                  <c:v>7.9</c:v>
                </c:pt>
                <c:pt idx="18">
                  <c:v>7.8</c:v>
                </c:pt>
                <c:pt idx="19">
                  <c:v>9.1</c:v>
                </c:pt>
                <c:pt idx="20">
                  <c:v>8.6</c:v>
                </c:pt>
                <c:pt idx="21">
                  <c:v>8.1999999999999993</c:v>
                </c:pt>
                <c:pt idx="22">
                  <c:v>9.9</c:v>
                </c:pt>
                <c:pt idx="23">
                  <c:v>8</c:v>
                </c:pt>
                <c:pt idx="24">
                  <c:v>8.9</c:v>
                </c:pt>
                <c:pt idx="25">
                  <c:v>9</c:v>
                </c:pt>
                <c:pt idx="26">
                  <c:v>7.8</c:v>
                </c:pt>
                <c:pt idx="27">
                  <c:v>7.4</c:v>
                </c:pt>
                <c:pt idx="28">
                  <c:v>7.8</c:v>
                </c:pt>
                <c:pt idx="29">
                  <c:v>7.7</c:v>
                </c:pt>
                <c:pt idx="30">
                  <c:v>8.9</c:v>
                </c:pt>
                <c:pt idx="31">
                  <c:v>7.9</c:v>
                </c:pt>
                <c:pt idx="32">
                  <c:v>7.8</c:v>
                </c:pt>
                <c:pt idx="33">
                  <c:v>4.5999999999999996</c:v>
                </c:pt>
                <c:pt idx="34">
                  <c:v>6.2</c:v>
                </c:pt>
                <c:pt idx="35">
                  <c:v>7.2</c:v>
                </c:pt>
                <c:pt idx="36">
                  <c:v>7.5</c:v>
                </c:pt>
                <c:pt idx="37">
                  <c:v>8.3000000000000007</c:v>
                </c:pt>
                <c:pt idx="38">
                  <c:v>8.4</c:v>
                </c:pt>
                <c:pt idx="39">
                  <c:v>8</c:v>
                </c:pt>
                <c:pt idx="40">
                  <c:v>8.4</c:v>
                </c:pt>
                <c:pt idx="41">
                  <c:v>8.6</c:v>
                </c:pt>
                <c:pt idx="4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8-4D8F-A170-603EFE9AA8AF}"/>
            </c:ext>
          </c:extLst>
        </c:ser>
        <c:ser>
          <c:idx val="2"/>
          <c:order val="2"/>
          <c:tx>
            <c:strRef>
              <c:f>Casey!$E$2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Casey!$A$3:$A$45</c:f>
              <c:numCache>
                <c:formatCode>[$-1009]d\-mmm\-yy;@</c:formatCode>
                <c:ptCount val="43"/>
                <c:pt idx="0">
                  <c:v>41549</c:v>
                </c:pt>
                <c:pt idx="1">
                  <c:v>41550</c:v>
                </c:pt>
                <c:pt idx="2">
                  <c:v>41551</c:v>
                </c:pt>
                <c:pt idx="3">
                  <c:v>41552</c:v>
                </c:pt>
                <c:pt idx="4">
                  <c:v>41553</c:v>
                </c:pt>
                <c:pt idx="5">
                  <c:v>41554</c:v>
                </c:pt>
                <c:pt idx="6">
                  <c:v>41555</c:v>
                </c:pt>
                <c:pt idx="7">
                  <c:v>41556</c:v>
                </c:pt>
                <c:pt idx="8">
                  <c:v>41557</c:v>
                </c:pt>
                <c:pt idx="9">
                  <c:v>41558</c:v>
                </c:pt>
                <c:pt idx="10">
                  <c:v>41559</c:v>
                </c:pt>
                <c:pt idx="11">
                  <c:v>41560</c:v>
                </c:pt>
                <c:pt idx="12">
                  <c:v>41561</c:v>
                </c:pt>
                <c:pt idx="13">
                  <c:v>41562</c:v>
                </c:pt>
                <c:pt idx="14">
                  <c:v>41563</c:v>
                </c:pt>
                <c:pt idx="15">
                  <c:v>41564</c:v>
                </c:pt>
                <c:pt idx="16">
                  <c:v>41565</c:v>
                </c:pt>
                <c:pt idx="17">
                  <c:v>41566</c:v>
                </c:pt>
                <c:pt idx="18">
                  <c:v>41567</c:v>
                </c:pt>
                <c:pt idx="19">
                  <c:v>41568</c:v>
                </c:pt>
                <c:pt idx="20">
                  <c:v>41569</c:v>
                </c:pt>
                <c:pt idx="21">
                  <c:v>41570</c:v>
                </c:pt>
                <c:pt idx="22">
                  <c:v>41571</c:v>
                </c:pt>
                <c:pt idx="23">
                  <c:v>41572</c:v>
                </c:pt>
                <c:pt idx="24">
                  <c:v>41573</c:v>
                </c:pt>
                <c:pt idx="25">
                  <c:v>41574</c:v>
                </c:pt>
                <c:pt idx="26">
                  <c:v>41575</c:v>
                </c:pt>
                <c:pt idx="27">
                  <c:v>41576</c:v>
                </c:pt>
                <c:pt idx="28">
                  <c:v>41577</c:v>
                </c:pt>
                <c:pt idx="29">
                  <c:v>41578</c:v>
                </c:pt>
                <c:pt idx="30">
                  <c:v>41579</c:v>
                </c:pt>
                <c:pt idx="31">
                  <c:v>41580</c:v>
                </c:pt>
                <c:pt idx="32">
                  <c:v>41581</c:v>
                </c:pt>
                <c:pt idx="33">
                  <c:v>41582</c:v>
                </c:pt>
                <c:pt idx="34">
                  <c:v>41583</c:v>
                </c:pt>
                <c:pt idx="35">
                  <c:v>41584</c:v>
                </c:pt>
                <c:pt idx="36">
                  <c:v>41585</c:v>
                </c:pt>
                <c:pt idx="37">
                  <c:v>41586</c:v>
                </c:pt>
                <c:pt idx="38">
                  <c:v>41587</c:v>
                </c:pt>
                <c:pt idx="39">
                  <c:v>41588</c:v>
                </c:pt>
                <c:pt idx="40">
                  <c:v>41589</c:v>
                </c:pt>
                <c:pt idx="41">
                  <c:v>41590</c:v>
                </c:pt>
                <c:pt idx="42">
                  <c:v>41591</c:v>
                </c:pt>
              </c:numCache>
            </c:numRef>
          </c:cat>
          <c:val>
            <c:numRef>
              <c:f>Casey!$E$3:$E$45</c:f>
              <c:numCache>
                <c:formatCode>0.0</c:formatCode>
                <c:ptCount val="43"/>
                <c:pt idx="0">
                  <c:v>7.4</c:v>
                </c:pt>
                <c:pt idx="1">
                  <c:v>7.3</c:v>
                </c:pt>
                <c:pt idx="2">
                  <c:v>7.4</c:v>
                </c:pt>
                <c:pt idx="3">
                  <c:v>7.3</c:v>
                </c:pt>
                <c:pt idx="4">
                  <c:v>7.4</c:v>
                </c:pt>
                <c:pt idx="5">
                  <c:v>7.4</c:v>
                </c:pt>
                <c:pt idx="6">
                  <c:v>7.5</c:v>
                </c:pt>
                <c:pt idx="7">
                  <c:v>7.4</c:v>
                </c:pt>
                <c:pt idx="8">
                  <c:v>7.5</c:v>
                </c:pt>
                <c:pt idx="9">
                  <c:v>7.4</c:v>
                </c:pt>
                <c:pt idx="10">
                  <c:v>7.5</c:v>
                </c:pt>
                <c:pt idx="11">
                  <c:v>7.4</c:v>
                </c:pt>
                <c:pt idx="12">
                  <c:v>7.5</c:v>
                </c:pt>
                <c:pt idx="13">
                  <c:v>7.6</c:v>
                </c:pt>
                <c:pt idx="14">
                  <c:v>7.4</c:v>
                </c:pt>
                <c:pt idx="15">
                  <c:v>7.4</c:v>
                </c:pt>
                <c:pt idx="16">
                  <c:v>7.5</c:v>
                </c:pt>
                <c:pt idx="17">
                  <c:v>7.4</c:v>
                </c:pt>
                <c:pt idx="18">
                  <c:v>7.4</c:v>
                </c:pt>
                <c:pt idx="19">
                  <c:v>7.4</c:v>
                </c:pt>
                <c:pt idx="20">
                  <c:v>7.5</c:v>
                </c:pt>
                <c:pt idx="21">
                  <c:v>7.8</c:v>
                </c:pt>
                <c:pt idx="22">
                  <c:v>7.3</c:v>
                </c:pt>
                <c:pt idx="23">
                  <c:v>7.5</c:v>
                </c:pt>
                <c:pt idx="24">
                  <c:v>7.4</c:v>
                </c:pt>
                <c:pt idx="25">
                  <c:v>7.3</c:v>
                </c:pt>
                <c:pt idx="26">
                  <c:v>7.4</c:v>
                </c:pt>
                <c:pt idx="27">
                  <c:v>7.5</c:v>
                </c:pt>
                <c:pt idx="28">
                  <c:v>7.4</c:v>
                </c:pt>
                <c:pt idx="29">
                  <c:v>7.5</c:v>
                </c:pt>
                <c:pt idx="30">
                  <c:v>7.4</c:v>
                </c:pt>
                <c:pt idx="31">
                  <c:v>7.4</c:v>
                </c:pt>
                <c:pt idx="32">
                  <c:v>7.4</c:v>
                </c:pt>
                <c:pt idx="33">
                  <c:v>7.5</c:v>
                </c:pt>
                <c:pt idx="34">
                  <c:v>7.6</c:v>
                </c:pt>
                <c:pt idx="35">
                  <c:v>7.6</c:v>
                </c:pt>
                <c:pt idx="36">
                  <c:v>7.5</c:v>
                </c:pt>
                <c:pt idx="37">
                  <c:v>7.6</c:v>
                </c:pt>
                <c:pt idx="38">
                  <c:v>7.5</c:v>
                </c:pt>
                <c:pt idx="39">
                  <c:v>7.4</c:v>
                </c:pt>
                <c:pt idx="40">
                  <c:v>7.6</c:v>
                </c:pt>
                <c:pt idx="41">
                  <c:v>7.5</c:v>
                </c:pt>
                <c:pt idx="42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8-4D8F-A170-603EFE9AA8AF}"/>
            </c:ext>
          </c:extLst>
        </c:ser>
        <c:ser>
          <c:idx val="3"/>
          <c:order val="3"/>
          <c:tx>
            <c:strRef>
              <c:f>Casey!$F$2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Casey!$A$3:$A$45</c:f>
              <c:numCache>
                <c:formatCode>[$-1009]d\-mmm\-yy;@</c:formatCode>
                <c:ptCount val="43"/>
                <c:pt idx="0">
                  <c:v>41549</c:v>
                </c:pt>
                <c:pt idx="1">
                  <c:v>41550</c:v>
                </c:pt>
                <c:pt idx="2">
                  <c:v>41551</c:v>
                </c:pt>
                <c:pt idx="3">
                  <c:v>41552</c:v>
                </c:pt>
                <c:pt idx="4">
                  <c:v>41553</c:v>
                </c:pt>
                <c:pt idx="5">
                  <c:v>41554</c:v>
                </c:pt>
                <c:pt idx="6">
                  <c:v>41555</c:v>
                </c:pt>
                <c:pt idx="7">
                  <c:v>41556</c:v>
                </c:pt>
                <c:pt idx="8">
                  <c:v>41557</c:v>
                </c:pt>
                <c:pt idx="9">
                  <c:v>41558</c:v>
                </c:pt>
                <c:pt idx="10">
                  <c:v>41559</c:v>
                </c:pt>
                <c:pt idx="11">
                  <c:v>41560</c:v>
                </c:pt>
                <c:pt idx="12">
                  <c:v>41561</c:v>
                </c:pt>
                <c:pt idx="13">
                  <c:v>41562</c:v>
                </c:pt>
                <c:pt idx="14">
                  <c:v>41563</c:v>
                </c:pt>
                <c:pt idx="15">
                  <c:v>41564</c:v>
                </c:pt>
                <c:pt idx="16">
                  <c:v>41565</c:v>
                </c:pt>
                <c:pt idx="17">
                  <c:v>41566</c:v>
                </c:pt>
                <c:pt idx="18">
                  <c:v>41567</c:v>
                </c:pt>
                <c:pt idx="19">
                  <c:v>41568</c:v>
                </c:pt>
                <c:pt idx="20">
                  <c:v>41569</c:v>
                </c:pt>
                <c:pt idx="21">
                  <c:v>41570</c:v>
                </c:pt>
                <c:pt idx="22">
                  <c:v>41571</c:v>
                </c:pt>
                <c:pt idx="23">
                  <c:v>41572</c:v>
                </c:pt>
                <c:pt idx="24">
                  <c:v>41573</c:v>
                </c:pt>
                <c:pt idx="25">
                  <c:v>41574</c:v>
                </c:pt>
                <c:pt idx="26">
                  <c:v>41575</c:v>
                </c:pt>
                <c:pt idx="27">
                  <c:v>41576</c:v>
                </c:pt>
                <c:pt idx="28">
                  <c:v>41577</c:v>
                </c:pt>
                <c:pt idx="29">
                  <c:v>41578</c:v>
                </c:pt>
                <c:pt idx="30">
                  <c:v>41579</c:v>
                </c:pt>
                <c:pt idx="31">
                  <c:v>41580</c:v>
                </c:pt>
                <c:pt idx="32">
                  <c:v>41581</c:v>
                </c:pt>
                <c:pt idx="33">
                  <c:v>41582</c:v>
                </c:pt>
                <c:pt idx="34">
                  <c:v>41583</c:v>
                </c:pt>
                <c:pt idx="35">
                  <c:v>41584</c:v>
                </c:pt>
                <c:pt idx="36">
                  <c:v>41585</c:v>
                </c:pt>
                <c:pt idx="37">
                  <c:v>41586</c:v>
                </c:pt>
                <c:pt idx="38">
                  <c:v>41587</c:v>
                </c:pt>
                <c:pt idx="39">
                  <c:v>41588</c:v>
                </c:pt>
                <c:pt idx="40">
                  <c:v>41589</c:v>
                </c:pt>
                <c:pt idx="41">
                  <c:v>41590</c:v>
                </c:pt>
                <c:pt idx="42">
                  <c:v>41591</c:v>
                </c:pt>
              </c:numCache>
            </c:numRef>
          </c:cat>
          <c:val>
            <c:numRef>
              <c:f>Casey!$F$3:$F$45</c:f>
              <c:numCache>
                <c:formatCode>0.0</c:formatCode>
                <c:ptCount val="43"/>
                <c:pt idx="0">
                  <c:v>9.9</c:v>
                </c:pt>
                <c:pt idx="1">
                  <c:v>9.5</c:v>
                </c:pt>
                <c:pt idx="2">
                  <c:v>9.5</c:v>
                </c:pt>
                <c:pt idx="3">
                  <c:v>9.3000000000000007</c:v>
                </c:pt>
                <c:pt idx="4">
                  <c:v>9.6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10</c:v>
                </c:pt>
                <c:pt idx="8">
                  <c:v>9.35</c:v>
                </c:pt>
                <c:pt idx="9">
                  <c:v>9.6999999999999993</c:v>
                </c:pt>
                <c:pt idx="10">
                  <c:v>9.9</c:v>
                </c:pt>
                <c:pt idx="11">
                  <c:v>9.8000000000000007</c:v>
                </c:pt>
                <c:pt idx="12">
                  <c:v>9.8000000000000007</c:v>
                </c:pt>
                <c:pt idx="13">
                  <c:v>9.9</c:v>
                </c:pt>
                <c:pt idx="14">
                  <c:v>9.7899999999999991</c:v>
                </c:pt>
                <c:pt idx="15">
                  <c:v>9.5500000000000007</c:v>
                </c:pt>
                <c:pt idx="16">
                  <c:v>9.4499999999999993</c:v>
                </c:pt>
                <c:pt idx="17">
                  <c:v>9.64</c:v>
                </c:pt>
                <c:pt idx="18">
                  <c:v>9.6999999999999993</c:v>
                </c:pt>
                <c:pt idx="19">
                  <c:v>9.66</c:v>
                </c:pt>
                <c:pt idx="20">
                  <c:v>9.8000000000000007</c:v>
                </c:pt>
                <c:pt idx="21">
                  <c:v>9.5500000000000007</c:v>
                </c:pt>
                <c:pt idx="22">
                  <c:v>9.27</c:v>
                </c:pt>
                <c:pt idx="23">
                  <c:v>9.9</c:v>
                </c:pt>
                <c:pt idx="24">
                  <c:v>9.6</c:v>
                </c:pt>
                <c:pt idx="25">
                  <c:v>9.69</c:v>
                </c:pt>
                <c:pt idx="26">
                  <c:v>9.43</c:v>
                </c:pt>
                <c:pt idx="27">
                  <c:v>9.91</c:v>
                </c:pt>
                <c:pt idx="28">
                  <c:v>10.1</c:v>
                </c:pt>
                <c:pt idx="29">
                  <c:v>10</c:v>
                </c:pt>
                <c:pt idx="30">
                  <c:v>9.4499999999999993</c:v>
                </c:pt>
                <c:pt idx="31">
                  <c:v>10.5</c:v>
                </c:pt>
                <c:pt idx="32">
                  <c:v>10.8</c:v>
                </c:pt>
                <c:pt idx="33">
                  <c:v>11.1</c:v>
                </c:pt>
                <c:pt idx="34">
                  <c:v>10.9</c:v>
                </c:pt>
                <c:pt idx="35">
                  <c:v>10.8</c:v>
                </c:pt>
                <c:pt idx="36">
                  <c:v>10.1</c:v>
                </c:pt>
                <c:pt idx="37">
                  <c:v>10.7</c:v>
                </c:pt>
                <c:pt idx="38">
                  <c:v>10.5</c:v>
                </c:pt>
                <c:pt idx="39">
                  <c:v>10.8</c:v>
                </c:pt>
                <c:pt idx="40">
                  <c:v>10.8</c:v>
                </c:pt>
                <c:pt idx="41">
                  <c:v>10.6</c:v>
                </c:pt>
                <c:pt idx="42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48-4D8F-A170-603EFE9AA8AF}"/>
            </c:ext>
          </c:extLst>
        </c:ser>
        <c:ser>
          <c:idx val="4"/>
          <c:order val="4"/>
          <c:tx>
            <c:strRef>
              <c:f>Casey!$G$2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Casey!$A$3:$A$45</c:f>
              <c:numCache>
                <c:formatCode>[$-1009]d\-mmm\-yy;@</c:formatCode>
                <c:ptCount val="43"/>
                <c:pt idx="0">
                  <c:v>41549</c:v>
                </c:pt>
                <c:pt idx="1">
                  <c:v>41550</c:v>
                </c:pt>
                <c:pt idx="2">
                  <c:v>41551</c:v>
                </c:pt>
                <c:pt idx="3">
                  <c:v>41552</c:v>
                </c:pt>
                <c:pt idx="4">
                  <c:v>41553</c:v>
                </c:pt>
                <c:pt idx="5">
                  <c:v>41554</c:v>
                </c:pt>
                <c:pt idx="6">
                  <c:v>41555</c:v>
                </c:pt>
                <c:pt idx="7">
                  <c:v>41556</c:v>
                </c:pt>
                <c:pt idx="8">
                  <c:v>41557</c:v>
                </c:pt>
                <c:pt idx="9">
                  <c:v>41558</c:v>
                </c:pt>
                <c:pt idx="10">
                  <c:v>41559</c:v>
                </c:pt>
                <c:pt idx="11">
                  <c:v>41560</c:v>
                </c:pt>
                <c:pt idx="12">
                  <c:v>41561</c:v>
                </c:pt>
                <c:pt idx="13">
                  <c:v>41562</c:v>
                </c:pt>
                <c:pt idx="14">
                  <c:v>41563</c:v>
                </c:pt>
                <c:pt idx="15">
                  <c:v>41564</c:v>
                </c:pt>
                <c:pt idx="16">
                  <c:v>41565</c:v>
                </c:pt>
                <c:pt idx="17">
                  <c:v>41566</c:v>
                </c:pt>
                <c:pt idx="18">
                  <c:v>41567</c:v>
                </c:pt>
                <c:pt idx="19">
                  <c:v>41568</c:v>
                </c:pt>
                <c:pt idx="20">
                  <c:v>41569</c:v>
                </c:pt>
                <c:pt idx="21">
                  <c:v>41570</c:v>
                </c:pt>
                <c:pt idx="22">
                  <c:v>41571</c:v>
                </c:pt>
                <c:pt idx="23">
                  <c:v>41572</c:v>
                </c:pt>
                <c:pt idx="24">
                  <c:v>41573</c:v>
                </c:pt>
                <c:pt idx="25">
                  <c:v>41574</c:v>
                </c:pt>
                <c:pt idx="26">
                  <c:v>41575</c:v>
                </c:pt>
                <c:pt idx="27">
                  <c:v>41576</c:v>
                </c:pt>
                <c:pt idx="28">
                  <c:v>41577</c:v>
                </c:pt>
                <c:pt idx="29">
                  <c:v>41578</c:v>
                </c:pt>
                <c:pt idx="30">
                  <c:v>41579</c:v>
                </c:pt>
                <c:pt idx="31">
                  <c:v>41580</c:v>
                </c:pt>
                <c:pt idx="32">
                  <c:v>41581</c:v>
                </c:pt>
                <c:pt idx="33">
                  <c:v>41582</c:v>
                </c:pt>
                <c:pt idx="34">
                  <c:v>41583</c:v>
                </c:pt>
                <c:pt idx="35">
                  <c:v>41584</c:v>
                </c:pt>
                <c:pt idx="36">
                  <c:v>41585</c:v>
                </c:pt>
                <c:pt idx="37">
                  <c:v>41586</c:v>
                </c:pt>
                <c:pt idx="38">
                  <c:v>41587</c:v>
                </c:pt>
                <c:pt idx="39">
                  <c:v>41588</c:v>
                </c:pt>
                <c:pt idx="40">
                  <c:v>41589</c:v>
                </c:pt>
                <c:pt idx="41">
                  <c:v>41590</c:v>
                </c:pt>
                <c:pt idx="42">
                  <c:v>41591</c:v>
                </c:pt>
              </c:numCache>
            </c:numRef>
          </c:cat>
          <c:val>
            <c:numRef>
              <c:f>Casey!$G$3:$G$45</c:f>
              <c:numCache>
                <c:formatCode>0.0</c:formatCode>
                <c:ptCount val="4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80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80</c:v>
                </c:pt>
                <c:pt idx="8">
                  <c:v>80</c:v>
                </c:pt>
                <c:pt idx="9">
                  <c:v>90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90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100</c:v>
                </c:pt>
                <c:pt idx="19">
                  <c:v>80</c:v>
                </c:pt>
                <c:pt idx="20">
                  <c:v>80</c:v>
                </c:pt>
                <c:pt idx="21">
                  <c:v>90</c:v>
                </c:pt>
                <c:pt idx="22">
                  <c:v>80</c:v>
                </c:pt>
                <c:pt idx="23">
                  <c:v>90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90</c:v>
                </c:pt>
                <c:pt idx="28">
                  <c:v>80</c:v>
                </c:pt>
                <c:pt idx="29">
                  <c:v>80</c:v>
                </c:pt>
                <c:pt idx="30">
                  <c:v>90</c:v>
                </c:pt>
                <c:pt idx="31">
                  <c:v>70</c:v>
                </c:pt>
                <c:pt idx="32">
                  <c:v>70</c:v>
                </c:pt>
                <c:pt idx="33">
                  <c:v>80</c:v>
                </c:pt>
                <c:pt idx="34">
                  <c:v>80</c:v>
                </c:pt>
                <c:pt idx="35">
                  <c:v>70</c:v>
                </c:pt>
                <c:pt idx="36">
                  <c:v>70</c:v>
                </c:pt>
                <c:pt idx="37">
                  <c:v>60</c:v>
                </c:pt>
                <c:pt idx="38">
                  <c:v>70</c:v>
                </c:pt>
                <c:pt idx="39">
                  <c:v>80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48-4D8F-A170-603EFE9AA8AF}"/>
            </c:ext>
          </c:extLst>
        </c:ser>
        <c:ser>
          <c:idx val="5"/>
          <c:order val="5"/>
          <c:tx>
            <c:strRef>
              <c:f>Casey!$H$2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Casey!$A$3:$A$45</c:f>
              <c:numCache>
                <c:formatCode>[$-1009]d\-mmm\-yy;@</c:formatCode>
                <c:ptCount val="43"/>
                <c:pt idx="0">
                  <c:v>41549</c:v>
                </c:pt>
                <c:pt idx="1">
                  <c:v>41550</c:v>
                </c:pt>
                <c:pt idx="2">
                  <c:v>41551</c:v>
                </c:pt>
                <c:pt idx="3">
                  <c:v>41552</c:v>
                </c:pt>
                <c:pt idx="4">
                  <c:v>41553</c:v>
                </c:pt>
                <c:pt idx="5">
                  <c:v>41554</c:v>
                </c:pt>
                <c:pt idx="6">
                  <c:v>41555</c:v>
                </c:pt>
                <c:pt idx="7">
                  <c:v>41556</c:v>
                </c:pt>
                <c:pt idx="8">
                  <c:v>41557</c:v>
                </c:pt>
                <c:pt idx="9">
                  <c:v>41558</c:v>
                </c:pt>
                <c:pt idx="10">
                  <c:v>41559</c:v>
                </c:pt>
                <c:pt idx="11">
                  <c:v>41560</c:v>
                </c:pt>
                <c:pt idx="12">
                  <c:v>41561</c:v>
                </c:pt>
                <c:pt idx="13">
                  <c:v>41562</c:v>
                </c:pt>
                <c:pt idx="14">
                  <c:v>41563</c:v>
                </c:pt>
                <c:pt idx="15">
                  <c:v>41564</c:v>
                </c:pt>
                <c:pt idx="16">
                  <c:v>41565</c:v>
                </c:pt>
                <c:pt idx="17">
                  <c:v>41566</c:v>
                </c:pt>
                <c:pt idx="18">
                  <c:v>41567</c:v>
                </c:pt>
                <c:pt idx="19">
                  <c:v>41568</c:v>
                </c:pt>
                <c:pt idx="20">
                  <c:v>41569</c:v>
                </c:pt>
                <c:pt idx="21">
                  <c:v>41570</c:v>
                </c:pt>
                <c:pt idx="22">
                  <c:v>41571</c:v>
                </c:pt>
                <c:pt idx="23">
                  <c:v>41572</c:v>
                </c:pt>
                <c:pt idx="24">
                  <c:v>41573</c:v>
                </c:pt>
                <c:pt idx="25">
                  <c:v>41574</c:v>
                </c:pt>
                <c:pt idx="26">
                  <c:v>41575</c:v>
                </c:pt>
                <c:pt idx="27">
                  <c:v>41576</c:v>
                </c:pt>
                <c:pt idx="28">
                  <c:v>41577</c:v>
                </c:pt>
                <c:pt idx="29">
                  <c:v>41578</c:v>
                </c:pt>
                <c:pt idx="30">
                  <c:v>41579</c:v>
                </c:pt>
                <c:pt idx="31">
                  <c:v>41580</c:v>
                </c:pt>
                <c:pt idx="32">
                  <c:v>41581</c:v>
                </c:pt>
                <c:pt idx="33">
                  <c:v>41582</c:v>
                </c:pt>
                <c:pt idx="34">
                  <c:v>41583</c:v>
                </c:pt>
                <c:pt idx="35">
                  <c:v>41584</c:v>
                </c:pt>
                <c:pt idx="36">
                  <c:v>41585</c:v>
                </c:pt>
                <c:pt idx="37">
                  <c:v>41586</c:v>
                </c:pt>
                <c:pt idx="38">
                  <c:v>41587</c:v>
                </c:pt>
                <c:pt idx="39">
                  <c:v>41588</c:v>
                </c:pt>
                <c:pt idx="40">
                  <c:v>41589</c:v>
                </c:pt>
                <c:pt idx="41">
                  <c:v>41590</c:v>
                </c:pt>
                <c:pt idx="42">
                  <c:v>41591</c:v>
                </c:pt>
              </c:numCache>
            </c:numRef>
          </c:cat>
          <c:val>
            <c:numRef>
              <c:f>Casey!$H$3:$H$45</c:f>
              <c:numCache>
                <c:formatCode>0.00</c:formatCode>
                <c:ptCount val="43"/>
                <c:pt idx="0">
                  <c:v>0.16</c:v>
                </c:pt>
                <c:pt idx="1">
                  <c:v>0.16</c:v>
                </c:pt>
                <c:pt idx="2">
                  <c:v>0.17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0.36</c:v>
                </c:pt>
                <c:pt idx="32">
                  <c:v>0.2</c:v>
                </c:pt>
                <c:pt idx="33">
                  <c:v>0.17</c:v>
                </c:pt>
                <c:pt idx="34">
                  <c:v>0.18</c:v>
                </c:pt>
                <c:pt idx="35">
                  <c:v>0.1</c:v>
                </c:pt>
                <c:pt idx="36">
                  <c:v>0.16</c:v>
                </c:pt>
                <c:pt idx="37">
                  <c:v>0.22</c:v>
                </c:pt>
                <c:pt idx="38">
                  <c:v>0.2</c:v>
                </c:pt>
                <c:pt idx="39">
                  <c:v>0.2</c:v>
                </c:pt>
                <c:pt idx="40">
                  <c:v>0.17</c:v>
                </c:pt>
                <c:pt idx="41">
                  <c:v>0.18</c:v>
                </c:pt>
                <c:pt idx="42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48-4D8F-A170-603EFE9A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50735"/>
        <c:axId val="1"/>
      </c:lineChart>
      <c:dateAx>
        <c:axId val="551650735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1650735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C67631-4375-482A-9137-E8293B0C1B86}">
  <sheetPr/>
  <sheetViews>
    <sheetView zoomScale="9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74AFE0-3E2C-4235-A4A5-CD7FF45FE30A}">
  <sheetPr/>
  <sheetViews>
    <sheetView zoomScale="93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380379-3F4A-4522-BC46-60F5382A153A}">
  <sheetPr/>
  <sheetViews>
    <sheetView zoomScale="9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C0921-B9F9-AD0E-1B92-D1B11C3C15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614F0-8572-AE47-ECEA-DD3A480CB2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D5A50-DE37-F12C-81A8-6024F9A348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21D1-EDDA-4FA5-BF07-222A441F1258}">
  <dimension ref="A1:P29"/>
  <sheetViews>
    <sheetView zoomScale="75" zoomScaleNormal="75" workbookViewId="0">
      <selection activeCell="A30" sqref="A30"/>
    </sheetView>
  </sheetViews>
  <sheetFormatPr defaultRowHeight="12.75" x14ac:dyDescent="0.2"/>
  <cols>
    <col min="2" max="2" width="10.5703125" customWidth="1"/>
    <col min="3" max="3" width="11" style="1" customWidth="1"/>
    <col min="4" max="4" width="9.140625" style="1"/>
    <col min="5" max="5" width="12.28515625" style="1" customWidth="1"/>
    <col min="6" max="6" width="9.140625" style="1"/>
    <col min="7" max="7" width="10" style="1" customWidth="1"/>
    <col min="8" max="8" width="9.85546875" style="1" customWidth="1"/>
    <col min="9" max="9" width="12.85546875" style="1" customWidth="1"/>
    <col min="10" max="10" width="12.42578125" style="1" customWidth="1"/>
    <col min="11" max="13" width="9.140625" style="1"/>
    <col min="14" max="14" width="11.42578125" style="1" customWidth="1"/>
  </cols>
  <sheetData>
    <row r="1" spans="1:16" ht="16.5" thickBot="1" x14ac:dyDescent="0.3">
      <c r="A1" s="2" t="s">
        <v>75</v>
      </c>
    </row>
    <row r="2" spans="1:16" ht="16.5" thickBot="1" x14ac:dyDescent="0.3">
      <c r="A2" s="2" t="s">
        <v>0</v>
      </c>
      <c r="D2" s="204">
        <v>41546</v>
      </c>
      <c r="E2" s="204">
        <v>41546</v>
      </c>
      <c r="F2" s="3" t="s">
        <v>1</v>
      </c>
      <c r="G2" s="204">
        <v>41609</v>
      </c>
      <c r="H2" s="204"/>
    </row>
    <row r="3" spans="1:16" ht="13.5" thickBot="1" x14ac:dyDescent="0.25"/>
    <row r="4" spans="1:16" s="7" customFormat="1" ht="15" x14ac:dyDescent="0.25">
      <c r="A4" s="4"/>
      <c r="B4" s="5"/>
      <c r="C4" s="6"/>
      <c r="D4" s="205" t="s">
        <v>2</v>
      </c>
      <c r="E4" s="205"/>
      <c r="F4" s="205"/>
      <c r="G4" s="205" t="s">
        <v>3</v>
      </c>
      <c r="H4" s="205"/>
      <c r="I4" s="205" t="s">
        <v>4</v>
      </c>
      <c r="J4" s="205"/>
      <c r="K4" s="205" t="s">
        <v>5</v>
      </c>
      <c r="L4" s="205"/>
      <c r="M4" s="205"/>
      <c r="N4" s="124" t="s">
        <v>6</v>
      </c>
    </row>
    <row r="5" spans="1:16" s="7" customFormat="1" ht="15.75" thickBot="1" x14ac:dyDescent="0.3">
      <c r="A5" s="8" t="s">
        <v>7</v>
      </c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0" t="s">
        <v>18</v>
      </c>
      <c r="M5" s="10" t="s">
        <v>19</v>
      </c>
      <c r="N5" s="168" t="s">
        <v>30</v>
      </c>
    </row>
    <row r="6" spans="1:16" s="7" customFormat="1" ht="15.75" thickTop="1" x14ac:dyDescent="0.25">
      <c r="A6" s="11" t="s">
        <v>22</v>
      </c>
      <c r="B6" s="12">
        <v>41546</v>
      </c>
      <c r="C6" s="13">
        <v>41609</v>
      </c>
      <c r="D6" s="14">
        <v>44</v>
      </c>
      <c r="E6" s="14">
        <v>39</v>
      </c>
      <c r="F6" s="14">
        <v>2</v>
      </c>
      <c r="G6" s="14"/>
      <c r="H6" s="14">
        <v>1</v>
      </c>
      <c r="I6" s="14">
        <v>10</v>
      </c>
      <c r="J6" s="14">
        <v>6</v>
      </c>
      <c r="K6" s="14"/>
      <c r="L6" s="14"/>
      <c r="M6" s="14"/>
      <c r="N6" s="165">
        <v>0</v>
      </c>
      <c r="O6" s="159" t="s">
        <v>105</v>
      </c>
      <c r="P6" s="159"/>
    </row>
    <row r="7" spans="1:16" s="7" customFormat="1" ht="15" x14ac:dyDescent="0.25">
      <c r="A7" s="15" t="s">
        <v>23</v>
      </c>
      <c r="B7" s="12">
        <v>41552</v>
      </c>
      <c r="C7" s="13">
        <v>41609</v>
      </c>
      <c r="D7" s="14">
        <v>155</v>
      </c>
      <c r="E7" s="14">
        <v>147</v>
      </c>
      <c r="F7" s="14">
        <v>4</v>
      </c>
      <c r="G7" s="14"/>
      <c r="H7" s="14"/>
      <c r="I7" s="14"/>
      <c r="J7" s="14">
        <v>1</v>
      </c>
      <c r="K7" s="14"/>
      <c r="L7" s="14"/>
      <c r="M7" s="14"/>
      <c r="N7" s="165"/>
    </row>
    <row r="8" spans="1:16" s="7" customFormat="1" ht="15.75" thickBot="1" x14ac:dyDescent="0.3">
      <c r="A8" s="16" t="s">
        <v>24</v>
      </c>
      <c r="B8" s="161">
        <v>41549</v>
      </c>
      <c r="C8" s="162">
        <v>41607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69"/>
    </row>
    <row r="9" spans="1:16" s="7" customFormat="1" ht="14.25" x14ac:dyDescent="0.2"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6" s="7" customFormat="1" ht="14.25" x14ac:dyDescent="0.2"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6" s="7" customFormat="1" ht="15.75" thickBot="1" x14ac:dyDescent="0.3">
      <c r="A11" s="19" t="s">
        <v>25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6" s="24" customFormat="1" ht="30.75" thickBot="1" x14ac:dyDescent="0.3">
      <c r="A12" s="20"/>
      <c r="B12" s="21" t="s">
        <v>7</v>
      </c>
      <c r="C12" s="22" t="s">
        <v>26</v>
      </c>
      <c r="D12" s="22" t="s">
        <v>27</v>
      </c>
      <c r="E12" s="22" t="s">
        <v>28</v>
      </c>
      <c r="F12" s="22" t="s">
        <v>29</v>
      </c>
      <c r="G12" s="22" t="s">
        <v>30</v>
      </c>
      <c r="H12" s="22" t="s">
        <v>31</v>
      </c>
      <c r="I12" s="22" t="s">
        <v>32</v>
      </c>
      <c r="J12" s="22" t="s">
        <v>33</v>
      </c>
      <c r="K12" s="22" t="s">
        <v>34</v>
      </c>
      <c r="L12" s="164" t="s">
        <v>74</v>
      </c>
      <c r="M12" s="110" t="s">
        <v>59</v>
      </c>
      <c r="N12" s="23"/>
    </row>
    <row r="13" spans="1:16" s="7" customFormat="1" ht="15.75" thickTop="1" x14ac:dyDescent="0.25">
      <c r="A13" s="19"/>
      <c r="B13" s="11" t="s">
        <v>22</v>
      </c>
      <c r="C13" s="14">
        <f>SUM(D6:F6)</f>
        <v>85</v>
      </c>
      <c r="D13" s="14">
        <v>1</v>
      </c>
      <c r="E13" s="14">
        <v>16</v>
      </c>
      <c r="F13" s="14"/>
      <c r="G13" s="25"/>
      <c r="H13" s="14">
        <v>11</v>
      </c>
      <c r="I13" s="25"/>
      <c r="J13" s="25"/>
      <c r="K13" s="25"/>
      <c r="L13" s="167">
        <v>3</v>
      </c>
      <c r="M13" s="109"/>
      <c r="N13" s="18"/>
    </row>
    <row r="14" spans="1:16" s="7" customFormat="1" ht="15" x14ac:dyDescent="0.25">
      <c r="A14" s="19"/>
      <c r="B14" s="15" t="s">
        <v>23</v>
      </c>
      <c r="C14" s="14">
        <f>SUM(D7:F7)</f>
        <v>306</v>
      </c>
      <c r="D14" s="14"/>
      <c r="E14" s="14">
        <v>1</v>
      </c>
      <c r="F14" s="14"/>
      <c r="G14" s="14"/>
      <c r="H14" s="14">
        <v>6</v>
      </c>
      <c r="I14" s="14"/>
      <c r="J14" s="14"/>
      <c r="K14" s="14"/>
      <c r="L14" s="165">
        <v>9</v>
      </c>
      <c r="M14" s="109"/>
      <c r="N14" s="18"/>
    </row>
    <row r="15" spans="1:16" s="7" customFormat="1" ht="15.75" thickBot="1" x14ac:dyDescent="0.3">
      <c r="A15" s="19"/>
      <c r="B15" s="26" t="s">
        <v>24</v>
      </c>
      <c r="C15" s="27"/>
      <c r="D15" s="27"/>
      <c r="E15" s="27"/>
      <c r="F15" s="27"/>
      <c r="G15" s="27"/>
      <c r="H15" s="27"/>
      <c r="I15" s="27"/>
      <c r="J15" s="27"/>
      <c r="K15" s="27"/>
      <c r="L15" s="166"/>
      <c r="M15" s="18"/>
      <c r="N15" s="18"/>
    </row>
    <row r="16" spans="1:16" s="7" customFormat="1" ht="14.25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">
      <c r="A17" s="28"/>
    </row>
    <row r="18" spans="1:14" ht="15.75" thickBot="1" x14ac:dyDescent="0.3">
      <c r="A18" s="19" t="s">
        <v>35</v>
      </c>
      <c r="H18" s="19"/>
    </row>
    <row r="19" spans="1:14" ht="15.75" thickBot="1" x14ac:dyDescent="0.3">
      <c r="A19" s="28"/>
      <c r="B19" s="21" t="s">
        <v>7</v>
      </c>
      <c r="C19" s="22" t="s">
        <v>26</v>
      </c>
      <c r="D19" s="22" t="s">
        <v>27</v>
      </c>
      <c r="E19" s="22" t="s">
        <v>28</v>
      </c>
      <c r="F19" s="164" t="s">
        <v>29</v>
      </c>
      <c r="H19" s="3"/>
      <c r="I19" s="3"/>
      <c r="J19" s="203"/>
      <c r="K19" s="203"/>
      <c r="L19" s="203"/>
      <c r="M19" s="203"/>
      <c r="N19" s="203"/>
    </row>
    <row r="20" spans="1:14" ht="15.75" thickTop="1" x14ac:dyDescent="0.25">
      <c r="B20" s="11" t="s">
        <v>22</v>
      </c>
      <c r="C20" s="14"/>
      <c r="D20" s="14">
        <v>4</v>
      </c>
      <c r="E20" s="14"/>
      <c r="F20" s="165"/>
      <c r="H20" s="3"/>
    </row>
    <row r="21" spans="1:14" ht="15" x14ac:dyDescent="0.25">
      <c r="B21" s="15" t="s">
        <v>23</v>
      </c>
      <c r="C21" s="14">
        <v>190</v>
      </c>
      <c r="D21" s="14"/>
      <c r="E21" s="14"/>
      <c r="F21" s="165"/>
      <c r="I21" s="47"/>
      <c r="J21" s="38"/>
    </row>
    <row r="22" spans="1:14" ht="15.75" thickBot="1" x14ac:dyDescent="0.3">
      <c r="B22" s="26" t="s">
        <v>24</v>
      </c>
      <c r="C22" s="27"/>
      <c r="D22" s="27"/>
      <c r="E22" s="27"/>
      <c r="F22" s="166"/>
      <c r="H22" s="3"/>
    </row>
    <row r="23" spans="1:14" x14ac:dyDescent="0.2">
      <c r="I23" s="47"/>
      <c r="J23"/>
    </row>
    <row r="24" spans="1:14" x14ac:dyDescent="0.2">
      <c r="H24" s="3"/>
      <c r="I24" s="47"/>
      <c r="J24"/>
    </row>
    <row r="25" spans="1:14" x14ac:dyDescent="0.2">
      <c r="I25" s="47"/>
      <c r="J25"/>
    </row>
    <row r="28" spans="1:14" ht="15" x14ac:dyDescent="0.25">
      <c r="A28" s="194" t="s">
        <v>51</v>
      </c>
    </row>
    <row r="29" spans="1:14" ht="15" x14ac:dyDescent="0.25">
      <c r="A29" s="19" t="s">
        <v>244</v>
      </c>
    </row>
  </sheetData>
  <mergeCells count="7">
    <mergeCell ref="J19:N19"/>
    <mergeCell ref="G2:H2"/>
    <mergeCell ref="D4:F4"/>
    <mergeCell ref="G4:H4"/>
    <mergeCell ref="I4:J4"/>
    <mergeCell ref="K4:M4"/>
    <mergeCell ref="D2:E2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FA05-2856-4F31-B8E2-AE50C7889EAD}">
  <dimension ref="A1:BM118"/>
  <sheetViews>
    <sheetView tabSelected="1" zoomScale="70" zoomScaleNormal="70" zoomScaleSheetLayoutView="75" workbookViewId="0">
      <pane xSplit="1" ySplit="1" topLeftCell="B2" activePane="bottomRight" state="frozen"/>
      <selection pane="topRight" activeCell="H1" sqref="H1"/>
      <selection pane="bottomLeft" activeCell="A45" sqref="A45"/>
      <selection pane="bottomRight" activeCell="J1" sqref="J1"/>
    </sheetView>
  </sheetViews>
  <sheetFormatPr defaultColWidth="9.140625" defaultRowHeight="12.75" x14ac:dyDescent="0.2"/>
  <cols>
    <col min="1" max="1" width="17" style="29" customWidth="1"/>
    <col min="2" max="2" width="13.42578125" style="1" bestFit="1" customWidth="1"/>
    <col min="3" max="4" width="11.7109375" style="39" customWidth="1"/>
    <col min="5" max="5" width="8.28515625" style="39" customWidth="1"/>
    <col min="6" max="6" width="9" style="39" customWidth="1"/>
    <col min="7" max="7" width="7.7109375" style="1" customWidth="1"/>
    <col min="8" max="8" width="14.5703125" style="81" customWidth="1"/>
    <col min="9" max="9" width="22.140625" style="38" customWidth="1"/>
    <col min="10" max="10" width="175.42578125" customWidth="1"/>
    <col min="11" max="11" width="13.42578125" style="1" bestFit="1" customWidth="1"/>
    <col min="12" max="12" width="12.85546875" style="1" bestFit="1" customWidth="1"/>
    <col min="13" max="13" width="12.7109375" style="1" customWidth="1"/>
    <col min="14" max="14" width="12.7109375" style="1" bestFit="1" customWidth="1"/>
    <col min="15" max="15" width="13.28515625" style="1" bestFit="1" customWidth="1"/>
    <col min="16" max="16" width="12.7109375" style="1" bestFit="1" customWidth="1"/>
    <col min="17" max="17" width="13.85546875" style="1" bestFit="1" customWidth="1"/>
    <col min="18" max="18" width="13.28515625" style="1" bestFit="1" customWidth="1"/>
    <col min="19" max="19" width="13.42578125" style="1" bestFit="1" customWidth="1"/>
    <col min="20" max="21" width="12.85546875" style="1" bestFit="1" customWidth="1"/>
    <col min="22" max="22" width="13.28515625" style="1" bestFit="1" customWidth="1"/>
    <col min="23" max="24" width="9.140625" style="1"/>
    <col min="25" max="25" width="11.7109375" style="1" customWidth="1"/>
    <col min="26" max="26" width="9.140625" style="1"/>
    <col min="27" max="27" width="10.42578125" style="1" customWidth="1"/>
    <col min="28" max="28" width="14.140625" style="1" customWidth="1"/>
    <col min="29" max="29" width="10.42578125" style="1" customWidth="1"/>
    <col min="30" max="30" width="17.42578125" style="1" customWidth="1"/>
    <col min="31" max="31" width="12.140625" customWidth="1"/>
    <col min="32" max="32" width="11.7109375" customWidth="1"/>
    <col min="33" max="33" width="17.140625" style="1" customWidth="1"/>
    <col min="34" max="34" width="9.140625" style="1"/>
    <col min="35" max="35" width="10.7109375" customWidth="1"/>
    <col min="36" max="36" width="11.7109375" customWidth="1"/>
    <col min="38" max="38" width="25.85546875" customWidth="1"/>
    <col min="39" max="39" width="11.7109375" customWidth="1"/>
    <col min="42" max="42" width="10.7109375" customWidth="1"/>
    <col min="45" max="45" width="12.140625" customWidth="1"/>
    <col min="46" max="46" width="11.7109375" customWidth="1"/>
    <col min="49" max="49" width="10.7109375" customWidth="1"/>
    <col min="52" max="52" width="12.140625" customWidth="1"/>
    <col min="53" max="53" width="10.7109375" style="1" customWidth="1"/>
    <col min="54" max="54" width="9.140625" style="1"/>
    <col min="57" max="58" width="9.140625" style="1"/>
    <col min="60" max="60" width="8" customWidth="1"/>
    <col min="64" max="64" width="9.140625" style="1"/>
  </cols>
  <sheetData>
    <row r="1" spans="1:65" s="28" customFormat="1" ht="24.75" customHeight="1" x14ac:dyDescent="0.2">
      <c r="A1" s="33" t="s">
        <v>42</v>
      </c>
      <c r="B1" s="34" t="s">
        <v>43</v>
      </c>
      <c r="C1" s="56" t="s">
        <v>44</v>
      </c>
      <c r="D1" s="56" t="s">
        <v>45</v>
      </c>
      <c r="E1" s="56" t="s">
        <v>46</v>
      </c>
      <c r="F1" s="56" t="s">
        <v>47</v>
      </c>
      <c r="G1" s="34" t="s">
        <v>48</v>
      </c>
      <c r="H1" s="57" t="s">
        <v>49</v>
      </c>
      <c r="I1" s="31" t="s">
        <v>50</v>
      </c>
      <c r="J1" s="37" t="s">
        <v>51</v>
      </c>
      <c r="K1" s="3" t="s">
        <v>10</v>
      </c>
      <c r="L1" s="3" t="s">
        <v>11</v>
      </c>
      <c r="M1" s="114" t="s">
        <v>74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30</v>
      </c>
      <c r="W1" s="32" t="s">
        <v>52</v>
      </c>
      <c r="X1" s="32" t="s">
        <v>53</v>
      </c>
      <c r="Y1" s="99" t="s">
        <v>42</v>
      </c>
      <c r="Z1" s="100" t="s">
        <v>54</v>
      </c>
      <c r="AA1" s="100" t="s">
        <v>55</v>
      </c>
      <c r="AB1" s="100" t="s">
        <v>56</v>
      </c>
      <c r="AC1" s="100" t="s">
        <v>57</v>
      </c>
      <c r="AD1" s="100" t="s">
        <v>58</v>
      </c>
      <c r="AE1" s="101" t="s">
        <v>59</v>
      </c>
      <c r="AF1" s="96" t="s">
        <v>42</v>
      </c>
      <c r="AG1" s="97" t="s">
        <v>60</v>
      </c>
      <c r="AH1" s="97" t="s">
        <v>55</v>
      </c>
      <c r="AI1" s="97" t="s">
        <v>56</v>
      </c>
      <c r="AJ1" s="97" t="s">
        <v>57</v>
      </c>
      <c r="AK1" s="97" t="s">
        <v>58</v>
      </c>
      <c r="AL1" s="98" t="s">
        <v>59</v>
      </c>
      <c r="AM1" s="150" t="s">
        <v>42</v>
      </c>
      <c r="AN1" s="151" t="s">
        <v>61</v>
      </c>
      <c r="AO1" s="151" t="s">
        <v>55</v>
      </c>
      <c r="AP1" s="151" t="s">
        <v>56</v>
      </c>
      <c r="AQ1" s="151" t="s">
        <v>57</v>
      </c>
      <c r="AR1" s="151" t="s">
        <v>58</v>
      </c>
      <c r="AS1" s="152" t="s">
        <v>59</v>
      </c>
      <c r="AT1" s="35" t="s">
        <v>42</v>
      </c>
      <c r="AU1" s="36" t="s">
        <v>62</v>
      </c>
      <c r="AV1" s="36" t="s">
        <v>55</v>
      </c>
      <c r="AW1" s="36" t="s">
        <v>56</v>
      </c>
      <c r="AX1" s="36" t="s">
        <v>57</v>
      </c>
      <c r="AY1" s="36" t="s">
        <v>58</v>
      </c>
      <c r="AZ1" s="94" t="s">
        <v>59</v>
      </c>
      <c r="BA1" s="37" t="s">
        <v>10</v>
      </c>
      <c r="BB1" s="37" t="s">
        <v>11</v>
      </c>
      <c r="BC1" s="37" t="s">
        <v>63</v>
      </c>
      <c r="BD1" s="37" t="s">
        <v>13</v>
      </c>
      <c r="BE1" s="37" t="s">
        <v>14</v>
      </c>
      <c r="BF1" s="37" t="s">
        <v>64</v>
      </c>
      <c r="BG1" s="37" t="s">
        <v>15</v>
      </c>
      <c r="BH1" s="37" t="s">
        <v>16</v>
      </c>
      <c r="BI1" s="37" t="s">
        <v>65</v>
      </c>
      <c r="BJ1" s="37" t="s">
        <v>17</v>
      </c>
      <c r="BK1" s="37" t="s">
        <v>18</v>
      </c>
      <c r="BL1" s="95" t="s">
        <v>66</v>
      </c>
    </row>
    <row r="2" spans="1:65" s="28" customFormat="1" ht="24.75" customHeight="1" x14ac:dyDescent="0.2">
      <c r="A2" s="201">
        <v>41546</v>
      </c>
      <c r="B2" s="34"/>
      <c r="C2" s="56"/>
      <c r="D2" s="56"/>
      <c r="E2" s="56"/>
      <c r="F2" s="56"/>
      <c r="G2" s="34"/>
      <c r="H2" s="57"/>
      <c r="I2" s="31"/>
      <c r="J2" s="195" t="s">
        <v>208</v>
      </c>
      <c r="K2" s="3"/>
      <c r="L2" s="1">
        <v>2</v>
      </c>
      <c r="M2" s="3"/>
      <c r="N2" s="3"/>
      <c r="O2" s="3"/>
      <c r="P2" s="3"/>
      <c r="Q2" s="3"/>
      <c r="R2" s="3"/>
      <c r="S2" s="3"/>
      <c r="T2" s="3"/>
      <c r="U2" s="3"/>
      <c r="V2" s="3"/>
      <c r="W2" s="32"/>
      <c r="X2" s="32"/>
      <c r="Y2" s="99"/>
      <c r="Z2" s="100"/>
      <c r="AA2" s="100"/>
      <c r="AB2" s="100"/>
      <c r="AC2" s="100"/>
      <c r="AD2" s="100"/>
      <c r="AE2" s="101"/>
      <c r="AF2" s="96"/>
      <c r="AG2" s="97"/>
      <c r="AH2" s="97"/>
      <c r="AI2" s="97"/>
      <c r="AJ2" s="97"/>
      <c r="AK2" s="97"/>
      <c r="AL2" s="98"/>
      <c r="AM2" s="150"/>
      <c r="AN2" s="151"/>
      <c r="AO2" s="151"/>
      <c r="AP2" s="151"/>
      <c r="AQ2" s="151"/>
      <c r="AR2" s="151"/>
      <c r="AS2" s="152"/>
      <c r="AT2" s="35"/>
      <c r="AU2" s="36"/>
      <c r="AV2" s="36"/>
      <c r="AW2" s="36"/>
      <c r="AX2" s="36"/>
      <c r="AY2" s="36"/>
      <c r="AZ2" s="94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95"/>
    </row>
    <row r="3" spans="1:65" s="28" customFormat="1" ht="12.75" customHeight="1" x14ac:dyDescent="0.2">
      <c r="A3" s="201">
        <v>41549</v>
      </c>
      <c r="B3" s="170">
        <v>0.33333333333333331</v>
      </c>
      <c r="C3" s="116">
        <v>8</v>
      </c>
      <c r="D3" s="116">
        <v>11</v>
      </c>
      <c r="E3" s="116">
        <v>7.9</v>
      </c>
      <c r="F3" s="116">
        <v>9.58</v>
      </c>
      <c r="G3" s="171">
        <v>130</v>
      </c>
      <c r="H3" s="172">
        <v>0.24</v>
      </c>
      <c r="I3" s="173" t="s">
        <v>78</v>
      </c>
      <c r="J3" s="90"/>
      <c r="K3" s="1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2"/>
      <c r="X3" s="32"/>
      <c r="Y3" s="74"/>
      <c r="Z3" s="75"/>
      <c r="AA3" s="75"/>
      <c r="AB3" s="75"/>
      <c r="AC3" s="75"/>
      <c r="AD3" s="75"/>
      <c r="AE3" s="76"/>
      <c r="AF3" s="77"/>
      <c r="AG3" s="78"/>
      <c r="AH3" s="78"/>
      <c r="AI3" s="78"/>
      <c r="AJ3" s="78"/>
      <c r="AK3" s="78"/>
      <c r="AL3" s="79"/>
      <c r="AM3" s="148"/>
      <c r="AN3" s="153"/>
      <c r="AO3" s="153"/>
      <c r="AP3" s="153"/>
      <c r="AQ3" s="153"/>
      <c r="AR3" s="153"/>
      <c r="AS3" s="154"/>
      <c r="AT3" s="83"/>
      <c r="AU3" s="84"/>
      <c r="AV3" s="84"/>
      <c r="AW3" s="84"/>
      <c r="AX3" s="84"/>
      <c r="AY3" s="84"/>
      <c r="AZ3" s="85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</row>
    <row r="4" spans="1:65" s="28" customFormat="1" ht="12.75" customHeight="1" x14ac:dyDescent="0.2">
      <c r="A4" s="201">
        <v>41550</v>
      </c>
      <c r="B4" s="170">
        <v>0.33333333333333331</v>
      </c>
      <c r="C4" s="116">
        <v>11</v>
      </c>
      <c r="D4" s="116">
        <v>9.6999999999999993</v>
      </c>
      <c r="E4" s="116">
        <v>7.7</v>
      </c>
      <c r="F4" s="116">
        <v>10.199999999999999</v>
      </c>
      <c r="G4" s="171">
        <v>120</v>
      </c>
      <c r="H4" s="172">
        <v>0.24</v>
      </c>
      <c r="I4" s="173" t="s">
        <v>83</v>
      </c>
      <c r="J4" s="90"/>
      <c r="K4" s="1"/>
      <c r="L4" s="1"/>
      <c r="M4" s="3"/>
      <c r="N4" s="3"/>
      <c r="O4" s="3"/>
      <c r="P4" s="3"/>
      <c r="Q4" s="3"/>
      <c r="R4" s="3"/>
      <c r="S4" s="3"/>
      <c r="T4" s="3"/>
      <c r="U4" s="3"/>
      <c r="V4" s="3"/>
      <c r="W4" s="32"/>
      <c r="X4" s="32"/>
      <c r="Y4" s="74"/>
      <c r="Z4" s="75"/>
      <c r="AA4" s="75"/>
      <c r="AB4" s="75"/>
      <c r="AC4" s="75"/>
      <c r="AD4" s="75"/>
      <c r="AE4" s="76"/>
      <c r="AF4" s="77"/>
      <c r="AG4" s="78"/>
      <c r="AH4" s="78"/>
      <c r="AI4" s="78"/>
      <c r="AJ4" s="78"/>
      <c r="AK4" s="78"/>
      <c r="AL4" s="79"/>
      <c r="AM4" s="148"/>
      <c r="AN4" s="153"/>
      <c r="AO4" s="153"/>
      <c r="AP4" s="153"/>
      <c r="AQ4" s="153"/>
      <c r="AR4" s="153"/>
      <c r="AS4" s="154"/>
      <c r="AT4" s="83"/>
      <c r="AU4" s="84"/>
      <c r="AV4" s="84"/>
      <c r="AW4" s="84"/>
      <c r="AX4" s="84"/>
      <c r="AY4" s="84"/>
      <c r="AZ4" s="85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118"/>
    </row>
    <row r="5" spans="1:65" s="28" customFormat="1" ht="12.75" customHeight="1" x14ac:dyDescent="0.2">
      <c r="A5" s="201">
        <v>41551</v>
      </c>
      <c r="B5" s="170">
        <v>0.33333333333333298</v>
      </c>
      <c r="C5" s="116">
        <v>10</v>
      </c>
      <c r="D5" s="116">
        <v>10.5</v>
      </c>
      <c r="E5" s="116">
        <v>7.9</v>
      </c>
      <c r="F5" s="116">
        <v>9.6999999999999993</v>
      </c>
      <c r="G5" s="171">
        <v>140</v>
      </c>
      <c r="H5" s="172">
        <v>0.22</v>
      </c>
      <c r="I5" s="173" t="s">
        <v>79</v>
      </c>
      <c r="J5" s="90"/>
      <c r="K5" s="1"/>
      <c r="L5" s="1"/>
      <c r="M5" s="3"/>
      <c r="N5" s="3"/>
      <c r="O5" s="3"/>
      <c r="P5" s="3"/>
      <c r="Q5" s="3"/>
      <c r="R5" s="3"/>
      <c r="S5" s="3"/>
      <c r="T5" s="3"/>
      <c r="U5" s="3"/>
      <c r="V5" s="3"/>
      <c r="W5" s="32"/>
      <c r="X5" s="32"/>
      <c r="Y5" s="74"/>
      <c r="Z5" s="75"/>
      <c r="AA5" s="75"/>
      <c r="AB5" s="75"/>
      <c r="AC5" s="75"/>
      <c r="AD5" s="75"/>
      <c r="AE5" s="76"/>
      <c r="AF5" s="77"/>
      <c r="AG5" s="78"/>
      <c r="AH5" s="78"/>
      <c r="AI5" s="78"/>
      <c r="AJ5" s="78"/>
      <c r="AK5" s="78"/>
      <c r="AL5" s="79"/>
      <c r="AM5" s="148"/>
      <c r="AN5" s="153"/>
      <c r="AO5" s="153"/>
      <c r="AP5" s="153"/>
      <c r="AQ5" s="153"/>
      <c r="AR5" s="153"/>
      <c r="AS5" s="154"/>
      <c r="AT5" s="83"/>
      <c r="AU5" s="84"/>
      <c r="AV5" s="84"/>
      <c r="AW5" s="84"/>
      <c r="AX5" s="84"/>
      <c r="AY5" s="84"/>
      <c r="AZ5" s="85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</row>
    <row r="6" spans="1:65" s="28" customFormat="1" ht="12.75" customHeight="1" x14ac:dyDescent="0.2">
      <c r="A6" s="201">
        <v>41552</v>
      </c>
      <c r="B6" s="170">
        <v>0.33333333333333298</v>
      </c>
      <c r="C6" s="116">
        <v>11</v>
      </c>
      <c r="D6" s="116">
        <v>11.6</v>
      </c>
      <c r="E6" s="116">
        <v>7.9</v>
      </c>
      <c r="F6" s="116">
        <v>9.4</v>
      </c>
      <c r="G6" s="116">
        <v>130</v>
      </c>
      <c r="H6" s="115">
        <v>0.21</v>
      </c>
      <c r="I6" t="s">
        <v>79</v>
      </c>
      <c r="J6" s="90" t="s">
        <v>204</v>
      </c>
      <c r="O6">
        <v>1</v>
      </c>
      <c r="Y6" s="74"/>
      <c r="Z6" s="75"/>
      <c r="AA6" s="75"/>
      <c r="AB6" s="75"/>
      <c r="AC6" s="75"/>
      <c r="AD6" s="75"/>
      <c r="AE6" s="76"/>
      <c r="AF6" s="77"/>
      <c r="AG6" s="78"/>
      <c r="AH6" s="78"/>
      <c r="AI6" s="77"/>
      <c r="AJ6" s="78"/>
      <c r="AK6" s="78"/>
      <c r="AL6" s="77"/>
      <c r="AM6" s="148"/>
      <c r="AN6" s="153"/>
      <c r="AO6" s="153"/>
      <c r="AP6" s="153"/>
      <c r="AQ6" s="153"/>
      <c r="AR6" s="153"/>
      <c r="AS6" s="154"/>
      <c r="AT6" s="83"/>
      <c r="AU6" s="84"/>
      <c r="AV6" s="84"/>
      <c r="AW6" s="84"/>
      <c r="AX6" s="84"/>
      <c r="AY6" s="84"/>
      <c r="AZ6" s="85"/>
      <c r="BA6" s="80"/>
      <c r="BB6" s="80"/>
      <c r="BC6" s="80"/>
      <c r="BD6" s="80"/>
      <c r="BE6" s="80"/>
      <c r="BF6" s="80">
        <v>2</v>
      </c>
      <c r="BG6" s="80"/>
      <c r="BH6" s="80"/>
      <c r="BI6" s="80"/>
      <c r="BJ6" s="80"/>
      <c r="BK6" s="80"/>
      <c r="BL6" s="80"/>
    </row>
    <row r="7" spans="1:65" x14ac:dyDescent="0.2">
      <c r="A7" s="201">
        <v>41553</v>
      </c>
      <c r="B7" s="170">
        <v>0.33333333333333298</v>
      </c>
      <c r="C7" s="116">
        <v>11</v>
      </c>
      <c r="D7" s="116">
        <v>11.7</v>
      </c>
      <c r="E7" s="116">
        <v>7.7</v>
      </c>
      <c r="F7" s="116">
        <v>9.5</v>
      </c>
      <c r="G7" s="116">
        <v>140</v>
      </c>
      <c r="H7" s="115">
        <v>0.2</v>
      </c>
      <c r="I7" s="38" t="s">
        <v>82</v>
      </c>
      <c r="J7" s="90" t="s">
        <v>80</v>
      </c>
      <c r="Y7" s="74"/>
      <c r="Z7" s="75"/>
      <c r="AA7" s="75"/>
      <c r="AB7" s="75"/>
      <c r="AC7" s="75"/>
      <c r="AD7" s="75"/>
      <c r="AE7" s="76"/>
      <c r="AF7" s="77"/>
      <c r="AG7" s="78"/>
      <c r="AH7" s="78"/>
      <c r="AI7" s="77"/>
      <c r="AJ7" s="78"/>
      <c r="AK7" s="78"/>
      <c r="AL7" s="77"/>
      <c r="AM7" s="148"/>
      <c r="AN7" s="153"/>
      <c r="AO7" s="153"/>
      <c r="AP7" s="153"/>
      <c r="AQ7" s="153"/>
      <c r="AR7" s="153"/>
      <c r="AS7" s="154"/>
      <c r="AT7" s="83"/>
      <c r="AU7" s="84"/>
      <c r="AV7" s="84"/>
      <c r="AW7" s="84"/>
      <c r="AX7" s="84"/>
      <c r="AY7" s="84"/>
      <c r="AZ7" s="85"/>
      <c r="BA7" s="80"/>
      <c r="BB7" s="80"/>
      <c r="BC7" s="80"/>
      <c r="BD7" s="80"/>
      <c r="BE7" s="80"/>
      <c r="BF7" s="80">
        <v>1</v>
      </c>
      <c r="BG7" s="80"/>
      <c r="BH7" s="80"/>
      <c r="BI7" s="80"/>
      <c r="BJ7" s="80"/>
      <c r="BK7" s="80"/>
      <c r="BL7" s="80"/>
    </row>
    <row r="8" spans="1:65" s="49" customFormat="1" x14ac:dyDescent="0.2">
      <c r="A8" s="201">
        <v>41554</v>
      </c>
      <c r="B8" s="170">
        <v>0.33333333333333331</v>
      </c>
      <c r="C8" s="116">
        <v>11</v>
      </c>
      <c r="D8" s="116">
        <v>11.8</v>
      </c>
      <c r="E8" s="116">
        <v>7.7</v>
      </c>
      <c r="F8" s="116">
        <v>9.24</v>
      </c>
      <c r="G8" s="116">
        <v>150</v>
      </c>
      <c r="H8" s="115">
        <v>0.2</v>
      </c>
      <c r="I8" s="58" t="s">
        <v>81</v>
      </c>
      <c r="J8" s="90"/>
      <c r="Y8" s="74"/>
      <c r="Z8" s="75"/>
      <c r="AA8" s="75"/>
      <c r="AB8" s="75"/>
      <c r="AC8" s="75"/>
      <c r="AD8" s="75"/>
      <c r="AE8" s="76"/>
      <c r="AF8" s="77"/>
      <c r="AG8" s="78"/>
      <c r="AH8" s="78"/>
      <c r="AI8" s="77"/>
      <c r="AJ8" s="78"/>
      <c r="AK8" s="78"/>
      <c r="AL8" s="77"/>
      <c r="AM8" s="148"/>
      <c r="AN8" s="153"/>
      <c r="AO8" s="153"/>
      <c r="AP8" s="153"/>
      <c r="AQ8" s="153"/>
      <c r="AR8" s="153"/>
      <c r="AS8" s="154"/>
      <c r="AT8" s="83"/>
      <c r="AU8" s="84"/>
      <c r="AV8" s="84"/>
      <c r="AW8" s="84"/>
      <c r="AX8" s="84"/>
      <c r="AY8" s="84"/>
      <c r="AZ8" s="85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</row>
    <row r="9" spans="1:65" s="49" customFormat="1" x14ac:dyDescent="0.2">
      <c r="A9" s="201">
        <v>41555</v>
      </c>
      <c r="B9" s="170">
        <v>0.33333333333333298</v>
      </c>
      <c r="C9" s="116">
        <v>11</v>
      </c>
      <c r="D9" s="116">
        <v>10.4</v>
      </c>
      <c r="E9" s="116">
        <v>7.8</v>
      </c>
      <c r="F9" s="116">
        <v>9.36</v>
      </c>
      <c r="G9" s="116">
        <v>140</v>
      </c>
      <c r="H9" s="115">
        <v>0.2</v>
      </c>
      <c r="I9" s="58" t="s">
        <v>81</v>
      </c>
      <c r="J9" s="90" t="s">
        <v>84</v>
      </c>
      <c r="Y9" s="74"/>
      <c r="Z9" s="75"/>
      <c r="AA9" s="75"/>
      <c r="AB9" s="75"/>
      <c r="AC9" s="75"/>
      <c r="AD9" s="75"/>
      <c r="AE9" s="76"/>
      <c r="AF9" s="77"/>
      <c r="AG9" s="78"/>
      <c r="AH9" s="78"/>
      <c r="AI9" s="77"/>
      <c r="AJ9" s="78"/>
      <c r="AK9" s="78"/>
      <c r="AL9" s="77"/>
      <c r="AM9" s="148"/>
      <c r="AN9" s="153"/>
      <c r="AO9" s="153"/>
      <c r="AP9" s="153"/>
      <c r="AQ9" s="153"/>
      <c r="AR9" s="153"/>
      <c r="AS9" s="154"/>
      <c r="AT9" s="83"/>
      <c r="AU9" s="84"/>
      <c r="AV9" s="84"/>
      <c r="AW9" s="84"/>
      <c r="AX9" s="84"/>
      <c r="AY9" s="84"/>
      <c r="AZ9" s="85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</row>
    <row r="10" spans="1:65" s="49" customFormat="1" x14ac:dyDescent="0.2">
      <c r="A10" s="201">
        <v>41556</v>
      </c>
      <c r="B10" s="170">
        <v>0.33333333333333298</v>
      </c>
      <c r="C10" s="116">
        <v>8</v>
      </c>
      <c r="D10" s="116">
        <v>10</v>
      </c>
      <c r="E10" s="116">
        <v>7.8</v>
      </c>
      <c r="F10" s="116">
        <v>9.6999999999999993</v>
      </c>
      <c r="G10" s="116">
        <v>150</v>
      </c>
      <c r="H10" s="115">
        <v>0.2</v>
      </c>
      <c r="I10" s="58" t="s">
        <v>81</v>
      </c>
      <c r="J10" s="90" t="s">
        <v>85</v>
      </c>
      <c r="Y10" s="160"/>
      <c r="Z10" s="155"/>
      <c r="AA10" s="155"/>
      <c r="AB10" s="155"/>
      <c r="AC10" s="75"/>
      <c r="AD10" s="155"/>
      <c r="AE10" s="76"/>
      <c r="AF10" s="77"/>
      <c r="AG10" s="78"/>
      <c r="AH10" s="78"/>
      <c r="AI10" s="77"/>
      <c r="AJ10" s="78"/>
      <c r="AK10" s="78"/>
      <c r="AL10" s="77"/>
      <c r="AM10" s="148"/>
      <c r="AN10" s="153"/>
      <c r="AO10" s="153"/>
      <c r="AP10" s="153"/>
      <c r="AQ10" s="153"/>
      <c r="AR10" s="153"/>
      <c r="AS10" s="154"/>
      <c r="AT10" s="83"/>
      <c r="AU10" s="84"/>
      <c r="AV10" s="84"/>
      <c r="AW10" s="84"/>
      <c r="AX10" s="84"/>
      <c r="AY10" s="84"/>
      <c r="AZ10" s="85"/>
      <c r="BA10" s="80"/>
      <c r="BB10" s="80"/>
      <c r="BC10" s="80"/>
      <c r="BD10" s="80"/>
      <c r="BE10" s="80"/>
      <c r="BF10" s="80">
        <v>1</v>
      </c>
      <c r="BG10" s="80"/>
      <c r="BH10" s="80"/>
      <c r="BI10" s="80"/>
      <c r="BJ10" s="80"/>
      <c r="BK10" s="80"/>
      <c r="BL10" s="80"/>
      <c r="BM10" s="117"/>
    </row>
    <row r="11" spans="1:65" s="49" customFormat="1" x14ac:dyDescent="0.2">
      <c r="A11" s="201">
        <v>41557</v>
      </c>
      <c r="B11" s="170">
        <v>0.33333333333333298</v>
      </c>
      <c r="C11" s="116">
        <v>8</v>
      </c>
      <c r="D11" s="116">
        <v>10.9</v>
      </c>
      <c r="E11" s="116">
        <v>7.9</v>
      </c>
      <c r="F11" s="116">
        <v>9.4700000000000006</v>
      </c>
      <c r="G11" s="116">
        <v>140</v>
      </c>
      <c r="H11" s="115">
        <v>0.18</v>
      </c>
      <c r="I11" s="58" t="s">
        <v>86</v>
      </c>
      <c r="J11" s="90" t="s">
        <v>210</v>
      </c>
      <c r="Y11" s="74"/>
      <c r="Z11" s="75"/>
      <c r="AA11" s="75"/>
      <c r="AB11" s="75"/>
      <c r="AC11" s="75"/>
      <c r="AD11" s="75"/>
      <c r="AE11" s="76"/>
      <c r="AF11" s="77"/>
      <c r="AG11" s="78"/>
      <c r="AH11" s="78"/>
      <c r="AI11" s="77"/>
      <c r="AJ11" s="78"/>
      <c r="AK11" s="78"/>
      <c r="AL11" s="77"/>
      <c r="AM11" s="148"/>
      <c r="AN11" s="153"/>
      <c r="AO11" s="153"/>
      <c r="AP11" s="153"/>
      <c r="AQ11" s="153"/>
      <c r="AR11" s="153"/>
      <c r="AS11" s="154"/>
      <c r="AT11" s="83"/>
      <c r="AU11" s="84"/>
      <c r="AV11" s="84"/>
      <c r="AW11" s="84"/>
      <c r="AX11" s="84"/>
      <c r="AY11" s="84"/>
      <c r="AZ11" s="85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</row>
    <row r="12" spans="1:65" s="49" customFormat="1" x14ac:dyDescent="0.2">
      <c r="A12" s="201">
        <v>41558</v>
      </c>
      <c r="B12" s="170">
        <v>0.33333333333333298</v>
      </c>
      <c r="C12" s="116">
        <v>5</v>
      </c>
      <c r="D12" s="116">
        <v>9</v>
      </c>
      <c r="E12" s="116">
        <v>7.9</v>
      </c>
      <c r="F12" s="116">
        <v>10</v>
      </c>
      <c r="G12" s="116">
        <v>150</v>
      </c>
      <c r="H12" s="115">
        <v>0.2</v>
      </c>
      <c r="I12" s="58" t="s">
        <v>87</v>
      </c>
      <c r="J12" s="90" t="s">
        <v>211</v>
      </c>
      <c r="Y12" s="74"/>
      <c r="Z12" s="75"/>
      <c r="AA12" s="75"/>
      <c r="AB12" s="75"/>
      <c r="AC12" s="75"/>
      <c r="AD12" s="75"/>
      <c r="AE12" s="76"/>
      <c r="AF12" s="77"/>
      <c r="AG12" s="78"/>
      <c r="AH12" s="78"/>
      <c r="AI12" s="77"/>
      <c r="AJ12" s="78"/>
      <c r="AK12" s="78"/>
      <c r="AL12" s="77"/>
      <c r="AM12" s="148"/>
      <c r="AN12" s="153"/>
      <c r="AO12" s="153"/>
      <c r="AP12" s="153"/>
      <c r="AQ12" s="153"/>
      <c r="AR12" s="153"/>
      <c r="AS12" s="154"/>
      <c r="AT12" s="83"/>
      <c r="AU12" s="84"/>
      <c r="AV12" s="84"/>
      <c r="AW12" s="84"/>
      <c r="AX12" s="84"/>
      <c r="AY12" s="84"/>
      <c r="AZ12" s="85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</row>
    <row r="13" spans="1:65" s="49" customFormat="1" x14ac:dyDescent="0.2">
      <c r="A13" s="201">
        <v>41559</v>
      </c>
      <c r="B13" s="170">
        <v>0.33333333333333298</v>
      </c>
      <c r="C13" s="116">
        <v>7</v>
      </c>
      <c r="D13" s="116">
        <v>9.9</v>
      </c>
      <c r="E13" s="116">
        <v>7.8</v>
      </c>
      <c r="F13" s="116">
        <v>9.86</v>
      </c>
      <c r="G13" s="116">
        <v>150</v>
      </c>
      <c r="H13" s="115">
        <v>0.19</v>
      </c>
      <c r="I13" s="58" t="s">
        <v>86</v>
      </c>
      <c r="J13" s="90"/>
      <c r="Y13" s="74"/>
      <c r="Z13" s="75"/>
      <c r="AA13" s="75"/>
      <c r="AB13" s="75"/>
      <c r="AC13" s="75"/>
      <c r="AD13" s="75"/>
      <c r="AE13" s="76"/>
      <c r="AF13" s="77"/>
      <c r="AG13" s="78"/>
      <c r="AH13" s="78"/>
      <c r="AI13" s="77"/>
      <c r="AJ13" s="78"/>
      <c r="AK13" s="78"/>
      <c r="AL13" s="77"/>
      <c r="AM13" s="148"/>
      <c r="AN13" s="153"/>
      <c r="AO13" s="153"/>
      <c r="AP13" s="153"/>
      <c r="AQ13" s="153"/>
      <c r="AR13" s="153"/>
      <c r="AS13" s="154"/>
      <c r="AT13" s="83"/>
      <c r="AU13" s="84"/>
      <c r="AV13" s="84"/>
      <c r="AW13" s="84"/>
      <c r="AX13" s="84"/>
      <c r="AY13" s="84"/>
      <c r="AZ13" s="85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</row>
    <row r="14" spans="1:65" s="49" customFormat="1" x14ac:dyDescent="0.2">
      <c r="A14" s="201">
        <v>41560</v>
      </c>
      <c r="B14" s="170">
        <v>0.33333333333333298</v>
      </c>
      <c r="C14" s="116">
        <v>7</v>
      </c>
      <c r="D14" s="116">
        <v>9.6999999999999993</v>
      </c>
      <c r="E14" s="116">
        <v>7.8</v>
      </c>
      <c r="F14" s="116">
        <v>9.9600000000000009</v>
      </c>
      <c r="G14" s="116">
        <v>150</v>
      </c>
      <c r="H14" s="115">
        <v>0.19</v>
      </c>
      <c r="I14" s="58" t="s">
        <v>88</v>
      </c>
      <c r="J14" s="90"/>
      <c r="Y14" s="74"/>
      <c r="Z14" s="75"/>
      <c r="AA14" s="75"/>
      <c r="AB14" s="75"/>
      <c r="AC14" s="75"/>
      <c r="AD14" s="75"/>
      <c r="AE14" s="76"/>
      <c r="AF14" s="77"/>
      <c r="AG14" s="78"/>
      <c r="AH14" s="78"/>
      <c r="AI14" s="77"/>
      <c r="AJ14" s="78"/>
      <c r="AK14" s="78"/>
      <c r="AL14" s="77"/>
      <c r="AM14" s="148"/>
      <c r="AN14" s="153"/>
      <c r="AO14" s="153"/>
      <c r="AP14" s="153"/>
      <c r="AQ14" s="153"/>
      <c r="AR14" s="153"/>
      <c r="AS14" s="154"/>
      <c r="AT14" s="83"/>
      <c r="AU14" s="84"/>
      <c r="AV14" s="84"/>
      <c r="AW14" s="84"/>
      <c r="AX14" s="84"/>
      <c r="AY14" s="84"/>
      <c r="AZ14" s="85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</row>
    <row r="15" spans="1:65" s="49" customFormat="1" x14ac:dyDescent="0.2">
      <c r="A15" s="201">
        <v>41561</v>
      </c>
      <c r="B15" s="170">
        <v>0.33333333333333298</v>
      </c>
      <c r="C15" s="116">
        <v>6</v>
      </c>
      <c r="D15" s="116">
        <v>9.1</v>
      </c>
      <c r="E15" s="116">
        <v>7.9</v>
      </c>
      <c r="F15" s="116">
        <v>10.1</v>
      </c>
      <c r="G15" s="116">
        <v>150</v>
      </c>
      <c r="H15" s="115">
        <v>0.18</v>
      </c>
      <c r="I15" s="58" t="s">
        <v>86</v>
      </c>
      <c r="J15" s="90"/>
      <c r="Y15" s="74"/>
      <c r="Z15" s="75"/>
      <c r="AA15" s="75"/>
      <c r="AB15" s="75"/>
      <c r="AC15" s="75"/>
      <c r="AD15" s="75"/>
      <c r="AE15" s="76"/>
      <c r="AF15" s="77"/>
      <c r="AG15" s="78"/>
      <c r="AH15" s="78"/>
      <c r="AI15" s="77"/>
      <c r="AJ15" s="78"/>
      <c r="AK15" s="78"/>
      <c r="AL15" s="77"/>
      <c r="AM15" s="148"/>
      <c r="AN15" s="153"/>
      <c r="AO15" s="153"/>
      <c r="AP15" s="153"/>
      <c r="AQ15" s="153"/>
      <c r="AR15" s="153"/>
      <c r="AS15" s="154"/>
      <c r="AT15" s="83"/>
      <c r="AU15" s="84"/>
      <c r="AV15" s="84"/>
      <c r="AW15" s="84"/>
      <c r="AX15" s="84"/>
      <c r="AY15" s="84"/>
      <c r="AZ15" s="85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</row>
    <row r="16" spans="1:65" s="49" customFormat="1" x14ac:dyDescent="0.2">
      <c r="A16" s="201">
        <v>41562</v>
      </c>
      <c r="B16" s="170">
        <v>0.33333333333333298</v>
      </c>
      <c r="C16" s="116">
        <v>6</v>
      </c>
      <c r="D16" s="116">
        <v>8.6999999999999993</v>
      </c>
      <c r="E16" s="116">
        <v>8</v>
      </c>
      <c r="F16" s="116">
        <v>9.9600000000000009</v>
      </c>
      <c r="G16" s="116">
        <v>160</v>
      </c>
      <c r="H16" s="115">
        <v>0.18</v>
      </c>
      <c r="I16" s="58" t="s">
        <v>89</v>
      </c>
      <c r="J16" s="90" t="s">
        <v>90</v>
      </c>
      <c r="Y16" s="74"/>
      <c r="Z16" s="75"/>
      <c r="AA16" s="75"/>
      <c r="AB16" s="75"/>
      <c r="AC16" s="75"/>
      <c r="AD16" s="75"/>
      <c r="AE16" s="76"/>
      <c r="AF16" s="77"/>
      <c r="AG16" s="78"/>
      <c r="AH16" s="78"/>
      <c r="AI16" s="77"/>
      <c r="AJ16" s="78"/>
      <c r="AK16" s="78"/>
      <c r="AL16" s="77"/>
      <c r="AM16" s="148"/>
      <c r="AN16" s="153"/>
      <c r="AO16" s="153"/>
      <c r="AP16" s="153"/>
      <c r="AQ16" s="153"/>
      <c r="AR16" s="153"/>
      <c r="AS16" s="154"/>
      <c r="AT16" s="83"/>
      <c r="AU16" s="84"/>
      <c r="AV16" s="84"/>
      <c r="AW16" s="84"/>
      <c r="AX16" s="84"/>
      <c r="AY16" s="84"/>
      <c r="AZ16" s="85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</row>
    <row r="17" spans="1:64" s="49" customFormat="1" x14ac:dyDescent="0.2">
      <c r="A17" s="201">
        <v>41563</v>
      </c>
      <c r="B17" s="170">
        <v>0.33333333333333298</v>
      </c>
      <c r="C17" s="116">
        <v>8</v>
      </c>
      <c r="D17" s="116">
        <v>9.3000000000000007</v>
      </c>
      <c r="E17" s="116">
        <v>7.9</v>
      </c>
      <c r="F17" s="116">
        <v>10</v>
      </c>
      <c r="G17" s="116">
        <v>140</v>
      </c>
      <c r="H17" s="115">
        <v>0.18</v>
      </c>
      <c r="I17" s="58" t="s">
        <v>91</v>
      </c>
      <c r="J17" s="90" t="s">
        <v>212</v>
      </c>
      <c r="Y17" s="74"/>
      <c r="Z17" s="75"/>
      <c r="AA17" s="75"/>
      <c r="AB17" s="75"/>
      <c r="AC17" s="75"/>
      <c r="AD17" s="75"/>
      <c r="AE17" s="76"/>
      <c r="AF17" s="77"/>
      <c r="AG17" s="78"/>
      <c r="AH17" s="78"/>
      <c r="AI17" s="77"/>
      <c r="AJ17" s="78"/>
      <c r="AK17" s="78"/>
      <c r="AL17" s="77"/>
      <c r="AM17" s="148"/>
      <c r="AN17" s="153"/>
      <c r="AO17" s="153"/>
      <c r="AP17" s="153"/>
      <c r="AQ17" s="153"/>
      <c r="AR17" s="153"/>
      <c r="AS17" s="154"/>
      <c r="AT17" s="83"/>
      <c r="AU17" s="84"/>
      <c r="AV17" s="84"/>
      <c r="AW17" s="84"/>
      <c r="AX17" s="84"/>
      <c r="AY17" s="84"/>
      <c r="AZ17" s="85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</row>
    <row r="18" spans="1:64" s="49" customFormat="1" x14ac:dyDescent="0.2">
      <c r="A18" s="201">
        <v>41564</v>
      </c>
      <c r="B18" s="170">
        <v>0.33333333333333298</v>
      </c>
      <c r="C18" s="116">
        <v>6</v>
      </c>
      <c r="D18" s="116">
        <v>8.9</v>
      </c>
      <c r="E18" s="116">
        <v>7.9</v>
      </c>
      <c r="F18" s="116">
        <v>10.1</v>
      </c>
      <c r="G18" s="116">
        <v>150</v>
      </c>
      <c r="H18" s="115">
        <v>0.18</v>
      </c>
      <c r="I18" s="58" t="s">
        <v>92</v>
      </c>
      <c r="J18" s="90" t="s">
        <v>213</v>
      </c>
      <c r="Y18" s="74"/>
      <c r="Z18" s="75"/>
      <c r="AA18" s="75"/>
      <c r="AB18" s="75"/>
      <c r="AC18" s="75"/>
      <c r="AD18" s="75"/>
      <c r="AE18" s="76"/>
      <c r="AF18" s="77"/>
      <c r="AG18" s="78"/>
      <c r="AH18" s="78"/>
      <c r="AI18" s="77"/>
      <c r="AJ18" s="78"/>
      <c r="AK18" s="78"/>
      <c r="AL18" s="77"/>
      <c r="AM18" s="148"/>
      <c r="AN18" s="153"/>
      <c r="AO18" s="153"/>
      <c r="AP18" s="153"/>
      <c r="AQ18" s="153"/>
      <c r="AR18" s="153"/>
      <c r="AS18" s="154"/>
      <c r="AT18" s="83"/>
      <c r="AU18" s="84"/>
      <c r="AV18" s="84"/>
      <c r="AW18" s="84"/>
      <c r="AX18" s="84"/>
      <c r="AY18" s="84"/>
      <c r="AZ18" s="85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</row>
    <row r="19" spans="1:64" s="49" customFormat="1" x14ac:dyDescent="0.2">
      <c r="A19" s="201">
        <v>41565</v>
      </c>
      <c r="B19" s="170">
        <v>0.33333333333333298</v>
      </c>
      <c r="C19" s="116">
        <v>6</v>
      </c>
      <c r="D19" s="116">
        <v>8.9</v>
      </c>
      <c r="E19" s="116">
        <v>7.9</v>
      </c>
      <c r="F19" s="116">
        <v>10.1</v>
      </c>
      <c r="G19" s="116">
        <v>140</v>
      </c>
      <c r="H19" s="115">
        <v>0.18</v>
      </c>
      <c r="I19" s="58" t="s">
        <v>82</v>
      </c>
      <c r="J19" s="90"/>
      <c r="Y19" s="74"/>
      <c r="Z19" s="75"/>
      <c r="AA19" s="75"/>
      <c r="AB19" s="75"/>
      <c r="AC19" s="75"/>
      <c r="AD19" s="75"/>
      <c r="AE19" s="76"/>
      <c r="AF19" s="77"/>
      <c r="AG19" s="78"/>
      <c r="AH19" s="78"/>
      <c r="AI19" s="77"/>
      <c r="AJ19" s="78"/>
      <c r="AK19" s="78"/>
      <c r="AL19" s="77"/>
      <c r="AM19" s="148"/>
      <c r="AN19" s="153"/>
      <c r="AO19" s="153"/>
      <c r="AP19" s="153"/>
      <c r="AQ19" s="153"/>
      <c r="AR19" s="153"/>
      <c r="AS19" s="154"/>
      <c r="AT19" s="83"/>
      <c r="AU19" s="84"/>
      <c r="AV19" s="84"/>
      <c r="AW19" s="84"/>
      <c r="AX19" s="84"/>
      <c r="AY19" s="84"/>
      <c r="AZ19" s="85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</row>
    <row r="20" spans="1:64" s="49" customFormat="1" x14ac:dyDescent="0.2">
      <c r="A20" s="201">
        <v>41566</v>
      </c>
      <c r="B20" s="170">
        <v>0.33333333333333298</v>
      </c>
      <c r="C20" s="116">
        <v>8</v>
      </c>
      <c r="D20" s="116">
        <v>8.8000000000000007</v>
      </c>
      <c r="E20" s="116">
        <v>7.9</v>
      </c>
      <c r="F20" s="116">
        <v>10.1</v>
      </c>
      <c r="G20" s="116">
        <v>160</v>
      </c>
      <c r="H20" s="115">
        <v>0.19</v>
      </c>
      <c r="I20" s="58" t="s">
        <v>79</v>
      </c>
      <c r="J20" s="90"/>
      <c r="Y20" s="74"/>
      <c r="Z20" s="75"/>
      <c r="AA20" s="75"/>
      <c r="AB20" s="75"/>
      <c r="AC20" s="75"/>
      <c r="AD20" s="75"/>
      <c r="AE20" s="76"/>
      <c r="AF20" s="77"/>
      <c r="AG20" s="78"/>
      <c r="AH20" s="78"/>
      <c r="AI20" s="77"/>
      <c r="AJ20" s="78"/>
      <c r="AK20" s="78"/>
      <c r="AL20" s="77"/>
      <c r="AM20" s="148"/>
      <c r="AN20" s="153"/>
      <c r="AO20" s="153"/>
      <c r="AP20" s="153"/>
      <c r="AQ20" s="153"/>
      <c r="AR20" s="153"/>
      <c r="AS20" s="154"/>
      <c r="AT20" s="83"/>
      <c r="AU20" s="84"/>
      <c r="AV20" s="84"/>
      <c r="AW20" s="84"/>
      <c r="AX20" s="84"/>
      <c r="AY20" s="84"/>
      <c r="AZ20" s="85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</row>
    <row r="21" spans="1:64" s="49" customFormat="1" x14ac:dyDescent="0.2">
      <c r="A21" s="201">
        <v>41567</v>
      </c>
      <c r="B21" s="170">
        <v>0.33333333333333298</v>
      </c>
      <c r="C21" s="116">
        <v>8</v>
      </c>
      <c r="D21" s="116">
        <v>9</v>
      </c>
      <c r="E21" s="116">
        <v>7.8</v>
      </c>
      <c r="F21" s="116">
        <v>10</v>
      </c>
      <c r="G21" s="116">
        <v>150</v>
      </c>
      <c r="H21" s="115">
        <v>0.18</v>
      </c>
      <c r="I21" s="58" t="s">
        <v>79</v>
      </c>
      <c r="J21" s="90" t="s">
        <v>214</v>
      </c>
      <c r="Y21" s="147"/>
      <c r="Z21" s="155"/>
      <c r="AA21" s="155"/>
      <c r="AB21" s="75"/>
      <c r="AC21" s="75"/>
      <c r="AD21" s="75"/>
      <c r="AE21" s="156"/>
      <c r="AF21" s="77"/>
      <c r="AG21" s="78"/>
      <c r="AH21" s="78"/>
      <c r="AI21" s="77"/>
      <c r="AJ21" s="78"/>
      <c r="AK21" s="78"/>
      <c r="AL21" s="77"/>
      <c r="AM21" s="149"/>
      <c r="AN21" s="157"/>
      <c r="AO21" s="157"/>
      <c r="AP21" s="153"/>
      <c r="AQ21" s="153"/>
      <c r="AR21" s="153"/>
      <c r="AS21" s="158"/>
      <c r="AT21" s="83"/>
      <c r="AU21" s="84"/>
      <c r="AV21" s="84"/>
      <c r="AW21" s="84"/>
      <c r="AX21" s="84"/>
      <c r="AY21" s="84"/>
      <c r="AZ21" s="85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</row>
    <row r="22" spans="1:64" s="49" customFormat="1" x14ac:dyDescent="0.2">
      <c r="A22" s="201">
        <v>41568</v>
      </c>
      <c r="B22" s="170">
        <v>0.33333333333333298</v>
      </c>
      <c r="C22" s="116">
        <v>6</v>
      </c>
      <c r="D22" s="116">
        <v>8.9</v>
      </c>
      <c r="E22" s="116">
        <v>7.9</v>
      </c>
      <c r="F22" s="116">
        <v>9.9499999999999993</v>
      </c>
      <c r="G22" s="116">
        <v>160</v>
      </c>
      <c r="H22" s="115">
        <v>0.18</v>
      </c>
      <c r="I22" s="58" t="s">
        <v>92</v>
      </c>
      <c r="J22" s="90"/>
      <c r="Y22" s="74"/>
      <c r="Z22" s="75"/>
      <c r="AA22" s="75"/>
      <c r="AB22" s="75"/>
      <c r="AC22" s="75"/>
      <c r="AD22" s="75"/>
      <c r="AE22" s="76"/>
      <c r="AF22" s="77"/>
      <c r="AG22" s="78"/>
      <c r="AH22" s="78"/>
      <c r="AI22" s="77"/>
      <c r="AJ22" s="78"/>
      <c r="AK22" s="78"/>
      <c r="AL22" s="77"/>
      <c r="AM22" s="148"/>
      <c r="AN22" s="153"/>
      <c r="AO22" s="153"/>
      <c r="AP22" s="153"/>
      <c r="AQ22" s="153"/>
      <c r="AR22" s="153"/>
      <c r="AS22" s="154"/>
      <c r="AT22" s="83"/>
      <c r="AU22" s="84"/>
      <c r="AV22" s="84"/>
      <c r="AW22" s="84"/>
      <c r="AX22" s="84"/>
      <c r="AY22" s="84"/>
      <c r="AZ22" s="85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</row>
    <row r="23" spans="1:64" s="49" customFormat="1" x14ac:dyDescent="0.2">
      <c r="A23" s="201">
        <v>41569</v>
      </c>
      <c r="B23" s="170">
        <v>0.33333333333333298</v>
      </c>
      <c r="C23" s="116">
        <v>6</v>
      </c>
      <c r="D23" s="116">
        <v>8.6</v>
      </c>
      <c r="E23" s="116">
        <v>7.7</v>
      </c>
      <c r="F23" s="116">
        <v>10.1</v>
      </c>
      <c r="G23" s="116">
        <v>150</v>
      </c>
      <c r="H23" s="115">
        <v>0.18</v>
      </c>
      <c r="I23" s="58" t="s">
        <v>92</v>
      </c>
      <c r="J23" s="90" t="s">
        <v>93</v>
      </c>
      <c r="Y23" s="74"/>
      <c r="Z23" s="75"/>
      <c r="AA23" s="75"/>
      <c r="AB23" s="75"/>
      <c r="AC23" s="75"/>
      <c r="AD23" s="75"/>
      <c r="AE23" s="76"/>
      <c r="AF23" s="77"/>
      <c r="AG23" s="78"/>
      <c r="AH23" s="78"/>
      <c r="AI23" s="77"/>
      <c r="AJ23" s="78"/>
      <c r="AK23" s="78"/>
      <c r="AL23" s="77"/>
      <c r="AM23" s="148"/>
      <c r="AN23" s="153"/>
      <c r="AO23" s="153"/>
      <c r="AP23" s="153"/>
      <c r="AQ23" s="153"/>
      <c r="AR23" s="153"/>
      <c r="AS23" s="154"/>
      <c r="AT23" s="83"/>
      <c r="AU23" s="84"/>
      <c r="AV23" s="84"/>
      <c r="AW23" s="84"/>
      <c r="AX23" s="84"/>
      <c r="AY23" s="84"/>
      <c r="AZ23" s="85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</row>
    <row r="24" spans="1:64" s="49" customFormat="1" x14ac:dyDescent="0.2">
      <c r="A24" s="201">
        <v>41570</v>
      </c>
      <c r="B24" s="170">
        <v>0.33333333333333298</v>
      </c>
      <c r="C24" s="116">
        <v>4</v>
      </c>
      <c r="D24" s="116">
        <v>8.3000000000000007</v>
      </c>
      <c r="E24" s="116">
        <v>7.7</v>
      </c>
      <c r="F24" s="116">
        <v>10.199999999999999</v>
      </c>
      <c r="G24" s="116">
        <v>150</v>
      </c>
      <c r="H24" s="115">
        <v>0.18</v>
      </c>
      <c r="I24" s="58" t="s">
        <v>92</v>
      </c>
      <c r="J24" s="90"/>
      <c r="Y24" s="74"/>
      <c r="Z24" s="75"/>
      <c r="AA24" s="75"/>
      <c r="AB24" s="75"/>
      <c r="AC24" s="75"/>
      <c r="AD24" s="75"/>
      <c r="AE24" s="76"/>
      <c r="AF24" s="77"/>
      <c r="AG24" s="78"/>
      <c r="AH24" s="78"/>
      <c r="AI24" s="77"/>
      <c r="AJ24" s="78"/>
      <c r="AK24" s="78"/>
      <c r="AL24" s="77"/>
      <c r="AM24" s="148"/>
      <c r="AN24" s="153"/>
      <c r="AO24" s="153"/>
      <c r="AP24" s="153"/>
      <c r="AQ24" s="153"/>
      <c r="AR24" s="153"/>
      <c r="AS24" s="154"/>
      <c r="AT24" s="83"/>
      <c r="AU24" s="84"/>
      <c r="AV24" s="84"/>
      <c r="AW24" s="84"/>
      <c r="AX24" s="84"/>
      <c r="AY24" s="84"/>
      <c r="AZ24" s="85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</row>
    <row r="25" spans="1:64" s="49" customFormat="1" x14ac:dyDescent="0.2">
      <c r="A25" s="201">
        <v>41571</v>
      </c>
      <c r="B25" s="170">
        <v>0.33333333333333298</v>
      </c>
      <c r="C25" s="116">
        <v>3</v>
      </c>
      <c r="D25" s="116">
        <v>7.9</v>
      </c>
      <c r="E25" s="116">
        <v>7.7</v>
      </c>
      <c r="F25" s="116">
        <v>10.4</v>
      </c>
      <c r="G25" s="116">
        <v>150</v>
      </c>
      <c r="H25" s="115">
        <v>0.18</v>
      </c>
      <c r="I25" s="58" t="s">
        <v>92</v>
      </c>
      <c r="J25" s="90"/>
      <c r="Y25" s="74"/>
      <c r="Z25" s="75"/>
      <c r="AA25" s="75"/>
      <c r="AB25" s="75"/>
      <c r="AC25" s="75"/>
      <c r="AD25" s="75"/>
      <c r="AE25" s="76"/>
      <c r="AF25" s="77"/>
      <c r="AG25" s="78"/>
      <c r="AH25" s="78"/>
      <c r="AI25" s="77"/>
      <c r="AJ25" s="78"/>
      <c r="AK25" s="78"/>
      <c r="AL25" s="77"/>
      <c r="AM25" s="148"/>
      <c r="AN25" s="153"/>
      <c r="AO25" s="153"/>
      <c r="AP25" s="153"/>
      <c r="AQ25" s="153"/>
      <c r="AR25" s="153"/>
      <c r="AS25" s="154"/>
      <c r="AT25" s="83"/>
      <c r="AU25" s="84"/>
      <c r="AV25" s="84"/>
      <c r="AW25" s="84"/>
      <c r="AX25" s="84"/>
      <c r="AY25" s="84"/>
      <c r="AZ25" s="85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</row>
    <row r="26" spans="1:64" s="49" customFormat="1" x14ac:dyDescent="0.2">
      <c r="A26" s="201">
        <v>41572</v>
      </c>
      <c r="B26" s="170">
        <v>0.33333333333333298</v>
      </c>
      <c r="C26" s="116">
        <v>8</v>
      </c>
      <c r="D26" s="116">
        <v>8.4</v>
      </c>
      <c r="E26" s="116">
        <v>7.7</v>
      </c>
      <c r="F26" s="116">
        <v>10.4</v>
      </c>
      <c r="G26" s="116">
        <v>150</v>
      </c>
      <c r="H26" s="115">
        <v>0.2</v>
      </c>
      <c r="I26" s="58" t="s">
        <v>79</v>
      </c>
      <c r="J26" s="90" t="s">
        <v>94</v>
      </c>
      <c r="Y26" s="74"/>
      <c r="Z26" s="75"/>
      <c r="AA26" s="75"/>
      <c r="AB26" s="75"/>
      <c r="AC26" s="75"/>
      <c r="AD26" s="75"/>
      <c r="AE26" s="76"/>
      <c r="AF26" s="77"/>
      <c r="AG26" s="78"/>
      <c r="AH26" s="78"/>
      <c r="AI26" s="77"/>
      <c r="AJ26" s="78"/>
      <c r="AK26" s="78"/>
      <c r="AL26" s="77"/>
      <c r="AM26" s="148"/>
      <c r="AN26" s="153"/>
      <c r="AO26" s="153"/>
      <c r="AP26" s="153"/>
      <c r="AQ26" s="153"/>
      <c r="AR26" s="153"/>
      <c r="AS26" s="154"/>
      <c r="AT26" s="83"/>
      <c r="AU26" s="84"/>
      <c r="AV26" s="84"/>
      <c r="AW26" s="84"/>
      <c r="AX26" s="84"/>
      <c r="AY26" s="84"/>
      <c r="AZ26" s="85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</row>
    <row r="27" spans="1:64" s="49" customFormat="1" x14ac:dyDescent="0.2">
      <c r="A27" s="201">
        <v>41573</v>
      </c>
      <c r="B27" s="170">
        <v>0.33333333333333298</v>
      </c>
      <c r="C27" s="116">
        <v>8</v>
      </c>
      <c r="D27" s="116">
        <v>9.1</v>
      </c>
      <c r="E27" s="116">
        <v>7.7</v>
      </c>
      <c r="F27" s="116">
        <v>9.94</v>
      </c>
      <c r="G27" s="116">
        <v>160</v>
      </c>
      <c r="H27" s="115">
        <v>0.2</v>
      </c>
      <c r="I27" s="58" t="s">
        <v>79</v>
      </c>
      <c r="J27" s="90"/>
      <c r="Y27" s="74"/>
      <c r="Z27" s="75"/>
      <c r="AA27" s="75"/>
      <c r="AB27" s="75"/>
      <c r="AC27" s="75"/>
      <c r="AD27" s="75"/>
      <c r="AE27" s="76"/>
      <c r="AF27" s="77"/>
      <c r="AG27" s="78"/>
      <c r="AH27" s="78"/>
      <c r="AI27" s="77"/>
      <c r="AJ27" s="78"/>
      <c r="AK27" s="78"/>
      <c r="AL27" s="77"/>
      <c r="AM27" s="148"/>
      <c r="AN27" s="153"/>
      <c r="AO27" s="153"/>
      <c r="AP27" s="153"/>
      <c r="AQ27" s="153"/>
      <c r="AR27" s="153"/>
      <c r="AS27" s="154"/>
      <c r="AT27" s="83"/>
      <c r="AU27" s="84"/>
      <c r="AV27" s="84"/>
      <c r="AW27" s="84"/>
      <c r="AX27" s="84"/>
      <c r="AY27" s="84"/>
      <c r="AZ27" s="85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</row>
    <row r="28" spans="1:64" ht="12.75" customHeight="1" x14ac:dyDescent="0.2">
      <c r="A28" s="201">
        <v>41574</v>
      </c>
      <c r="B28" s="170">
        <v>0.33333333333333298</v>
      </c>
      <c r="C28" s="116">
        <v>10</v>
      </c>
      <c r="D28" s="116">
        <v>8.6</v>
      </c>
      <c r="E28" s="116">
        <v>7.6</v>
      </c>
      <c r="F28" s="116">
        <v>9.9700000000000006</v>
      </c>
      <c r="G28" s="116">
        <v>150</v>
      </c>
      <c r="H28" s="115">
        <v>0.18</v>
      </c>
      <c r="I28" s="38" t="s">
        <v>95</v>
      </c>
      <c r="J28" s="90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74"/>
      <c r="Z28" s="75"/>
      <c r="AA28" s="75"/>
      <c r="AB28" s="75"/>
      <c r="AC28" s="75"/>
      <c r="AD28" s="75"/>
      <c r="AE28" s="76"/>
      <c r="AF28" s="77"/>
      <c r="AG28" s="78"/>
      <c r="AH28" s="78"/>
      <c r="AI28" s="77"/>
      <c r="AJ28" s="78"/>
      <c r="AK28" s="78"/>
      <c r="AL28" s="77"/>
      <c r="AM28" s="148"/>
      <c r="AN28" s="153"/>
      <c r="AO28" s="153"/>
      <c r="AP28" s="153"/>
      <c r="AQ28" s="153"/>
      <c r="AR28" s="153"/>
      <c r="AS28" s="154"/>
      <c r="AT28" s="83"/>
      <c r="AU28" s="84"/>
      <c r="AV28" s="84"/>
      <c r="AW28" s="84"/>
      <c r="AX28" s="84"/>
      <c r="AY28" s="84"/>
      <c r="AZ28" s="85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</row>
    <row r="29" spans="1:64" s="49" customFormat="1" ht="12.75" customHeight="1" x14ac:dyDescent="0.2">
      <c r="A29" s="201">
        <v>41575</v>
      </c>
      <c r="B29" s="170">
        <v>0.54166666666666663</v>
      </c>
      <c r="C29" s="116">
        <v>14</v>
      </c>
      <c r="D29" s="116">
        <v>10</v>
      </c>
      <c r="E29" s="116">
        <v>7.5</v>
      </c>
      <c r="F29" s="116">
        <v>10.5</v>
      </c>
      <c r="G29" s="116">
        <v>140</v>
      </c>
      <c r="H29" s="115">
        <v>0.2</v>
      </c>
      <c r="I29" s="58" t="s">
        <v>96</v>
      </c>
      <c r="J29" s="90"/>
      <c r="Y29" s="74"/>
      <c r="Z29" s="75"/>
      <c r="AA29" s="75"/>
      <c r="AB29" s="75"/>
      <c r="AC29" s="75"/>
      <c r="AD29" s="75"/>
      <c r="AE29" s="76"/>
      <c r="AF29" s="77"/>
      <c r="AG29" s="78"/>
      <c r="AH29" s="78"/>
      <c r="AI29" s="77"/>
      <c r="AJ29" s="78"/>
      <c r="AK29" s="78"/>
      <c r="AL29" s="77"/>
      <c r="AM29" s="148"/>
      <c r="AN29" s="153"/>
      <c r="AO29" s="153"/>
      <c r="AP29" s="153"/>
      <c r="AQ29" s="153"/>
      <c r="AR29" s="153"/>
      <c r="AS29" s="154"/>
      <c r="AT29" s="83"/>
      <c r="AU29" s="84"/>
      <c r="AV29" s="84"/>
      <c r="AW29" s="84"/>
      <c r="AX29" s="84"/>
      <c r="AY29" s="84"/>
      <c r="AZ29" s="85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</row>
    <row r="30" spans="1:64" x14ac:dyDescent="0.2">
      <c r="A30" s="201">
        <v>41576</v>
      </c>
      <c r="B30" s="170">
        <v>0.33333333333333298</v>
      </c>
      <c r="C30" s="116">
        <v>2</v>
      </c>
      <c r="D30" s="116">
        <v>6.7</v>
      </c>
      <c r="E30" s="116">
        <v>7.7</v>
      </c>
      <c r="F30" s="116">
        <v>10.5</v>
      </c>
      <c r="G30" s="116">
        <v>150</v>
      </c>
      <c r="H30" s="115">
        <v>0.2</v>
      </c>
      <c r="I30" s="38" t="s">
        <v>97</v>
      </c>
      <c r="J30" s="90" t="s">
        <v>98</v>
      </c>
      <c r="Y30" s="74"/>
      <c r="Z30" s="75"/>
      <c r="AA30" s="75"/>
      <c r="AB30" s="75"/>
      <c r="AC30" s="75"/>
      <c r="AD30" s="75"/>
      <c r="AE30" s="76"/>
      <c r="AF30" s="77"/>
      <c r="AG30" s="78"/>
      <c r="AH30" s="78"/>
      <c r="AI30" s="77"/>
      <c r="AJ30" s="78"/>
      <c r="AK30" s="78"/>
      <c r="AL30" s="77"/>
      <c r="AM30" s="148"/>
      <c r="AN30" s="153"/>
      <c r="AO30" s="153"/>
      <c r="AP30" s="153"/>
      <c r="AQ30" s="153"/>
      <c r="AR30" s="153"/>
      <c r="AS30" s="154"/>
      <c r="AT30" s="83"/>
      <c r="AU30" s="84"/>
      <c r="AV30" s="84"/>
      <c r="AW30" s="84"/>
      <c r="AX30" s="84"/>
      <c r="AY30" s="84"/>
      <c r="AZ30" s="85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</row>
    <row r="31" spans="1:64" x14ac:dyDescent="0.2">
      <c r="A31" s="201">
        <v>41577</v>
      </c>
      <c r="B31" s="170">
        <v>0.33333333333333298</v>
      </c>
      <c r="C31" s="116">
        <v>7</v>
      </c>
      <c r="D31" s="116">
        <v>7.7</v>
      </c>
      <c r="E31" s="116">
        <v>7.8</v>
      </c>
      <c r="F31" s="116">
        <v>10.3</v>
      </c>
      <c r="G31" s="116">
        <v>150</v>
      </c>
      <c r="H31" s="115">
        <v>0.18</v>
      </c>
      <c r="I31" s="38" t="s">
        <v>79</v>
      </c>
      <c r="J31" s="90"/>
      <c r="Y31" s="74"/>
      <c r="Z31" s="75"/>
      <c r="AA31" s="75"/>
      <c r="AB31" s="75"/>
      <c r="AC31" s="75"/>
      <c r="AD31" s="75"/>
      <c r="AE31" s="76"/>
      <c r="AF31" s="77"/>
      <c r="AG31" s="78"/>
      <c r="AH31" s="78"/>
      <c r="AI31" s="77"/>
      <c r="AJ31" s="78"/>
      <c r="AK31" s="78"/>
      <c r="AL31" s="77"/>
      <c r="AM31" s="148"/>
      <c r="AN31" s="153"/>
      <c r="AO31" s="153"/>
      <c r="AP31" s="153"/>
      <c r="AQ31" s="153"/>
      <c r="AR31" s="153"/>
      <c r="AS31" s="154"/>
      <c r="AT31" s="83"/>
      <c r="AU31" s="84"/>
      <c r="AV31" s="84"/>
      <c r="AW31" s="84"/>
      <c r="AX31" s="84"/>
      <c r="AY31" s="84"/>
      <c r="AZ31" s="85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</row>
    <row r="32" spans="1:64" x14ac:dyDescent="0.2">
      <c r="A32" s="201">
        <v>41578</v>
      </c>
      <c r="B32" s="170">
        <v>0.33333333333333298</v>
      </c>
      <c r="C32" s="116">
        <v>8</v>
      </c>
      <c r="D32" s="116">
        <v>8.6999999999999993</v>
      </c>
      <c r="E32" s="116">
        <v>7.6</v>
      </c>
      <c r="F32" s="116">
        <v>9.8000000000000007</v>
      </c>
      <c r="G32" s="116">
        <v>160</v>
      </c>
      <c r="H32" s="115">
        <v>0.19</v>
      </c>
      <c r="I32" s="38" t="s">
        <v>99</v>
      </c>
      <c r="J32" s="90" t="s">
        <v>215</v>
      </c>
      <c r="Y32" s="74"/>
      <c r="Z32" s="75"/>
      <c r="AA32" s="75"/>
      <c r="AB32" s="75"/>
      <c r="AC32" s="75"/>
      <c r="AD32" s="75"/>
      <c r="AE32" s="76"/>
      <c r="AF32" s="77"/>
      <c r="AG32" s="78"/>
      <c r="AH32" s="78"/>
      <c r="AI32" s="77"/>
      <c r="AJ32" s="78"/>
      <c r="AK32" s="78"/>
      <c r="AL32" s="77"/>
      <c r="AM32" s="148"/>
      <c r="AN32" s="153"/>
      <c r="AO32" s="153"/>
      <c r="AP32" s="153"/>
      <c r="AQ32" s="153"/>
      <c r="AR32" s="153"/>
      <c r="AS32" s="154"/>
      <c r="AT32" s="83"/>
      <c r="AU32" s="84"/>
      <c r="AV32" s="84"/>
      <c r="AW32" s="84"/>
      <c r="AX32" s="84"/>
      <c r="AY32" s="84"/>
      <c r="AZ32" s="85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</row>
    <row r="33" spans="1:64" x14ac:dyDescent="0.2">
      <c r="A33" s="201">
        <v>41579</v>
      </c>
      <c r="B33" s="170">
        <v>0.33333333333333298</v>
      </c>
      <c r="C33" s="116">
        <v>8</v>
      </c>
      <c r="D33" s="116">
        <v>9.8000000000000007</v>
      </c>
      <c r="E33" s="116">
        <v>7.6</v>
      </c>
      <c r="F33" s="116">
        <v>9.5</v>
      </c>
      <c r="G33" s="116">
        <v>150</v>
      </c>
      <c r="H33" s="115">
        <v>0.18</v>
      </c>
      <c r="I33" s="38" t="s">
        <v>100</v>
      </c>
      <c r="J33" s="90"/>
      <c r="Y33" s="74"/>
      <c r="Z33" s="75"/>
      <c r="AA33" s="75"/>
      <c r="AB33" s="75"/>
      <c r="AC33" s="75"/>
      <c r="AD33" s="75"/>
      <c r="AE33" s="76"/>
      <c r="AF33" s="77"/>
      <c r="AG33" s="78"/>
      <c r="AH33" s="78"/>
      <c r="AI33" s="77"/>
      <c r="AJ33" s="78"/>
      <c r="AK33" s="78"/>
      <c r="AL33" s="77"/>
      <c r="AM33" s="148"/>
      <c r="AN33" s="153"/>
      <c r="AO33" s="153"/>
      <c r="AP33" s="153"/>
      <c r="AQ33" s="153"/>
      <c r="AR33" s="153"/>
      <c r="AS33" s="154"/>
      <c r="AT33" s="83"/>
      <c r="AU33" s="84"/>
      <c r="AV33" s="84"/>
      <c r="AW33" s="84"/>
      <c r="AX33" s="84"/>
      <c r="AY33" s="84"/>
      <c r="AZ33" s="85"/>
      <c r="BA33" s="80"/>
      <c r="BB33" s="80"/>
      <c r="BC33" s="163"/>
      <c r="BD33" s="80"/>
      <c r="BE33" s="80"/>
      <c r="BF33" s="80"/>
      <c r="BG33" s="80"/>
      <c r="BH33" s="80"/>
      <c r="BI33" s="80"/>
      <c r="BJ33" s="80"/>
      <c r="BK33" s="80"/>
      <c r="BL33" s="80"/>
    </row>
    <row r="34" spans="1:64" x14ac:dyDescent="0.2">
      <c r="A34" s="201">
        <v>41580</v>
      </c>
      <c r="B34" s="170">
        <v>0.33333333333333298</v>
      </c>
      <c r="C34" s="116">
        <v>7</v>
      </c>
      <c r="D34" s="116">
        <v>9</v>
      </c>
      <c r="E34" s="116">
        <v>7.6</v>
      </c>
      <c r="F34" s="116">
        <v>10.1</v>
      </c>
      <c r="G34" s="116">
        <v>60</v>
      </c>
      <c r="H34" s="115">
        <v>0.62</v>
      </c>
      <c r="I34" s="38" t="s">
        <v>101</v>
      </c>
      <c r="J34" s="90" t="s">
        <v>216</v>
      </c>
      <c r="K34" s="1">
        <v>7</v>
      </c>
      <c r="L34" s="1">
        <v>7</v>
      </c>
      <c r="N34" s="1">
        <v>1</v>
      </c>
      <c r="Q34" s="1">
        <v>1</v>
      </c>
      <c r="R34" s="1">
        <v>1</v>
      </c>
      <c r="Y34" s="74"/>
      <c r="Z34" s="75"/>
      <c r="AA34" s="75"/>
      <c r="AB34" s="75"/>
      <c r="AC34" s="75"/>
      <c r="AD34" s="75"/>
      <c r="AE34" s="76"/>
      <c r="AF34" s="77"/>
      <c r="AG34" s="78"/>
      <c r="AH34" s="78"/>
      <c r="AI34" s="77"/>
      <c r="AJ34" s="78"/>
      <c r="AK34" s="78"/>
      <c r="AL34" s="77"/>
      <c r="AM34" s="148"/>
      <c r="AN34" s="153"/>
      <c r="AO34" s="153"/>
      <c r="AP34" s="153"/>
      <c r="AQ34" s="153"/>
      <c r="AR34" s="153"/>
      <c r="AS34" s="154"/>
      <c r="AT34" s="83"/>
      <c r="AU34" s="84"/>
      <c r="AV34" s="84"/>
      <c r="AW34" s="84"/>
      <c r="AX34" s="84"/>
      <c r="AY34" s="84"/>
      <c r="AZ34" s="85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</row>
    <row r="35" spans="1:64" ht="12.75" customHeight="1" x14ac:dyDescent="0.2">
      <c r="A35" s="201">
        <v>41581</v>
      </c>
      <c r="B35" s="170">
        <v>0.33333333333333298</v>
      </c>
      <c r="C35" s="116">
        <v>7</v>
      </c>
      <c r="D35" s="116">
        <v>7.8</v>
      </c>
      <c r="E35" s="116">
        <v>7.6</v>
      </c>
      <c r="F35" s="116">
        <v>10.5</v>
      </c>
      <c r="G35" s="116">
        <v>100</v>
      </c>
      <c r="H35" s="115">
        <v>0.3</v>
      </c>
      <c r="I35" s="38" t="s">
        <v>88</v>
      </c>
      <c r="J35" s="90" t="s">
        <v>103</v>
      </c>
      <c r="K35" s="1">
        <v>5</v>
      </c>
      <c r="L35" s="1">
        <v>7</v>
      </c>
      <c r="Q35" s="1">
        <v>1</v>
      </c>
      <c r="R35" s="1">
        <v>1</v>
      </c>
      <c r="Y35" s="74"/>
      <c r="Z35" s="75"/>
      <c r="AA35" s="75"/>
      <c r="AB35" s="75"/>
      <c r="AC35" s="75"/>
      <c r="AD35" s="75"/>
      <c r="AE35" s="76"/>
      <c r="AF35" s="77"/>
      <c r="AG35" s="78"/>
      <c r="AH35" s="78"/>
      <c r="AI35" s="77"/>
      <c r="AJ35" s="78"/>
      <c r="AK35" s="78"/>
      <c r="AL35" s="77"/>
      <c r="AM35" s="148"/>
      <c r="AN35" s="153"/>
      <c r="AO35" s="153"/>
      <c r="AP35" s="153"/>
      <c r="AQ35" s="153"/>
      <c r="AR35" s="153"/>
      <c r="AS35" s="154"/>
      <c r="AT35" s="83"/>
      <c r="AU35" s="84"/>
      <c r="AV35" s="84"/>
      <c r="AW35" s="84"/>
      <c r="AX35" s="84"/>
      <c r="AY35" s="84"/>
      <c r="AZ35" s="85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</row>
    <row r="36" spans="1:64" x14ac:dyDescent="0.2">
      <c r="A36" s="201">
        <v>41582</v>
      </c>
      <c r="B36" s="170">
        <v>0.33333333333333298</v>
      </c>
      <c r="C36" s="116">
        <v>2</v>
      </c>
      <c r="D36" s="116">
        <v>6.7</v>
      </c>
      <c r="E36" s="116">
        <v>7.5</v>
      </c>
      <c r="F36" s="116">
        <v>11.1</v>
      </c>
      <c r="G36" s="116">
        <v>100</v>
      </c>
      <c r="H36" s="115">
        <v>0.24</v>
      </c>
      <c r="I36" s="38" t="s">
        <v>102</v>
      </c>
      <c r="J36" s="90" t="s">
        <v>103</v>
      </c>
      <c r="K36" s="1">
        <v>6</v>
      </c>
      <c r="L36" s="1">
        <v>1</v>
      </c>
      <c r="R36" s="1">
        <v>1</v>
      </c>
      <c r="Y36" s="74"/>
      <c r="Z36" s="75"/>
      <c r="AA36" s="75"/>
      <c r="AB36" s="75"/>
      <c r="AC36" s="75"/>
      <c r="AD36" s="75"/>
      <c r="AE36" s="76"/>
      <c r="AF36" s="77"/>
      <c r="AG36" s="78"/>
      <c r="AH36" s="78"/>
      <c r="AI36" s="77"/>
      <c r="AJ36" s="78"/>
      <c r="AK36" s="78"/>
      <c r="AL36" s="77"/>
      <c r="AM36" s="148"/>
      <c r="AN36" s="153"/>
      <c r="AO36" s="153"/>
      <c r="AP36" s="153"/>
      <c r="AQ36" s="153"/>
      <c r="AR36" s="153"/>
      <c r="AS36" s="154"/>
      <c r="AT36" s="83"/>
      <c r="AU36" s="84"/>
      <c r="AV36" s="84"/>
      <c r="AW36" s="84"/>
      <c r="AX36" s="84"/>
      <c r="AY36" s="84"/>
      <c r="AZ36" s="85"/>
      <c r="BA36" s="80"/>
      <c r="BB36" s="80"/>
      <c r="BC36" s="163"/>
      <c r="BD36" s="80"/>
      <c r="BE36" s="80"/>
      <c r="BF36" s="80"/>
      <c r="BG36" s="80"/>
      <c r="BH36" s="80"/>
      <c r="BI36" s="80"/>
      <c r="BJ36" s="80"/>
      <c r="BK36" s="80"/>
      <c r="BL36" s="80"/>
    </row>
    <row r="37" spans="1:64" x14ac:dyDescent="0.2">
      <c r="A37" s="201">
        <v>41583</v>
      </c>
      <c r="B37" s="170">
        <v>0.33333333333333298</v>
      </c>
      <c r="C37" s="116">
        <v>5</v>
      </c>
      <c r="D37" s="116">
        <v>7.3</v>
      </c>
      <c r="E37" s="116">
        <v>7.6</v>
      </c>
      <c r="F37" s="116">
        <v>10.7</v>
      </c>
      <c r="G37" s="116">
        <v>100</v>
      </c>
      <c r="H37" s="115">
        <v>0.26</v>
      </c>
      <c r="I37" s="38" t="s">
        <v>99</v>
      </c>
      <c r="J37" s="90" t="s">
        <v>104</v>
      </c>
      <c r="K37" s="1">
        <v>4</v>
      </c>
      <c r="L37" s="1">
        <v>2</v>
      </c>
      <c r="R37" s="1">
        <v>1</v>
      </c>
      <c r="Y37" s="74"/>
      <c r="Z37" s="75"/>
      <c r="AA37" s="75"/>
      <c r="AB37" s="75"/>
      <c r="AC37" s="75"/>
      <c r="AD37" s="75"/>
      <c r="AE37" s="76"/>
      <c r="AF37" s="77"/>
      <c r="AG37" s="78"/>
      <c r="AH37" s="78"/>
      <c r="AI37" s="77"/>
      <c r="AJ37" s="78"/>
      <c r="AK37" s="78"/>
      <c r="AL37" s="77"/>
      <c r="AM37" s="148"/>
      <c r="AN37" s="153"/>
      <c r="AO37" s="153"/>
      <c r="AP37" s="153"/>
      <c r="AQ37" s="153"/>
      <c r="AR37" s="153"/>
      <c r="AS37" s="154"/>
      <c r="AT37" s="83"/>
      <c r="AU37" s="84"/>
      <c r="AV37" s="84"/>
      <c r="AW37" s="84"/>
      <c r="AX37" s="84"/>
      <c r="AY37" s="84"/>
      <c r="AZ37" s="85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</row>
    <row r="38" spans="1:64" x14ac:dyDescent="0.2">
      <c r="A38" s="201">
        <v>41584</v>
      </c>
      <c r="B38" s="170">
        <v>0.33333333333333298</v>
      </c>
      <c r="C38" s="116">
        <v>5</v>
      </c>
      <c r="D38" s="116">
        <v>7.6</v>
      </c>
      <c r="E38" s="116">
        <v>7.7</v>
      </c>
      <c r="F38" s="116">
        <v>10.8</v>
      </c>
      <c r="G38" s="116">
        <v>100</v>
      </c>
      <c r="H38" s="115">
        <v>0.24</v>
      </c>
      <c r="I38" s="38" t="s">
        <v>79</v>
      </c>
      <c r="J38" s="90" t="s">
        <v>106</v>
      </c>
      <c r="K38" s="1">
        <v>2</v>
      </c>
      <c r="L38" s="1">
        <v>1</v>
      </c>
      <c r="M38" s="1">
        <v>1</v>
      </c>
      <c r="Y38" s="74"/>
      <c r="Z38" s="75"/>
      <c r="AA38" s="75"/>
      <c r="AB38" s="75"/>
      <c r="AC38" s="75"/>
      <c r="AD38" s="75"/>
      <c r="AE38" s="76"/>
      <c r="AF38" s="77"/>
      <c r="AG38" s="78"/>
      <c r="AH38" s="78"/>
      <c r="AI38" s="77"/>
      <c r="AJ38" s="78"/>
      <c r="AK38" s="78"/>
      <c r="AL38" s="77"/>
      <c r="AM38" s="148"/>
      <c r="AN38" s="153"/>
      <c r="AO38" s="153"/>
      <c r="AP38" s="153"/>
      <c r="AQ38" s="153"/>
      <c r="AR38" s="153"/>
      <c r="AS38" s="154"/>
      <c r="AT38" s="83"/>
      <c r="AU38" s="84"/>
      <c r="AV38" s="84"/>
      <c r="AW38" s="84"/>
      <c r="AX38" s="84"/>
      <c r="AY38" s="84"/>
      <c r="AZ38" s="85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</row>
    <row r="39" spans="1:64" s="49" customFormat="1" x14ac:dyDescent="0.2">
      <c r="A39" s="201">
        <v>41585</v>
      </c>
      <c r="B39" s="170">
        <v>0.33333333333333298</v>
      </c>
      <c r="C39" s="116">
        <v>6</v>
      </c>
      <c r="D39" s="116">
        <v>7.6</v>
      </c>
      <c r="E39" s="116">
        <v>7.5</v>
      </c>
      <c r="F39" s="116">
        <v>11</v>
      </c>
      <c r="G39" s="116">
        <v>60</v>
      </c>
      <c r="H39" s="115">
        <v>0.6</v>
      </c>
      <c r="I39" s="58" t="s">
        <v>107</v>
      </c>
      <c r="J39" s="90" t="s">
        <v>108</v>
      </c>
      <c r="K39" s="49">
        <v>9</v>
      </c>
      <c r="L39" s="49">
        <v>7</v>
      </c>
      <c r="M39" s="49">
        <v>2</v>
      </c>
      <c r="Q39" s="49">
        <v>2</v>
      </c>
      <c r="Y39" s="74"/>
      <c r="Z39" s="75"/>
      <c r="AA39" s="75"/>
      <c r="AB39" s="75"/>
      <c r="AC39" s="75"/>
      <c r="AD39" s="75"/>
      <c r="AE39" s="76"/>
      <c r="AF39" s="77"/>
      <c r="AG39" s="78"/>
      <c r="AH39" s="78"/>
      <c r="AI39" s="77"/>
      <c r="AJ39" s="78"/>
      <c r="AK39" s="78"/>
      <c r="AL39" s="77"/>
      <c r="AM39" s="148"/>
      <c r="AN39" s="153"/>
      <c r="AO39" s="153"/>
      <c r="AP39" s="153"/>
      <c r="AQ39" s="153"/>
      <c r="AR39" s="153"/>
      <c r="AS39" s="154"/>
      <c r="AT39" s="83"/>
      <c r="AU39" s="84"/>
      <c r="AV39" s="84"/>
      <c r="AW39" s="84"/>
      <c r="AX39" s="84"/>
      <c r="AY39" s="84"/>
      <c r="AZ39" s="85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</row>
    <row r="40" spans="1:64" x14ac:dyDescent="0.2">
      <c r="A40" s="201">
        <v>41586</v>
      </c>
      <c r="B40" s="170">
        <v>0.33333333333333298</v>
      </c>
      <c r="C40" s="116">
        <v>2</v>
      </c>
      <c r="D40" s="116">
        <v>6.8</v>
      </c>
      <c r="E40" s="116">
        <v>7.4</v>
      </c>
      <c r="F40" s="116">
        <v>11.1</v>
      </c>
      <c r="G40" s="116">
        <v>80</v>
      </c>
      <c r="H40" s="115">
        <v>0.38</v>
      </c>
      <c r="I40" s="38" t="s">
        <v>109</v>
      </c>
      <c r="J40" s="90" t="s">
        <v>110</v>
      </c>
      <c r="K40" s="1">
        <v>5</v>
      </c>
      <c r="L40" s="1">
        <v>5</v>
      </c>
      <c r="Q40" s="1">
        <v>3</v>
      </c>
      <c r="R40" s="1">
        <v>1</v>
      </c>
      <c r="Y40" s="74" t="s">
        <v>206</v>
      </c>
      <c r="Z40" s="75">
        <v>1</v>
      </c>
      <c r="AA40" s="75" t="s">
        <v>72</v>
      </c>
      <c r="AB40" s="75"/>
      <c r="AC40" s="75" t="s">
        <v>207</v>
      </c>
      <c r="AD40" s="75"/>
      <c r="AE40" s="76"/>
      <c r="AF40" s="77"/>
      <c r="AG40" s="78"/>
      <c r="AH40" s="78"/>
      <c r="AI40" s="77"/>
      <c r="AJ40" s="78"/>
      <c r="AK40" s="78"/>
      <c r="AL40" s="77"/>
      <c r="AM40" s="148"/>
      <c r="AN40" s="153"/>
      <c r="AO40" s="153"/>
      <c r="AP40" s="153"/>
      <c r="AQ40" s="153"/>
      <c r="AR40" s="153"/>
      <c r="AS40" s="154"/>
      <c r="AT40" s="83"/>
      <c r="AU40" s="84"/>
      <c r="AV40" s="84"/>
      <c r="AW40" s="84"/>
      <c r="AX40" s="84"/>
      <c r="AY40" s="84"/>
      <c r="AZ40" s="85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</row>
    <row r="41" spans="1:64" x14ac:dyDescent="0.2">
      <c r="A41" s="201">
        <v>41587</v>
      </c>
      <c r="B41" s="170">
        <v>0.33333333333333298</v>
      </c>
      <c r="C41" s="116">
        <v>7</v>
      </c>
      <c r="D41" s="116">
        <v>9.3000000000000007</v>
      </c>
      <c r="E41" s="116">
        <v>7.6</v>
      </c>
      <c r="F41" s="116">
        <v>10.6</v>
      </c>
      <c r="G41" s="116">
        <v>70</v>
      </c>
      <c r="H41" s="115">
        <v>0.42</v>
      </c>
      <c r="I41" s="38" t="s">
        <v>111</v>
      </c>
      <c r="J41" s="90" t="s">
        <v>217</v>
      </c>
      <c r="L41" s="1">
        <v>4</v>
      </c>
      <c r="Q41" s="1">
        <v>1</v>
      </c>
      <c r="R41" s="1">
        <v>1</v>
      </c>
      <c r="Y41" s="74" t="s">
        <v>203</v>
      </c>
      <c r="Z41" s="75">
        <v>2</v>
      </c>
      <c r="AA41" s="75" t="s">
        <v>72</v>
      </c>
      <c r="AB41" s="75" t="s">
        <v>200</v>
      </c>
      <c r="AC41" s="75"/>
      <c r="AD41" s="75"/>
      <c r="AE41" s="76"/>
      <c r="AF41" s="77"/>
      <c r="AG41" s="78"/>
      <c r="AH41" s="78"/>
      <c r="AI41" s="77"/>
      <c r="AJ41" s="78"/>
      <c r="AK41" s="78"/>
      <c r="AL41" s="77"/>
      <c r="AM41" s="148"/>
      <c r="AN41" s="153"/>
      <c r="AO41" s="153"/>
      <c r="AP41" s="153"/>
      <c r="AQ41" s="153"/>
      <c r="AR41" s="153"/>
      <c r="AS41" s="154"/>
      <c r="AT41" s="83"/>
      <c r="AU41" s="84"/>
      <c r="AV41" s="84"/>
      <c r="AW41" s="84"/>
      <c r="AX41" s="84"/>
      <c r="AY41" s="84"/>
      <c r="AZ41" s="85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</row>
    <row r="42" spans="1:64" x14ac:dyDescent="0.2">
      <c r="A42" s="201">
        <v>41588</v>
      </c>
      <c r="B42" s="170">
        <v>0.33333333333333298</v>
      </c>
      <c r="C42" s="116">
        <v>5</v>
      </c>
      <c r="D42" s="116">
        <v>7.9</v>
      </c>
      <c r="E42" s="116">
        <v>7.7</v>
      </c>
      <c r="F42" s="116">
        <v>10.8</v>
      </c>
      <c r="G42" s="116">
        <v>70</v>
      </c>
      <c r="H42" s="115">
        <v>0.34</v>
      </c>
      <c r="I42" s="38" t="s">
        <v>79</v>
      </c>
      <c r="J42" s="90" t="s">
        <v>218</v>
      </c>
      <c r="K42" s="1">
        <v>4</v>
      </c>
      <c r="L42" s="1">
        <v>1</v>
      </c>
      <c r="Y42" s="74"/>
      <c r="Z42" s="75"/>
      <c r="AA42" s="75"/>
      <c r="AB42" s="75"/>
      <c r="AC42" s="75"/>
      <c r="AD42" s="75"/>
      <c r="AE42" s="76"/>
      <c r="AF42" s="77"/>
      <c r="AG42" s="78"/>
      <c r="AH42" s="78"/>
      <c r="AI42" s="77"/>
      <c r="AJ42" s="78"/>
      <c r="AK42" s="78"/>
      <c r="AL42" s="77"/>
      <c r="AM42" s="148"/>
      <c r="AN42" s="153"/>
      <c r="AO42" s="153"/>
      <c r="AP42" s="153"/>
      <c r="AQ42" s="153"/>
      <c r="AR42" s="153"/>
      <c r="AS42" s="154"/>
      <c r="AT42" s="83"/>
      <c r="AU42" s="84"/>
      <c r="AV42" s="84"/>
      <c r="AW42" s="84"/>
      <c r="AX42" s="84"/>
      <c r="AY42" s="84"/>
      <c r="AZ42" s="85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</row>
    <row r="43" spans="1:64" s="49" customFormat="1" x14ac:dyDescent="0.2">
      <c r="A43" s="201">
        <v>41589</v>
      </c>
      <c r="B43" s="170">
        <v>0.33333333333333298</v>
      </c>
      <c r="C43" s="116">
        <v>3</v>
      </c>
      <c r="D43" s="116">
        <v>6.8</v>
      </c>
      <c r="E43" s="116">
        <v>7.6</v>
      </c>
      <c r="F43" s="116">
        <v>11.1</v>
      </c>
      <c r="G43" s="116">
        <v>90</v>
      </c>
      <c r="H43" s="115">
        <v>0.32</v>
      </c>
      <c r="I43" s="58" t="s">
        <v>79</v>
      </c>
      <c r="J43" s="90"/>
      <c r="Y43" s="74"/>
      <c r="Z43" s="75"/>
      <c r="AA43" s="75"/>
      <c r="AB43" s="75"/>
      <c r="AC43" s="75"/>
      <c r="AD43" s="75"/>
      <c r="AE43" s="76"/>
      <c r="AF43" s="77"/>
      <c r="AG43" s="78"/>
      <c r="AH43" s="78"/>
      <c r="AI43" s="77"/>
      <c r="AJ43" s="78"/>
      <c r="AK43" s="78"/>
      <c r="AL43" s="77"/>
      <c r="AM43" s="148"/>
      <c r="AN43" s="153"/>
      <c r="AO43" s="153"/>
      <c r="AP43" s="153"/>
      <c r="AQ43" s="153"/>
      <c r="AR43" s="153"/>
      <c r="AS43" s="154"/>
      <c r="AT43" s="83"/>
      <c r="AU43" s="84"/>
      <c r="AV43" s="84"/>
      <c r="AW43" s="84"/>
      <c r="AX43" s="84"/>
      <c r="AY43" s="84"/>
      <c r="AZ43" s="85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</row>
    <row r="44" spans="1:64" s="1" customFormat="1" x14ac:dyDescent="0.2">
      <c r="A44" s="201">
        <v>41590</v>
      </c>
      <c r="B44" s="170">
        <v>0.33333333333333298</v>
      </c>
      <c r="C44" s="116">
        <v>8</v>
      </c>
      <c r="D44" s="116">
        <v>8.1999999999999993</v>
      </c>
      <c r="E44" s="116">
        <v>7.8</v>
      </c>
      <c r="F44" s="116">
        <v>10.7</v>
      </c>
      <c r="G44" s="116">
        <v>80</v>
      </c>
      <c r="H44" s="115">
        <v>0.4</v>
      </c>
      <c r="I44" s="38" t="s">
        <v>111</v>
      </c>
      <c r="J44" s="90" t="s">
        <v>112</v>
      </c>
      <c r="K44" s="1">
        <v>2</v>
      </c>
      <c r="L44" s="1">
        <v>1</v>
      </c>
      <c r="N44" s="1">
        <v>1</v>
      </c>
      <c r="Y44" s="74"/>
      <c r="Z44" s="75"/>
      <c r="AA44" s="75"/>
      <c r="AB44" s="75"/>
      <c r="AC44" s="75"/>
      <c r="AD44" s="75"/>
      <c r="AE44" s="76"/>
      <c r="AF44" s="77"/>
      <c r="AG44" s="78"/>
      <c r="AH44" s="78"/>
      <c r="AI44" s="77"/>
      <c r="AJ44" s="78"/>
      <c r="AK44" s="78"/>
      <c r="AL44" s="77"/>
      <c r="AM44" s="148"/>
      <c r="AN44" s="153"/>
      <c r="AO44" s="153"/>
      <c r="AP44" s="153"/>
      <c r="AQ44" s="153"/>
      <c r="AR44" s="153"/>
      <c r="AS44" s="154"/>
      <c r="AT44" s="83"/>
      <c r="AU44" s="84"/>
      <c r="AV44" s="84"/>
      <c r="AW44" s="84"/>
      <c r="AX44" s="84"/>
      <c r="AY44" s="84"/>
      <c r="AZ44" s="85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</row>
    <row r="45" spans="1:64" x14ac:dyDescent="0.2">
      <c r="A45" s="201">
        <v>41591</v>
      </c>
      <c r="B45" s="170">
        <v>0.33333333333333298</v>
      </c>
      <c r="C45" s="116">
        <v>7</v>
      </c>
      <c r="D45" s="116">
        <v>8</v>
      </c>
      <c r="E45" s="116">
        <v>7.8</v>
      </c>
      <c r="F45" s="116">
        <v>10.7</v>
      </c>
      <c r="G45" s="116">
        <v>80</v>
      </c>
      <c r="H45" s="115">
        <v>0.36</v>
      </c>
      <c r="I45" s="38" t="s">
        <v>113</v>
      </c>
      <c r="J45" s="90" t="s">
        <v>219</v>
      </c>
      <c r="Y45" s="74"/>
      <c r="Z45" s="75"/>
      <c r="AA45" s="75"/>
      <c r="AB45" s="75"/>
      <c r="AC45" s="75"/>
      <c r="AD45" s="75"/>
      <c r="AE45" s="76"/>
      <c r="AF45" s="77"/>
      <c r="AG45" s="78"/>
      <c r="AH45" s="78"/>
      <c r="AI45" s="77"/>
      <c r="AJ45" s="78"/>
      <c r="AK45" s="78"/>
      <c r="AL45" s="77"/>
      <c r="AM45" s="148"/>
      <c r="AN45" s="153"/>
      <c r="AO45" s="153"/>
      <c r="AP45" s="153"/>
      <c r="AQ45" s="153"/>
      <c r="AR45" s="153"/>
      <c r="AS45" s="154"/>
      <c r="AT45" s="83"/>
      <c r="AU45" s="84"/>
      <c r="AV45" s="84"/>
      <c r="AW45" s="84"/>
      <c r="AX45" s="84"/>
      <c r="AY45" s="84"/>
      <c r="AZ45" s="85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</row>
    <row r="46" spans="1:64" x14ac:dyDescent="0.2">
      <c r="A46" s="201">
        <v>41592</v>
      </c>
      <c r="B46" s="170">
        <v>0.33333333333333298</v>
      </c>
      <c r="C46" s="116">
        <v>6</v>
      </c>
      <c r="D46" s="116">
        <v>8.1999999999999993</v>
      </c>
      <c r="E46" s="116">
        <v>7.7</v>
      </c>
      <c r="F46" s="116">
        <v>10.7</v>
      </c>
      <c r="G46" s="116">
        <v>90</v>
      </c>
      <c r="H46" s="115">
        <v>0.3</v>
      </c>
      <c r="I46" s="38" t="s">
        <v>88</v>
      </c>
      <c r="J46" s="90" t="s">
        <v>220</v>
      </c>
      <c r="Y46" s="74"/>
      <c r="Z46" s="75"/>
      <c r="AA46" s="75"/>
      <c r="AB46" s="75"/>
      <c r="AC46" s="75"/>
      <c r="AD46" s="75"/>
      <c r="AE46" s="76"/>
      <c r="AF46" s="77"/>
      <c r="AG46" s="78"/>
      <c r="AH46" s="78"/>
      <c r="AI46" s="77"/>
      <c r="AJ46" s="78"/>
      <c r="AK46" s="78"/>
      <c r="AL46" s="77"/>
      <c r="AM46" s="148"/>
      <c r="AN46" s="153"/>
      <c r="AO46" s="153"/>
      <c r="AP46" s="153"/>
      <c r="AQ46" s="153"/>
      <c r="AR46" s="153"/>
      <c r="AS46" s="154"/>
      <c r="AT46" s="83"/>
      <c r="AU46" s="84"/>
      <c r="AV46" s="84"/>
      <c r="AW46" s="84"/>
      <c r="AX46" s="84"/>
      <c r="AY46" s="84"/>
      <c r="AZ46" s="85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</row>
    <row r="47" spans="1:64" x14ac:dyDescent="0.2">
      <c r="A47" s="201">
        <v>41593</v>
      </c>
      <c r="B47" s="170">
        <v>0.33333333333333298</v>
      </c>
      <c r="C47" s="116">
        <v>6</v>
      </c>
      <c r="D47" s="116">
        <v>7.4</v>
      </c>
      <c r="E47" s="116">
        <v>7.8</v>
      </c>
      <c r="F47" s="116">
        <v>11</v>
      </c>
      <c r="G47" s="116">
        <v>90</v>
      </c>
      <c r="H47" s="115">
        <v>0.28000000000000003</v>
      </c>
      <c r="I47" s="38" t="s">
        <v>114</v>
      </c>
      <c r="J47" s="90" t="s">
        <v>115</v>
      </c>
      <c r="L47" s="1">
        <v>1</v>
      </c>
      <c r="Q47" s="1">
        <v>1</v>
      </c>
      <c r="Y47" s="74"/>
      <c r="Z47" s="75"/>
      <c r="AA47" s="75"/>
      <c r="AB47" s="75"/>
      <c r="AC47" s="75"/>
      <c r="AD47" s="75"/>
      <c r="AE47" s="76"/>
      <c r="AF47" s="77"/>
      <c r="AG47" s="78"/>
      <c r="AH47" s="78"/>
      <c r="AI47" s="77"/>
      <c r="AJ47" s="78"/>
      <c r="AK47" s="78"/>
      <c r="AL47" s="77"/>
      <c r="AM47" s="148"/>
      <c r="AN47" s="153"/>
      <c r="AO47" s="153"/>
      <c r="AP47" s="153"/>
      <c r="AQ47" s="153"/>
      <c r="AR47" s="153"/>
      <c r="AS47" s="154"/>
      <c r="AT47" s="83"/>
      <c r="AU47" s="84"/>
      <c r="AV47" s="84"/>
      <c r="AW47" s="84"/>
      <c r="AX47" s="84"/>
      <c r="AY47" s="84"/>
      <c r="AZ47" s="85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</row>
    <row r="48" spans="1:64" x14ac:dyDescent="0.2">
      <c r="A48" s="201">
        <v>41594</v>
      </c>
      <c r="B48" s="170">
        <v>0.33333333333333298</v>
      </c>
      <c r="C48" s="116">
        <v>4</v>
      </c>
      <c r="D48" s="116">
        <v>6.7</v>
      </c>
      <c r="E48" s="116">
        <v>7.6</v>
      </c>
      <c r="F48" s="116">
        <v>11.3</v>
      </c>
      <c r="G48" s="116">
        <v>80</v>
      </c>
      <c r="H48" s="115">
        <v>0.32</v>
      </c>
      <c r="I48" s="38" t="s">
        <v>116</v>
      </c>
      <c r="J48" s="90" t="s">
        <v>221</v>
      </c>
      <c r="Y48" s="74"/>
      <c r="Z48" s="75"/>
      <c r="AA48" s="75"/>
      <c r="AB48" s="75"/>
      <c r="AC48" s="75"/>
      <c r="AD48" s="75"/>
      <c r="AE48" s="76"/>
      <c r="AF48" s="77"/>
      <c r="AG48" s="78"/>
      <c r="AH48" s="78"/>
      <c r="AI48" s="77"/>
      <c r="AJ48" s="78"/>
      <c r="AK48" s="78"/>
      <c r="AL48" s="77"/>
      <c r="AM48" s="148"/>
      <c r="AN48" s="153"/>
      <c r="AO48" s="153"/>
      <c r="AP48" s="153"/>
      <c r="AQ48" s="153"/>
      <c r="AR48" s="153"/>
      <c r="AS48" s="154"/>
      <c r="AT48" s="83"/>
      <c r="AU48" s="84"/>
      <c r="AV48" s="84"/>
      <c r="AW48" s="84"/>
      <c r="AX48" s="84"/>
      <c r="AY48" s="84"/>
      <c r="AZ48" s="85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</row>
    <row r="49" spans="1:64" ht="12.75" customHeight="1" x14ac:dyDescent="0.2">
      <c r="A49" s="201">
        <v>41595</v>
      </c>
      <c r="B49" s="170">
        <v>0.33333333333333298</v>
      </c>
      <c r="C49" s="116">
        <v>4</v>
      </c>
      <c r="D49" s="116">
        <v>6.2</v>
      </c>
      <c r="E49" s="116">
        <v>7.7</v>
      </c>
      <c r="F49" s="116">
        <v>11.4</v>
      </c>
      <c r="G49" s="116">
        <v>90</v>
      </c>
      <c r="H49" s="115">
        <v>0.3</v>
      </c>
      <c r="I49" s="38" t="s">
        <v>117</v>
      </c>
      <c r="J49" s="90" t="s">
        <v>222</v>
      </c>
      <c r="Y49" s="74"/>
      <c r="Z49" s="75"/>
      <c r="AA49" s="75"/>
      <c r="AB49" s="75"/>
      <c r="AC49" s="75"/>
      <c r="AD49" s="75"/>
      <c r="AE49" s="76"/>
      <c r="AF49" s="77"/>
      <c r="AG49" s="78"/>
      <c r="AH49" s="78"/>
      <c r="AI49" s="77"/>
      <c r="AJ49" s="78"/>
      <c r="AK49" s="78"/>
      <c r="AL49" s="77"/>
      <c r="AM49" s="148"/>
      <c r="AN49" s="153"/>
      <c r="AO49" s="153"/>
      <c r="AP49" s="153"/>
      <c r="AQ49" s="153"/>
      <c r="AR49" s="153"/>
      <c r="AS49" s="154"/>
      <c r="AT49" s="83"/>
      <c r="AU49" s="84"/>
      <c r="AV49" s="84"/>
      <c r="AW49" s="84"/>
      <c r="AX49" s="84"/>
      <c r="AY49" s="84"/>
      <c r="AZ49" s="85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</row>
    <row r="50" spans="1:64" ht="12.75" customHeight="1" x14ac:dyDescent="0.2">
      <c r="A50" s="201">
        <v>41596</v>
      </c>
      <c r="B50" s="170">
        <v>0.33333333333333298</v>
      </c>
      <c r="C50" s="116">
        <v>4</v>
      </c>
      <c r="D50" s="116">
        <v>6.7</v>
      </c>
      <c r="E50" s="116">
        <v>7.9</v>
      </c>
      <c r="F50" s="116">
        <v>11.2</v>
      </c>
      <c r="G50" s="116">
        <v>90</v>
      </c>
      <c r="H50" s="115">
        <v>0.26</v>
      </c>
      <c r="I50" s="38" t="s">
        <v>79</v>
      </c>
      <c r="J50" s="90" t="s">
        <v>122</v>
      </c>
      <c r="Y50" s="74" t="s">
        <v>209</v>
      </c>
      <c r="Z50" s="75">
        <v>2</v>
      </c>
      <c r="AA50" s="75" t="s">
        <v>118</v>
      </c>
      <c r="AB50" s="75"/>
      <c r="AC50" s="75" t="s">
        <v>119</v>
      </c>
      <c r="AD50" s="75" t="s">
        <v>120</v>
      </c>
      <c r="AE50" s="76" t="s">
        <v>121</v>
      </c>
      <c r="AF50" s="77"/>
      <c r="AG50" s="78"/>
      <c r="AH50" s="78"/>
      <c r="AI50" s="77"/>
      <c r="AJ50" s="78"/>
      <c r="AK50" s="78"/>
      <c r="AL50" s="77"/>
      <c r="AM50" s="148"/>
      <c r="AN50" s="153"/>
      <c r="AO50" s="153"/>
      <c r="AP50" s="153"/>
      <c r="AQ50" s="153"/>
      <c r="AR50" s="153"/>
      <c r="AS50" s="154"/>
      <c r="AT50" s="83"/>
      <c r="AU50" s="84"/>
      <c r="AV50" s="84"/>
      <c r="AW50" s="84"/>
      <c r="AX50" s="84"/>
      <c r="AY50" s="84"/>
      <c r="AZ50" s="85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</row>
    <row r="51" spans="1:64" x14ac:dyDescent="0.2">
      <c r="A51" s="201">
        <v>41597</v>
      </c>
      <c r="B51" s="170">
        <v>0.33333333333333298</v>
      </c>
      <c r="C51" s="116">
        <v>2</v>
      </c>
      <c r="D51" s="116">
        <v>5.9</v>
      </c>
      <c r="E51" s="116">
        <v>7.8</v>
      </c>
      <c r="F51" s="116">
        <v>11.3</v>
      </c>
      <c r="G51" s="116">
        <v>90</v>
      </c>
      <c r="H51" s="115">
        <v>0.28000000000000003</v>
      </c>
      <c r="I51" s="38" t="s">
        <v>123</v>
      </c>
      <c r="J51" s="90"/>
      <c r="Q51" s="1">
        <v>1</v>
      </c>
      <c r="Y51" s="74"/>
      <c r="Z51" s="75"/>
      <c r="AA51" s="75"/>
      <c r="AB51" s="75"/>
      <c r="AC51" s="75"/>
      <c r="AD51" s="75"/>
      <c r="AE51" s="76"/>
      <c r="AF51" s="77"/>
      <c r="AG51" s="78"/>
      <c r="AH51" s="78"/>
      <c r="AI51" s="77"/>
      <c r="AJ51" s="78"/>
      <c r="AK51" s="78"/>
      <c r="AL51" s="77"/>
      <c r="AM51" s="148"/>
      <c r="AN51" s="153"/>
      <c r="AO51" s="153"/>
      <c r="AP51" s="153"/>
      <c r="AQ51" s="153"/>
      <c r="AR51" s="153"/>
      <c r="AS51" s="154"/>
      <c r="AT51" s="83"/>
      <c r="AU51" s="84"/>
      <c r="AV51" s="84"/>
      <c r="AW51" s="84"/>
      <c r="AX51" s="84"/>
      <c r="AY51" s="84"/>
      <c r="AZ51" s="85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</row>
    <row r="52" spans="1:64" x14ac:dyDescent="0.2">
      <c r="A52" s="201">
        <v>41598</v>
      </c>
      <c r="B52" s="170">
        <v>0.33333333333333298</v>
      </c>
      <c r="C52" s="116">
        <v>-2</v>
      </c>
      <c r="D52" s="116">
        <v>3.8</v>
      </c>
      <c r="E52" s="116">
        <v>7.8</v>
      </c>
      <c r="F52" s="116">
        <v>12</v>
      </c>
      <c r="G52" s="116">
        <v>100</v>
      </c>
      <c r="H52" s="115">
        <v>0.26</v>
      </c>
      <c r="I52" s="38" t="s">
        <v>124</v>
      </c>
      <c r="J52" s="90" t="s">
        <v>125</v>
      </c>
      <c r="Y52" s="74"/>
      <c r="Z52" s="75"/>
      <c r="AA52" s="75"/>
      <c r="AB52" s="75"/>
      <c r="AC52" s="75"/>
      <c r="AD52" s="75"/>
      <c r="AE52" s="76"/>
      <c r="AF52" s="77"/>
      <c r="AG52" s="78"/>
      <c r="AH52" s="78"/>
      <c r="AI52" s="77"/>
      <c r="AJ52" s="78"/>
      <c r="AK52" s="78"/>
      <c r="AL52" s="77"/>
      <c r="AM52" s="148"/>
      <c r="AN52" s="153"/>
      <c r="AO52" s="153"/>
      <c r="AP52" s="153"/>
      <c r="AQ52" s="153"/>
      <c r="AR52" s="153"/>
      <c r="AS52" s="154"/>
      <c r="AT52" s="83"/>
      <c r="AU52" s="84"/>
      <c r="AV52" s="84"/>
      <c r="AW52" s="84"/>
      <c r="AX52" s="84"/>
      <c r="AY52" s="84"/>
      <c r="AZ52" s="85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</row>
    <row r="53" spans="1:64" s="49" customFormat="1" x14ac:dyDescent="0.2">
      <c r="A53" s="201">
        <v>41599</v>
      </c>
      <c r="B53" s="170">
        <v>0.33333333333333298</v>
      </c>
      <c r="C53" s="116">
        <v>-2</v>
      </c>
      <c r="D53" s="116">
        <v>2.8</v>
      </c>
      <c r="E53" s="116">
        <v>7.8</v>
      </c>
      <c r="F53" s="116">
        <v>12.3</v>
      </c>
      <c r="G53" s="116">
        <v>100</v>
      </c>
      <c r="H53" s="115">
        <v>0.24</v>
      </c>
      <c r="I53" s="58" t="s">
        <v>126</v>
      </c>
      <c r="J53" s="90"/>
      <c r="Y53" s="74"/>
      <c r="Z53" s="75"/>
      <c r="AA53" s="75"/>
      <c r="AB53" s="75"/>
      <c r="AC53" s="75"/>
      <c r="AD53" s="75"/>
      <c r="AE53" s="76"/>
      <c r="AF53" s="77"/>
      <c r="AG53" s="78"/>
      <c r="AH53" s="78"/>
      <c r="AI53" s="77"/>
      <c r="AJ53" s="78"/>
      <c r="AK53" s="78"/>
      <c r="AL53" s="77"/>
      <c r="AM53" s="148"/>
      <c r="AN53" s="153"/>
      <c r="AO53" s="153"/>
      <c r="AP53" s="153"/>
      <c r="AQ53" s="153"/>
      <c r="AR53" s="153"/>
      <c r="AS53" s="154"/>
      <c r="AT53" s="83"/>
      <c r="AU53" s="84"/>
      <c r="AV53" s="84"/>
      <c r="AW53" s="84"/>
      <c r="AX53" s="84"/>
      <c r="AY53" s="84"/>
      <c r="AZ53" s="85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</row>
    <row r="54" spans="1:64" x14ac:dyDescent="0.2">
      <c r="A54" s="201">
        <v>41600</v>
      </c>
      <c r="B54" s="170">
        <v>0.33333333333333298</v>
      </c>
      <c r="C54" s="116">
        <v>1</v>
      </c>
      <c r="D54" s="116">
        <v>3</v>
      </c>
      <c r="E54" s="116">
        <v>7.8</v>
      </c>
      <c r="F54" s="116">
        <v>12.2</v>
      </c>
      <c r="G54" s="116">
        <v>100</v>
      </c>
      <c r="H54" s="115">
        <v>0.26</v>
      </c>
      <c r="I54" s="38" t="s">
        <v>86</v>
      </c>
      <c r="J54" s="90"/>
      <c r="Y54" s="74"/>
      <c r="Z54" s="75"/>
      <c r="AA54" s="75"/>
      <c r="AB54" s="75"/>
      <c r="AC54" s="75"/>
      <c r="AD54" s="75"/>
      <c r="AE54" s="76"/>
      <c r="AF54" s="77"/>
      <c r="AG54" s="78"/>
      <c r="AH54" s="78"/>
      <c r="AI54" s="77"/>
      <c r="AJ54" s="78"/>
      <c r="AK54" s="78"/>
      <c r="AL54" s="77"/>
      <c r="AM54" s="148"/>
      <c r="AN54" s="153"/>
      <c r="AO54" s="153"/>
      <c r="AP54" s="153"/>
      <c r="AQ54" s="153"/>
      <c r="AR54" s="153"/>
      <c r="AS54" s="154"/>
      <c r="AT54" s="83"/>
      <c r="AU54" s="84"/>
      <c r="AV54" s="84"/>
      <c r="AW54" s="84"/>
      <c r="AX54" s="84"/>
      <c r="AY54" s="84"/>
      <c r="AZ54" s="85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</row>
    <row r="55" spans="1:64" x14ac:dyDescent="0.2">
      <c r="A55" s="201">
        <v>41601</v>
      </c>
      <c r="B55" s="170">
        <v>0.33333333333333298</v>
      </c>
      <c r="C55" s="39">
        <v>2</v>
      </c>
      <c r="D55" s="39">
        <v>3.7</v>
      </c>
      <c r="E55" s="39">
        <v>7.7</v>
      </c>
      <c r="F55" s="39">
        <v>12.1</v>
      </c>
      <c r="G55" s="1">
        <v>110</v>
      </c>
      <c r="H55" s="53">
        <v>0.25</v>
      </c>
      <c r="I55" s="38" t="s">
        <v>127</v>
      </c>
      <c r="J55" s="90"/>
      <c r="Y55" s="74"/>
      <c r="Z55" s="75"/>
      <c r="AA55" s="75"/>
      <c r="AB55" s="75"/>
      <c r="AC55" s="75"/>
      <c r="AD55" s="75"/>
      <c r="AE55" s="76"/>
      <c r="AF55" s="77"/>
      <c r="AG55" s="78"/>
      <c r="AH55" s="78"/>
      <c r="AI55" s="77"/>
      <c r="AJ55" s="78"/>
      <c r="AK55" s="78"/>
      <c r="AL55" s="77"/>
      <c r="AM55" s="148"/>
      <c r="AN55" s="153"/>
      <c r="AO55" s="153"/>
      <c r="AP55" s="153"/>
      <c r="AQ55" s="153"/>
      <c r="AR55" s="153"/>
      <c r="AS55" s="154"/>
      <c r="AT55" s="83"/>
      <c r="AU55" s="84"/>
      <c r="AV55" s="84"/>
      <c r="AW55" s="84"/>
      <c r="AX55" s="84"/>
      <c r="AY55" s="84"/>
      <c r="AZ55" s="85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</row>
    <row r="56" spans="1:64" x14ac:dyDescent="0.2">
      <c r="A56" s="201">
        <v>41602</v>
      </c>
      <c r="B56" s="170">
        <v>0.33333333333333298</v>
      </c>
      <c r="C56" s="39">
        <v>2</v>
      </c>
      <c r="D56" s="39">
        <v>5</v>
      </c>
      <c r="E56" s="39">
        <v>7.8</v>
      </c>
      <c r="F56" s="39">
        <v>11.7</v>
      </c>
      <c r="G56" s="1">
        <v>100</v>
      </c>
      <c r="H56" s="53">
        <v>0.24</v>
      </c>
      <c r="I56" s="38" t="s">
        <v>116</v>
      </c>
      <c r="J56" s="90" t="s">
        <v>128</v>
      </c>
      <c r="Y56" s="74"/>
      <c r="Z56" s="75"/>
      <c r="AA56" s="75"/>
      <c r="AB56" s="75"/>
      <c r="AC56" s="75"/>
      <c r="AD56" s="75"/>
      <c r="AE56" s="76"/>
      <c r="AF56" s="77"/>
      <c r="AG56" s="78"/>
      <c r="AH56" s="78"/>
      <c r="AI56" s="77"/>
      <c r="AJ56" s="78"/>
      <c r="AK56" s="78"/>
      <c r="AL56" s="77"/>
      <c r="AM56" s="148"/>
      <c r="AN56" s="153"/>
      <c r="AO56" s="153"/>
      <c r="AP56" s="153"/>
      <c r="AQ56" s="153"/>
      <c r="AR56" s="153"/>
      <c r="AS56" s="154"/>
      <c r="AT56" s="83"/>
      <c r="AU56" s="84"/>
      <c r="AV56" s="84"/>
      <c r="AW56" s="84"/>
      <c r="AX56" s="84"/>
      <c r="AY56" s="84"/>
      <c r="AZ56" s="85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</row>
    <row r="57" spans="1:64" x14ac:dyDescent="0.2">
      <c r="A57" s="201">
        <v>41603</v>
      </c>
      <c r="B57" s="170">
        <v>0.33333333333333298</v>
      </c>
      <c r="C57" s="39">
        <v>3</v>
      </c>
      <c r="D57" s="39">
        <v>5.2</v>
      </c>
      <c r="E57" s="39">
        <v>7.6</v>
      </c>
      <c r="F57" s="39">
        <v>11.7</v>
      </c>
      <c r="G57" s="1">
        <v>100</v>
      </c>
      <c r="H57" s="53">
        <v>0.24</v>
      </c>
      <c r="I57" s="38" t="s">
        <v>79</v>
      </c>
      <c r="J57" s="125" t="s">
        <v>223</v>
      </c>
      <c r="Y57" s="74"/>
      <c r="Z57" s="75"/>
      <c r="AA57" s="75"/>
      <c r="AB57" s="75"/>
      <c r="AC57" s="75"/>
      <c r="AD57" s="75"/>
      <c r="AE57" s="76"/>
      <c r="AF57" s="77"/>
      <c r="AG57" s="78"/>
      <c r="AH57" s="78"/>
      <c r="AI57" s="77"/>
      <c r="AJ57" s="78"/>
      <c r="AK57" s="78"/>
      <c r="AL57" s="77"/>
      <c r="AM57" s="148"/>
      <c r="AN57" s="153"/>
      <c r="AO57" s="153"/>
      <c r="AP57" s="153"/>
      <c r="AQ57" s="153"/>
      <c r="AR57" s="153"/>
      <c r="AS57" s="154"/>
      <c r="AT57" s="83"/>
      <c r="AU57" s="84"/>
      <c r="AV57" s="84"/>
      <c r="AW57" s="84"/>
      <c r="AX57" s="84"/>
      <c r="AY57" s="84"/>
      <c r="AZ57" s="85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</row>
    <row r="58" spans="1:64" x14ac:dyDescent="0.2">
      <c r="A58" s="201">
        <v>41604</v>
      </c>
      <c r="B58" s="170">
        <v>0.33333333333333298</v>
      </c>
      <c r="C58" s="39">
        <v>5</v>
      </c>
      <c r="D58" s="39">
        <v>6</v>
      </c>
      <c r="E58" s="39">
        <v>7.7</v>
      </c>
      <c r="F58" s="39">
        <v>11.4</v>
      </c>
      <c r="G58" s="1">
        <v>100</v>
      </c>
      <c r="H58" s="53">
        <v>0.24</v>
      </c>
      <c r="I58" s="38" t="s">
        <v>79</v>
      </c>
      <c r="J58" s="125" t="s">
        <v>224</v>
      </c>
      <c r="Y58" s="74" t="s">
        <v>202</v>
      </c>
      <c r="Z58" s="75">
        <v>6</v>
      </c>
      <c r="AA58" s="75" t="s">
        <v>201</v>
      </c>
      <c r="AB58" s="75"/>
      <c r="AC58" s="75"/>
      <c r="AD58" s="75"/>
      <c r="AE58" s="76"/>
      <c r="AF58" s="77"/>
      <c r="AG58" s="78"/>
      <c r="AH58" s="78"/>
      <c r="AI58" s="77"/>
      <c r="AJ58" s="78"/>
      <c r="AK58" s="78"/>
      <c r="AL58" s="77"/>
      <c r="AM58" s="148"/>
      <c r="AN58" s="153"/>
      <c r="AO58" s="153"/>
      <c r="AP58" s="153"/>
      <c r="AQ58" s="153"/>
      <c r="AR58" s="153"/>
      <c r="AS58" s="154"/>
      <c r="AT58" s="83"/>
      <c r="AU58" s="84"/>
      <c r="AV58" s="84"/>
      <c r="AW58" s="84"/>
      <c r="AX58" s="84"/>
      <c r="AY58" s="84"/>
      <c r="AZ58" s="85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</row>
    <row r="59" spans="1:64" x14ac:dyDescent="0.2">
      <c r="A59" s="201">
        <v>41605</v>
      </c>
      <c r="B59" s="170">
        <v>0.33333333333333298</v>
      </c>
      <c r="C59" s="39">
        <v>4</v>
      </c>
      <c r="D59" s="39">
        <v>5.6</v>
      </c>
      <c r="E59" s="39">
        <v>7.7</v>
      </c>
      <c r="F59" s="39">
        <v>10.9</v>
      </c>
      <c r="G59" s="1">
        <v>120</v>
      </c>
      <c r="H59" s="53">
        <v>0.24</v>
      </c>
      <c r="I59" s="38" t="s">
        <v>79</v>
      </c>
      <c r="J59" s="125" t="s">
        <v>129</v>
      </c>
      <c r="Y59" s="74"/>
      <c r="Z59" s="75"/>
      <c r="AA59" s="75"/>
      <c r="AB59" s="75"/>
      <c r="AC59" s="75"/>
      <c r="AD59" s="75"/>
      <c r="AE59" s="76"/>
      <c r="AF59" s="77"/>
      <c r="AG59" s="78"/>
      <c r="AH59" s="78"/>
      <c r="AI59" s="77"/>
      <c r="AJ59" s="78"/>
      <c r="AK59" s="78"/>
      <c r="AL59" s="77"/>
      <c r="AM59" s="148"/>
      <c r="AN59" s="153"/>
      <c r="AO59" s="153"/>
      <c r="AP59" s="153"/>
      <c r="AQ59" s="153"/>
      <c r="AR59" s="153"/>
      <c r="AS59" s="154"/>
      <c r="AT59" s="83"/>
      <c r="AU59" s="84"/>
      <c r="AV59" s="84"/>
      <c r="AW59" s="84"/>
      <c r="AX59" s="84"/>
      <c r="AY59" s="84"/>
      <c r="AZ59" s="85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</row>
    <row r="60" spans="1:64" x14ac:dyDescent="0.2">
      <c r="A60" s="201">
        <v>41606</v>
      </c>
      <c r="B60" s="170">
        <v>0.33333333333333298</v>
      </c>
      <c r="C60" s="39">
        <v>6</v>
      </c>
      <c r="D60" s="39">
        <v>5.9</v>
      </c>
      <c r="E60" s="39">
        <v>7.8</v>
      </c>
      <c r="F60" s="39">
        <v>10.9</v>
      </c>
      <c r="G60" s="1">
        <v>120</v>
      </c>
      <c r="H60" s="53">
        <v>0.25</v>
      </c>
      <c r="I60" s="38" t="s">
        <v>79</v>
      </c>
      <c r="J60" s="125" t="s">
        <v>130</v>
      </c>
      <c r="Y60" s="74"/>
      <c r="Z60" s="75"/>
      <c r="AA60" s="75"/>
      <c r="AB60" s="75"/>
      <c r="AC60" s="75"/>
      <c r="AD60" s="75"/>
      <c r="AE60" s="76"/>
      <c r="AF60" s="77"/>
      <c r="AG60" s="78"/>
      <c r="AH60" s="78"/>
      <c r="AI60" s="77"/>
      <c r="AJ60" s="78"/>
      <c r="AK60" s="78"/>
      <c r="AL60" s="77"/>
      <c r="AM60" s="148"/>
      <c r="AN60" s="153"/>
      <c r="AO60" s="153"/>
      <c r="AP60" s="153"/>
      <c r="AQ60" s="153"/>
      <c r="AR60" s="153"/>
      <c r="AS60" s="154"/>
      <c r="AT60" s="83"/>
      <c r="AU60" s="84"/>
      <c r="AV60" s="84"/>
      <c r="AW60" s="84"/>
      <c r="AX60" s="84"/>
      <c r="AY60" s="84"/>
      <c r="AZ60" s="85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</row>
    <row r="61" spans="1:64" x14ac:dyDescent="0.2">
      <c r="A61" s="201">
        <v>41607</v>
      </c>
      <c r="B61" s="170">
        <v>0.33333333333333298</v>
      </c>
      <c r="C61" s="39">
        <v>7</v>
      </c>
      <c r="D61" s="39">
        <v>7.4</v>
      </c>
      <c r="E61" s="39">
        <v>7.9</v>
      </c>
      <c r="F61" s="39">
        <v>10.8</v>
      </c>
      <c r="G61" s="1">
        <v>110</v>
      </c>
      <c r="H61" s="53">
        <v>0.24</v>
      </c>
      <c r="I61" s="38" t="s">
        <v>131</v>
      </c>
      <c r="J61" s="125" t="s">
        <v>132</v>
      </c>
      <c r="Y61" s="74"/>
      <c r="Z61" s="75"/>
      <c r="AA61" s="75"/>
      <c r="AB61" s="75"/>
      <c r="AC61" s="75"/>
      <c r="AD61" s="75"/>
      <c r="AE61" s="76"/>
      <c r="AF61" s="77"/>
      <c r="AG61" s="78"/>
      <c r="AH61" s="78"/>
      <c r="AI61" s="77"/>
      <c r="AJ61" s="78"/>
      <c r="AK61" s="78"/>
      <c r="AL61" s="77"/>
      <c r="AM61" s="148"/>
      <c r="AN61" s="153"/>
      <c r="AO61" s="153"/>
      <c r="AP61" s="153"/>
      <c r="AQ61" s="153"/>
      <c r="AR61" s="153"/>
      <c r="AS61" s="154"/>
      <c r="AT61" s="83"/>
      <c r="AU61" s="84"/>
      <c r="AV61" s="84"/>
      <c r="AW61" s="84"/>
      <c r="AX61" s="84"/>
      <c r="AY61" s="84"/>
      <c r="AZ61" s="85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</row>
    <row r="62" spans="1:64" x14ac:dyDescent="0.2">
      <c r="A62" s="201">
        <v>41608</v>
      </c>
      <c r="B62" s="170">
        <v>0.33333333333333298</v>
      </c>
      <c r="C62" s="39">
        <v>7</v>
      </c>
      <c r="D62" s="39">
        <v>7.6</v>
      </c>
      <c r="E62" s="39">
        <v>7.7</v>
      </c>
      <c r="F62" s="39">
        <v>10.8</v>
      </c>
      <c r="G62" s="1">
        <v>90</v>
      </c>
      <c r="H62" s="53">
        <v>0.3</v>
      </c>
      <c r="I62" s="38" t="s">
        <v>111</v>
      </c>
      <c r="J62" s="125" t="s">
        <v>133</v>
      </c>
      <c r="Y62" s="74"/>
      <c r="Z62" s="75"/>
      <c r="AA62" s="75"/>
      <c r="AB62" s="75"/>
      <c r="AC62" s="75"/>
      <c r="AD62" s="75"/>
      <c r="AE62" s="76"/>
      <c r="AF62" s="77"/>
      <c r="AG62" s="78"/>
      <c r="AH62" s="78"/>
      <c r="AI62" s="77"/>
      <c r="AJ62" s="78"/>
      <c r="AK62" s="78"/>
      <c r="AL62" s="77"/>
      <c r="AM62" s="148"/>
      <c r="AN62" s="153"/>
      <c r="AO62" s="153"/>
      <c r="AP62" s="153"/>
      <c r="AQ62" s="153"/>
      <c r="AR62" s="153"/>
      <c r="AS62" s="154"/>
      <c r="AT62" s="83"/>
      <c r="AU62" s="84"/>
      <c r="AV62" s="84"/>
      <c r="AW62" s="84"/>
      <c r="AX62" s="84"/>
      <c r="AY62" s="84"/>
      <c r="AZ62" s="85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</row>
    <row r="63" spans="1:64" s="174" customFormat="1" x14ac:dyDescent="0.2">
      <c r="A63" s="202">
        <v>41609</v>
      </c>
      <c r="B63" s="193">
        <v>0.33333333333333298</v>
      </c>
      <c r="C63" s="174">
        <v>7</v>
      </c>
      <c r="D63" s="174">
        <v>7.8</v>
      </c>
      <c r="E63" s="174">
        <v>7.8</v>
      </c>
      <c r="F63" s="174">
        <v>10.8</v>
      </c>
      <c r="G63" s="174">
        <v>80</v>
      </c>
      <c r="H63" s="175">
        <v>0.36</v>
      </c>
      <c r="I63" s="176" t="s">
        <v>99</v>
      </c>
      <c r="J63" s="90" t="s">
        <v>225</v>
      </c>
      <c r="Y63" s="74"/>
      <c r="Z63" s="75"/>
      <c r="AA63" s="75"/>
      <c r="AB63" s="75"/>
      <c r="AC63" s="75"/>
      <c r="AD63" s="75"/>
      <c r="AE63" s="76"/>
      <c r="AF63" s="77"/>
      <c r="AG63" s="78"/>
      <c r="AH63" s="78"/>
      <c r="AI63" s="77"/>
      <c r="AJ63" s="78"/>
      <c r="AK63" s="78"/>
      <c r="AL63" s="77"/>
      <c r="AM63" s="148"/>
      <c r="AN63" s="153"/>
      <c r="AO63" s="153"/>
      <c r="AP63" s="153"/>
      <c r="AQ63" s="153"/>
      <c r="AR63" s="153"/>
      <c r="AS63" s="154"/>
      <c r="AT63" s="83"/>
      <c r="AU63" s="84"/>
      <c r="AV63" s="84"/>
      <c r="AW63" s="84"/>
      <c r="AX63" s="84"/>
      <c r="AY63" s="84"/>
      <c r="AZ63" s="85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</row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</sheetData>
  <autoFilter ref="A1:BL70" xr:uid="{F738F14E-651C-497B-B15B-A0541B905088}"/>
  <pageMargins left="0.2" right="0.74791666666666667" top="0.25" bottom="0.98402777777777783" header="0.51180555555555562" footer="0.51180555555555562"/>
  <pageSetup scale="11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2840-C2A6-4ED5-B513-F12270B60858}">
  <dimension ref="A1:J65535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74" sqref="A74"/>
      <selection pane="bottomRight" activeCell="L24" sqref="L24"/>
    </sheetView>
  </sheetViews>
  <sheetFormatPr defaultRowHeight="12.75" x14ac:dyDescent="0.2"/>
  <cols>
    <col min="1" max="1" width="11.85546875" style="1" customWidth="1"/>
    <col min="2" max="2" width="18.42578125" style="1" customWidth="1"/>
    <col min="3" max="3" width="11.140625" style="1" customWidth="1"/>
    <col min="4" max="4" width="8.85546875" style="1" customWidth="1"/>
    <col min="5" max="5" width="12.140625" customWidth="1"/>
    <col min="6" max="6" width="8.85546875" style="39" customWidth="1"/>
    <col min="7" max="7" width="23.42578125" style="38" customWidth="1"/>
    <col min="8" max="8" width="9.42578125" style="29" customWidth="1"/>
    <col min="9" max="9" width="7.42578125" style="1" customWidth="1"/>
    <col min="10" max="10" width="6.85546875" style="1" customWidth="1"/>
  </cols>
  <sheetData>
    <row r="1" spans="1:10" x14ac:dyDescent="0.2">
      <c r="A1" s="3" t="s">
        <v>42</v>
      </c>
      <c r="B1" s="3" t="s">
        <v>67</v>
      </c>
      <c r="C1" s="3" t="s">
        <v>55</v>
      </c>
      <c r="D1" s="3" t="s">
        <v>69</v>
      </c>
      <c r="E1" s="28" t="s">
        <v>70</v>
      </c>
      <c r="F1" s="41" t="s">
        <v>71</v>
      </c>
      <c r="G1" s="40" t="s">
        <v>51</v>
      </c>
      <c r="H1" s="30"/>
      <c r="I1" s="3"/>
      <c r="J1" s="3"/>
    </row>
    <row r="2" spans="1:10" x14ac:dyDescent="0.2">
      <c r="A2" s="113">
        <v>41552</v>
      </c>
      <c r="B2" s="50" t="s">
        <v>27</v>
      </c>
      <c r="C2" s="50" t="s">
        <v>72</v>
      </c>
      <c r="D2" s="51"/>
      <c r="E2" s="51">
        <v>490</v>
      </c>
      <c r="F2" s="51"/>
      <c r="G2" s="51"/>
      <c r="H2"/>
      <c r="I2"/>
      <c r="J2"/>
    </row>
    <row r="3" spans="1:10" x14ac:dyDescent="0.2">
      <c r="A3" s="29">
        <v>41580</v>
      </c>
      <c r="B3" s="1" t="s">
        <v>26</v>
      </c>
      <c r="C3" s="1" t="s">
        <v>73</v>
      </c>
      <c r="D3"/>
      <c r="E3">
        <v>630</v>
      </c>
      <c r="F3"/>
      <c r="G3"/>
      <c r="H3"/>
      <c r="I3"/>
      <c r="J3"/>
    </row>
    <row r="4" spans="1:10" x14ac:dyDescent="0.2">
      <c r="A4" s="29">
        <v>41580</v>
      </c>
      <c r="B4" s="1" t="s">
        <v>26</v>
      </c>
      <c r="C4" s="1" t="s">
        <v>72</v>
      </c>
      <c r="D4"/>
      <c r="E4">
        <v>640</v>
      </c>
      <c r="F4"/>
      <c r="G4"/>
      <c r="H4"/>
      <c r="I4"/>
      <c r="J4"/>
    </row>
    <row r="5" spans="1:10" x14ac:dyDescent="0.2">
      <c r="A5" s="29">
        <v>41580</v>
      </c>
      <c r="B5" s="1" t="s">
        <v>26</v>
      </c>
      <c r="C5" s="1" t="s">
        <v>73</v>
      </c>
      <c r="D5"/>
      <c r="E5">
        <v>740</v>
      </c>
      <c r="F5"/>
      <c r="G5"/>
      <c r="H5"/>
      <c r="I5"/>
      <c r="J5"/>
    </row>
    <row r="6" spans="1:10" x14ac:dyDescent="0.2">
      <c r="A6" s="29">
        <v>41580</v>
      </c>
      <c r="B6" s="1" t="s">
        <v>26</v>
      </c>
      <c r="C6" s="1" t="s">
        <v>72</v>
      </c>
      <c r="D6"/>
      <c r="E6">
        <v>730</v>
      </c>
      <c r="F6"/>
      <c r="G6"/>
    </row>
    <row r="7" spans="1:10" x14ac:dyDescent="0.2">
      <c r="A7" s="29">
        <v>41580</v>
      </c>
      <c r="B7" s="1" t="s">
        <v>26</v>
      </c>
      <c r="C7" s="1" t="s">
        <v>73</v>
      </c>
      <c r="D7"/>
      <c r="E7">
        <v>630</v>
      </c>
      <c r="F7"/>
      <c r="G7"/>
    </row>
    <row r="8" spans="1:10" x14ac:dyDescent="0.2">
      <c r="A8" s="29">
        <v>41580</v>
      </c>
      <c r="B8" s="1" t="s">
        <v>26</v>
      </c>
      <c r="C8" s="1" t="s">
        <v>72</v>
      </c>
      <c r="D8"/>
      <c r="E8">
        <v>635</v>
      </c>
      <c r="F8"/>
      <c r="G8"/>
    </row>
    <row r="9" spans="1:10" x14ac:dyDescent="0.2">
      <c r="A9" s="29">
        <v>41580</v>
      </c>
      <c r="B9" s="1" t="s">
        <v>26</v>
      </c>
      <c r="C9" s="1" t="s">
        <v>73</v>
      </c>
      <c r="D9"/>
      <c r="E9">
        <v>595</v>
      </c>
      <c r="F9"/>
      <c r="G9"/>
      <c r="H9"/>
      <c r="I9"/>
      <c r="J9"/>
    </row>
    <row r="10" spans="1:10" x14ac:dyDescent="0.2">
      <c r="A10" s="29">
        <v>41580</v>
      </c>
      <c r="B10" s="1" t="s">
        <v>26</v>
      </c>
      <c r="C10" s="1" t="s">
        <v>73</v>
      </c>
      <c r="D10"/>
      <c r="E10">
        <v>540</v>
      </c>
      <c r="F10"/>
      <c r="G10"/>
      <c r="H10" s="33"/>
      <c r="I10" s="3"/>
      <c r="J10" s="3"/>
    </row>
    <row r="11" spans="1:10" x14ac:dyDescent="0.2">
      <c r="A11" s="29">
        <v>41580</v>
      </c>
      <c r="B11" s="1" t="s">
        <v>26</v>
      </c>
      <c r="C11" s="1" t="s">
        <v>72</v>
      </c>
      <c r="D11"/>
      <c r="E11">
        <v>670</v>
      </c>
      <c r="F11"/>
      <c r="G11"/>
      <c r="H11" s="111"/>
      <c r="I11" s="3"/>
      <c r="J11" s="3"/>
    </row>
    <row r="12" spans="1:10" x14ac:dyDescent="0.2">
      <c r="A12" s="29">
        <v>41580</v>
      </c>
      <c r="B12" s="1" t="s">
        <v>26</v>
      </c>
      <c r="C12" s="1" t="s">
        <v>73</v>
      </c>
      <c r="D12"/>
      <c r="E12">
        <v>675</v>
      </c>
      <c r="F12"/>
      <c r="G12"/>
      <c r="H12"/>
      <c r="I12"/>
      <c r="J12"/>
    </row>
    <row r="13" spans="1:10" x14ac:dyDescent="0.2">
      <c r="A13" s="29">
        <v>41580</v>
      </c>
      <c r="B13" s="1" t="s">
        <v>26</v>
      </c>
      <c r="C13" s="1" t="s">
        <v>72</v>
      </c>
      <c r="D13"/>
      <c r="E13">
        <v>650</v>
      </c>
      <c r="F13"/>
      <c r="G13"/>
      <c r="H13"/>
      <c r="I13"/>
      <c r="J13"/>
    </row>
    <row r="14" spans="1:10" x14ac:dyDescent="0.2">
      <c r="A14" s="29">
        <v>41580</v>
      </c>
      <c r="B14" s="1" t="s">
        <v>26</v>
      </c>
      <c r="C14" s="1" t="s">
        <v>72</v>
      </c>
      <c r="D14"/>
      <c r="E14">
        <v>690</v>
      </c>
      <c r="F14"/>
      <c r="G14"/>
    </row>
    <row r="15" spans="1:10" x14ac:dyDescent="0.2">
      <c r="A15" s="29">
        <v>41580</v>
      </c>
      <c r="B15" s="1" t="s">
        <v>26</v>
      </c>
      <c r="C15" s="1" t="s">
        <v>73</v>
      </c>
      <c r="D15"/>
      <c r="E15">
        <v>640</v>
      </c>
      <c r="F15"/>
      <c r="G15"/>
      <c r="H15"/>
      <c r="I15"/>
      <c r="J15"/>
    </row>
    <row r="16" spans="1:10" x14ac:dyDescent="0.2">
      <c r="A16" s="29">
        <v>41580</v>
      </c>
      <c r="B16" s="1" t="s">
        <v>26</v>
      </c>
      <c r="C16" s="1" t="s">
        <v>72</v>
      </c>
      <c r="D16"/>
      <c r="E16">
        <v>620</v>
      </c>
      <c r="F16"/>
      <c r="G16"/>
      <c r="H16"/>
      <c r="I16"/>
      <c r="J16"/>
    </row>
    <row r="17" spans="1:7" x14ac:dyDescent="0.2">
      <c r="A17" s="29">
        <v>41580</v>
      </c>
      <c r="B17" s="1" t="s">
        <v>28</v>
      </c>
      <c r="C17" s="1" t="s">
        <v>72</v>
      </c>
      <c r="D17"/>
      <c r="E17">
        <v>700</v>
      </c>
      <c r="F17"/>
      <c r="G17"/>
    </row>
    <row r="18" spans="1:7" x14ac:dyDescent="0.2">
      <c r="A18" s="29">
        <v>41580</v>
      </c>
      <c r="B18" s="1" t="s">
        <v>28</v>
      </c>
      <c r="C18" s="1" t="s">
        <v>73</v>
      </c>
      <c r="D18"/>
      <c r="E18">
        <v>720</v>
      </c>
      <c r="F18"/>
      <c r="G18"/>
    </row>
    <row r="19" spans="1:7" x14ac:dyDescent="0.2">
      <c r="A19" s="113">
        <v>41580</v>
      </c>
      <c r="B19" s="50" t="s">
        <v>135</v>
      </c>
      <c r="C19" s="50" t="s">
        <v>72</v>
      </c>
      <c r="D19" s="51"/>
      <c r="E19" s="51">
        <v>340</v>
      </c>
      <c r="F19" s="51"/>
      <c r="G19" s="51"/>
    </row>
    <row r="20" spans="1:7" x14ac:dyDescent="0.2">
      <c r="A20" s="29">
        <v>41581</v>
      </c>
      <c r="B20" s="1" t="s">
        <v>26</v>
      </c>
      <c r="C20" s="1" t="s">
        <v>73</v>
      </c>
      <c r="D20"/>
      <c r="E20">
        <v>640</v>
      </c>
      <c r="F20"/>
      <c r="G20"/>
    </row>
    <row r="21" spans="1:7" x14ac:dyDescent="0.2">
      <c r="A21" s="29">
        <v>41581</v>
      </c>
      <c r="B21" s="1" t="s">
        <v>26</v>
      </c>
      <c r="C21" s="1" t="s">
        <v>73</v>
      </c>
      <c r="D21"/>
      <c r="E21">
        <v>600</v>
      </c>
      <c r="F21"/>
      <c r="G21"/>
    </row>
    <row r="22" spans="1:7" x14ac:dyDescent="0.2">
      <c r="A22" s="29">
        <v>41581</v>
      </c>
      <c r="B22" s="1" t="s">
        <v>26</v>
      </c>
      <c r="C22" s="1" t="s">
        <v>73</v>
      </c>
      <c r="D22"/>
      <c r="E22">
        <v>585</v>
      </c>
      <c r="F22"/>
      <c r="G22"/>
    </row>
    <row r="23" spans="1:7" x14ac:dyDescent="0.2">
      <c r="A23" s="29">
        <v>41581</v>
      </c>
      <c r="B23" s="1" t="s">
        <v>26</v>
      </c>
      <c r="C23" s="1" t="s">
        <v>72</v>
      </c>
      <c r="D23"/>
      <c r="E23">
        <v>665</v>
      </c>
      <c r="F23"/>
      <c r="G23"/>
    </row>
    <row r="24" spans="1:7" x14ac:dyDescent="0.2">
      <c r="A24" s="29">
        <v>41581</v>
      </c>
      <c r="B24" s="1" t="s">
        <v>26</v>
      </c>
      <c r="C24" s="1" t="s">
        <v>72</v>
      </c>
      <c r="D24"/>
      <c r="E24">
        <v>585</v>
      </c>
      <c r="F24"/>
      <c r="G24"/>
    </row>
    <row r="25" spans="1:7" x14ac:dyDescent="0.2">
      <c r="A25" s="29">
        <v>41581</v>
      </c>
      <c r="B25" s="1" t="s">
        <v>26</v>
      </c>
      <c r="C25" s="1" t="s">
        <v>73</v>
      </c>
      <c r="D25"/>
      <c r="E25">
        <v>645</v>
      </c>
      <c r="F25"/>
      <c r="G25"/>
    </row>
    <row r="26" spans="1:7" x14ac:dyDescent="0.2">
      <c r="A26" s="29">
        <v>41581</v>
      </c>
      <c r="B26" s="1" t="s">
        <v>26</v>
      </c>
      <c r="C26" s="1" t="s">
        <v>73</v>
      </c>
      <c r="D26"/>
      <c r="E26">
        <v>610</v>
      </c>
      <c r="F26"/>
      <c r="G26"/>
    </row>
    <row r="27" spans="1:7" x14ac:dyDescent="0.2">
      <c r="A27" s="29">
        <v>41581</v>
      </c>
      <c r="B27" s="1" t="s">
        <v>26</v>
      </c>
      <c r="C27" s="1" t="s">
        <v>72</v>
      </c>
      <c r="D27"/>
      <c r="E27">
        <v>725</v>
      </c>
      <c r="F27"/>
      <c r="G27"/>
    </row>
    <row r="28" spans="1:7" x14ac:dyDescent="0.2">
      <c r="A28" s="29">
        <v>41581</v>
      </c>
      <c r="B28" s="1" t="s">
        <v>26</v>
      </c>
      <c r="C28" s="1" t="s">
        <v>72</v>
      </c>
      <c r="D28"/>
      <c r="E28">
        <v>590</v>
      </c>
      <c r="F28"/>
      <c r="G28"/>
    </row>
    <row r="29" spans="1:7" x14ac:dyDescent="0.2">
      <c r="A29" s="29">
        <v>41581</v>
      </c>
      <c r="B29" s="1" t="s">
        <v>26</v>
      </c>
      <c r="C29" s="1" t="s">
        <v>73</v>
      </c>
      <c r="D29"/>
      <c r="E29">
        <v>630</v>
      </c>
      <c r="F29"/>
      <c r="G29"/>
    </row>
    <row r="30" spans="1:7" x14ac:dyDescent="0.2">
      <c r="A30" s="29">
        <v>41581</v>
      </c>
      <c r="B30" s="1" t="s">
        <v>26</v>
      </c>
      <c r="C30" s="1" t="s">
        <v>72</v>
      </c>
      <c r="D30"/>
      <c r="E30">
        <v>665</v>
      </c>
      <c r="F30"/>
      <c r="G30"/>
    </row>
    <row r="31" spans="1:7" x14ac:dyDescent="0.2">
      <c r="A31" s="29">
        <v>41581</v>
      </c>
      <c r="B31" s="1" t="s">
        <v>26</v>
      </c>
      <c r="C31" s="1" t="s">
        <v>73</v>
      </c>
      <c r="E31">
        <v>540</v>
      </c>
    </row>
    <row r="32" spans="1:7" x14ac:dyDescent="0.2">
      <c r="A32" s="29">
        <v>41581</v>
      </c>
      <c r="B32" s="1" t="s">
        <v>28</v>
      </c>
      <c r="C32" s="1" t="s">
        <v>72</v>
      </c>
      <c r="E32">
        <v>640</v>
      </c>
    </row>
    <row r="33" spans="1:10" x14ac:dyDescent="0.2">
      <c r="A33" s="113">
        <v>41581</v>
      </c>
      <c r="B33" s="50" t="s">
        <v>28</v>
      </c>
      <c r="C33" s="50" t="s">
        <v>73</v>
      </c>
      <c r="D33" s="51"/>
      <c r="E33" s="51">
        <v>700</v>
      </c>
      <c r="F33" s="51"/>
      <c r="G33" s="51"/>
      <c r="H33"/>
      <c r="I33"/>
      <c r="J33"/>
    </row>
    <row r="34" spans="1:10" x14ac:dyDescent="0.2">
      <c r="A34" s="29">
        <v>41582</v>
      </c>
      <c r="B34" s="1" t="s">
        <v>26</v>
      </c>
      <c r="C34" s="1" t="s">
        <v>72</v>
      </c>
      <c r="D34"/>
      <c r="E34">
        <v>550</v>
      </c>
      <c r="F34"/>
      <c r="G34"/>
      <c r="H34"/>
      <c r="I34"/>
      <c r="J34"/>
    </row>
    <row r="35" spans="1:10" x14ac:dyDescent="0.2">
      <c r="A35" s="29">
        <v>41582</v>
      </c>
      <c r="B35" s="1" t="s">
        <v>26</v>
      </c>
      <c r="C35" s="1" t="s">
        <v>72</v>
      </c>
      <c r="D35"/>
      <c r="E35">
        <v>630</v>
      </c>
      <c r="F35"/>
      <c r="G35"/>
      <c r="H35"/>
      <c r="I35"/>
      <c r="J35"/>
    </row>
    <row r="36" spans="1:10" x14ac:dyDescent="0.2">
      <c r="A36" s="29">
        <v>41582</v>
      </c>
      <c r="B36" s="1" t="s">
        <v>26</v>
      </c>
      <c r="C36" s="1" t="s">
        <v>72</v>
      </c>
      <c r="D36"/>
      <c r="E36">
        <v>760</v>
      </c>
      <c r="F36"/>
      <c r="G36"/>
      <c r="H36"/>
      <c r="I36"/>
      <c r="J36"/>
    </row>
    <row r="37" spans="1:10" x14ac:dyDescent="0.2">
      <c r="A37" s="29">
        <v>41582</v>
      </c>
      <c r="B37" s="1" t="s">
        <v>26</v>
      </c>
      <c r="C37" s="1" t="s">
        <v>72</v>
      </c>
      <c r="D37"/>
      <c r="E37">
        <v>740</v>
      </c>
      <c r="F37"/>
      <c r="G37"/>
      <c r="H37"/>
      <c r="I37"/>
      <c r="J37"/>
    </row>
    <row r="38" spans="1:10" x14ac:dyDescent="0.2">
      <c r="A38" s="29">
        <v>41582</v>
      </c>
      <c r="B38" s="1" t="s">
        <v>26</v>
      </c>
      <c r="C38" s="1" t="s">
        <v>73</v>
      </c>
      <c r="D38"/>
      <c r="E38">
        <v>650</v>
      </c>
      <c r="F38"/>
      <c r="G38"/>
      <c r="H38"/>
      <c r="I38"/>
      <c r="J38"/>
    </row>
    <row r="39" spans="1:10" x14ac:dyDescent="0.2">
      <c r="A39" s="29">
        <v>41582</v>
      </c>
      <c r="B39" s="1" t="s">
        <v>26</v>
      </c>
      <c r="C39" s="1" t="s">
        <v>72</v>
      </c>
      <c r="D39"/>
      <c r="E39">
        <v>610</v>
      </c>
      <c r="F39"/>
      <c r="G39"/>
      <c r="H39"/>
      <c r="I39"/>
      <c r="J39"/>
    </row>
    <row r="40" spans="1:10" x14ac:dyDescent="0.2">
      <c r="A40" s="29">
        <v>41582</v>
      </c>
      <c r="B40" s="1" t="s">
        <v>26</v>
      </c>
      <c r="C40" s="1" t="s">
        <v>72</v>
      </c>
      <c r="D40"/>
      <c r="E40">
        <v>550</v>
      </c>
      <c r="F40"/>
      <c r="G40"/>
      <c r="H40"/>
      <c r="I40"/>
      <c r="J40"/>
    </row>
    <row r="41" spans="1:10" x14ac:dyDescent="0.2">
      <c r="A41" s="113">
        <v>41582</v>
      </c>
      <c r="B41" s="50" t="s">
        <v>28</v>
      </c>
      <c r="C41" s="50" t="s">
        <v>73</v>
      </c>
      <c r="D41" s="51"/>
      <c r="E41" s="51">
        <v>660</v>
      </c>
      <c r="F41" s="51"/>
      <c r="G41" s="51"/>
      <c r="H41"/>
      <c r="I41"/>
      <c r="J41"/>
    </row>
    <row r="42" spans="1:10" x14ac:dyDescent="0.2">
      <c r="A42" s="29">
        <v>41583</v>
      </c>
      <c r="B42" s="1" t="s">
        <v>26</v>
      </c>
      <c r="C42" s="1" t="s">
        <v>72</v>
      </c>
      <c r="D42"/>
      <c r="E42">
        <v>670</v>
      </c>
      <c r="F42"/>
      <c r="G42" t="s">
        <v>205</v>
      </c>
      <c r="H42"/>
      <c r="I42"/>
      <c r="J42"/>
    </row>
    <row r="43" spans="1:10" x14ac:dyDescent="0.2">
      <c r="A43" s="29">
        <v>41583</v>
      </c>
      <c r="B43" s="1" t="s">
        <v>26</v>
      </c>
      <c r="C43" s="1" t="s">
        <v>72</v>
      </c>
      <c r="D43"/>
      <c r="E43">
        <v>600</v>
      </c>
      <c r="F43"/>
      <c r="G43"/>
      <c r="H43"/>
      <c r="I43"/>
      <c r="J43"/>
    </row>
    <row r="44" spans="1:10" x14ac:dyDescent="0.2">
      <c r="A44" s="29">
        <v>41583</v>
      </c>
      <c r="B44" s="1" t="s">
        <v>26</v>
      </c>
      <c r="C44" s="1" t="s">
        <v>72</v>
      </c>
      <c r="D44"/>
      <c r="E44">
        <v>610</v>
      </c>
      <c r="F44"/>
      <c r="G44"/>
      <c r="H44"/>
      <c r="I44"/>
      <c r="J44"/>
    </row>
    <row r="45" spans="1:10" x14ac:dyDescent="0.2">
      <c r="A45" s="29">
        <v>41583</v>
      </c>
      <c r="B45" s="1" t="s">
        <v>26</v>
      </c>
      <c r="C45" s="1" t="s">
        <v>72</v>
      </c>
      <c r="D45"/>
      <c r="E45">
        <v>490</v>
      </c>
      <c r="F45"/>
      <c r="G45"/>
      <c r="H45"/>
      <c r="I45"/>
      <c r="J45"/>
    </row>
    <row r="46" spans="1:10" x14ac:dyDescent="0.2">
      <c r="A46" s="29">
        <v>41583</v>
      </c>
      <c r="B46" s="1" t="s">
        <v>26</v>
      </c>
      <c r="C46" s="1" t="s">
        <v>73</v>
      </c>
      <c r="D46"/>
      <c r="E46">
        <v>615</v>
      </c>
      <c r="F46"/>
      <c r="G46"/>
      <c r="H46"/>
      <c r="I46"/>
      <c r="J46"/>
    </row>
    <row r="47" spans="1:10" x14ac:dyDescent="0.2">
      <c r="A47" s="29">
        <v>41583</v>
      </c>
      <c r="B47" s="1" t="s">
        <v>26</v>
      </c>
      <c r="C47" s="1" t="s">
        <v>73</v>
      </c>
      <c r="D47"/>
      <c r="E47">
        <v>540</v>
      </c>
      <c r="F47"/>
      <c r="G47"/>
      <c r="H47"/>
      <c r="I47"/>
      <c r="J47"/>
    </row>
    <row r="48" spans="1:10" x14ac:dyDescent="0.2">
      <c r="A48" s="113">
        <v>41583</v>
      </c>
      <c r="B48" s="50" t="s">
        <v>28</v>
      </c>
      <c r="C48" s="50" t="s">
        <v>73</v>
      </c>
      <c r="D48" s="51"/>
      <c r="E48" s="51">
        <v>750</v>
      </c>
      <c r="F48" s="51"/>
      <c r="G48" s="51"/>
      <c r="H48"/>
      <c r="I48"/>
      <c r="J48"/>
    </row>
    <row r="49" spans="1:10" x14ac:dyDescent="0.2">
      <c r="A49" s="29">
        <v>41584</v>
      </c>
      <c r="B49" s="1" t="s">
        <v>26</v>
      </c>
      <c r="C49" s="1" t="s">
        <v>72</v>
      </c>
      <c r="D49"/>
      <c r="E49">
        <v>570</v>
      </c>
      <c r="F49"/>
      <c r="G49"/>
      <c r="H49"/>
      <c r="I49"/>
      <c r="J49"/>
    </row>
    <row r="50" spans="1:10" x14ac:dyDescent="0.2">
      <c r="A50" s="29">
        <v>41584</v>
      </c>
      <c r="B50" s="1" t="s">
        <v>26</v>
      </c>
      <c r="C50" s="1" t="s">
        <v>72</v>
      </c>
      <c r="D50"/>
      <c r="E50">
        <v>610</v>
      </c>
      <c r="F50"/>
      <c r="G50"/>
      <c r="H50"/>
      <c r="I50"/>
      <c r="J50"/>
    </row>
    <row r="51" spans="1:10" x14ac:dyDescent="0.2">
      <c r="A51" s="113">
        <v>41584</v>
      </c>
      <c r="B51" s="50" t="s">
        <v>26</v>
      </c>
      <c r="C51" s="50" t="s">
        <v>73</v>
      </c>
      <c r="D51" s="51"/>
      <c r="E51" s="51">
        <v>640</v>
      </c>
      <c r="F51" s="51"/>
      <c r="G51" s="51" t="s">
        <v>74</v>
      </c>
      <c r="H51"/>
      <c r="I51"/>
      <c r="J51"/>
    </row>
    <row r="52" spans="1:10" x14ac:dyDescent="0.2">
      <c r="A52" s="29">
        <v>41585</v>
      </c>
      <c r="B52" s="1" t="s">
        <v>26</v>
      </c>
      <c r="C52" s="1" t="s">
        <v>72</v>
      </c>
      <c r="D52"/>
      <c r="E52">
        <v>550</v>
      </c>
      <c r="F52"/>
      <c r="G52"/>
      <c r="H52"/>
      <c r="I52"/>
      <c r="J52"/>
    </row>
    <row r="53" spans="1:10" x14ac:dyDescent="0.2">
      <c r="A53" s="29">
        <v>41585</v>
      </c>
      <c r="B53" s="1" t="s">
        <v>26</v>
      </c>
      <c r="C53" s="1" t="s">
        <v>73</v>
      </c>
      <c r="D53"/>
      <c r="E53">
        <v>630</v>
      </c>
      <c r="F53"/>
      <c r="G53"/>
      <c r="H53"/>
      <c r="I53"/>
      <c r="J53"/>
    </row>
    <row r="54" spans="1:10" x14ac:dyDescent="0.2">
      <c r="A54" s="29">
        <v>41585</v>
      </c>
      <c r="B54" s="1" t="s">
        <v>26</v>
      </c>
      <c r="C54" s="1" t="s">
        <v>72</v>
      </c>
      <c r="D54"/>
      <c r="E54">
        <v>530</v>
      </c>
      <c r="F54"/>
      <c r="G54"/>
      <c r="H54"/>
      <c r="I54"/>
      <c r="J54"/>
    </row>
    <row r="55" spans="1:10" x14ac:dyDescent="0.2">
      <c r="A55" s="29">
        <v>41585</v>
      </c>
      <c r="B55" s="1" t="s">
        <v>26</v>
      </c>
      <c r="C55" s="1" t="s">
        <v>72</v>
      </c>
      <c r="D55"/>
      <c r="E55">
        <v>740</v>
      </c>
      <c r="F55"/>
      <c r="G55"/>
      <c r="H55"/>
      <c r="I55"/>
      <c r="J55"/>
    </row>
    <row r="56" spans="1:10" x14ac:dyDescent="0.2">
      <c r="A56" s="29">
        <v>41585</v>
      </c>
      <c r="B56" s="1" t="s">
        <v>26</v>
      </c>
      <c r="C56" s="1" t="s">
        <v>73</v>
      </c>
      <c r="D56"/>
      <c r="E56">
        <v>570</v>
      </c>
      <c r="F56"/>
      <c r="G56"/>
      <c r="H56"/>
      <c r="I56"/>
      <c r="J56"/>
    </row>
    <row r="57" spans="1:10" x14ac:dyDescent="0.2">
      <c r="A57" s="29">
        <v>41585</v>
      </c>
      <c r="B57" s="1" t="s">
        <v>26</v>
      </c>
      <c r="C57" s="1" t="s">
        <v>72</v>
      </c>
      <c r="D57"/>
      <c r="E57">
        <v>675</v>
      </c>
      <c r="F57"/>
      <c r="G57"/>
      <c r="H57"/>
      <c r="I57"/>
      <c r="J57"/>
    </row>
    <row r="58" spans="1:10" x14ac:dyDescent="0.2">
      <c r="A58" s="29">
        <v>41585</v>
      </c>
      <c r="B58" s="1" t="s">
        <v>26</v>
      </c>
      <c r="C58" s="1" t="s">
        <v>72</v>
      </c>
      <c r="D58"/>
      <c r="E58">
        <v>690</v>
      </c>
      <c r="F58"/>
      <c r="G58"/>
      <c r="H58"/>
      <c r="I58"/>
      <c r="J58"/>
    </row>
    <row r="59" spans="1:10" x14ac:dyDescent="0.2">
      <c r="A59" s="29">
        <v>41585</v>
      </c>
      <c r="B59" s="1" t="s">
        <v>26</v>
      </c>
      <c r="C59" s="1" t="s">
        <v>72</v>
      </c>
      <c r="D59"/>
      <c r="E59">
        <v>585</v>
      </c>
      <c r="F59"/>
      <c r="G59"/>
      <c r="H59"/>
      <c r="I59"/>
      <c r="J59"/>
    </row>
    <row r="60" spans="1:10" x14ac:dyDescent="0.2">
      <c r="A60" s="29">
        <v>41585</v>
      </c>
      <c r="B60" s="1" t="s">
        <v>26</v>
      </c>
      <c r="C60" s="1" t="s">
        <v>73</v>
      </c>
      <c r="D60"/>
      <c r="E60">
        <v>710</v>
      </c>
      <c r="F60"/>
      <c r="G60"/>
      <c r="H60"/>
      <c r="I60"/>
      <c r="J60"/>
    </row>
    <row r="61" spans="1:10" x14ac:dyDescent="0.2">
      <c r="A61" s="29">
        <v>41585</v>
      </c>
      <c r="B61" s="1" t="s">
        <v>26</v>
      </c>
      <c r="C61" s="1" t="s">
        <v>72</v>
      </c>
      <c r="D61"/>
      <c r="E61">
        <v>670</v>
      </c>
      <c r="F61"/>
      <c r="G61" t="s">
        <v>74</v>
      </c>
      <c r="H61"/>
      <c r="I61"/>
      <c r="J61"/>
    </row>
    <row r="62" spans="1:10" x14ac:dyDescent="0.2">
      <c r="A62" s="29">
        <v>41585</v>
      </c>
      <c r="B62" s="1" t="s">
        <v>26</v>
      </c>
      <c r="C62" s="1" t="s">
        <v>72</v>
      </c>
      <c r="D62"/>
      <c r="E62">
        <v>660</v>
      </c>
      <c r="F62"/>
      <c r="G62" t="s">
        <v>74</v>
      </c>
      <c r="H62"/>
      <c r="I62"/>
      <c r="J62"/>
    </row>
    <row r="63" spans="1:10" x14ac:dyDescent="0.2">
      <c r="A63" s="29">
        <v>41585</v>
      </c>
      <c r="B63" s="1" t="s">
        <v>28</v>
      </c>
      <c r="C63" s="1" t="s">
        <v>72</v>
      </c>
      <c r="D63"/>
      <c r="E63">
        <v>660</v>
      </c>
      <c r="F63"/>
      <c r="G63"/>
      <c r="H63"/>
      <c r="I63"/>
      <c r="J63"/>
    </row>
    <row r="64" spans="1:10" x14ac:dyDescent="0.2">
      <c r="A64" s="29">
        <v>41585</v>
      </c>
      <c r="B64" s="1" t="s">
        <v>26</v>
      </c>
      <c r="C64" s="1" t="s">
        <v>72</v>
      </c>
      <c r="D64"/>
      <c r="E64">
        <v>790</v>
      </c>
      <c r="F64"/>
      <c r="G64"/>
      <c r="H64"/>
      <c r="I64"/>
      <c r="J64"/>
    </row>
    <row r="65" spans="1:10" x14ac:dyDescent="0.2">
      <c r="A65" s="29">
        <v>41585</v>
      </c>
      <c r="B65" s="1" t="s">
        <v>26</v>
      </c>
      <c r="C65" s="1" t="s">
        <v>73</v>
      </c>
      <c r="D65"/>
      <c r="E65">
        <v>620</v>
      </c>
      <c r="F65"/>
      <c r="G65"/>
      <c r="H65"/>
      <c r="I65"/>
      <c r="J65"/>
    </row>
    <row r="66" spans="1:10" x14ac:dyDescent="0.2">
      <c r="A66" s="29">
        <v>41585</v>
      </c>
      <c r="B66" s="1" t="s">
        <v>26</v>
      </c>
      <c r="C66" s="1" t="s">
        <v>73</v>
      </c>
      <c r="D66"/>
      <c r="E66">
        <v>570</v>
      </c>
      <c r="F66"/>
      <c r="G66"/>
      <c r="H66"/>
      <c r="I66"/>
      <c r="J66"/>
    </row>
    <row r="67" spans="1:10" x14ac:dyDescent="0.2">
      <c r="A67" s="29">
        <v>41585</v>
      </c>
      <c r="B67" s="1" t="s">
        <v>26</v>
      </c>
      <c r="C67" s="1" t="s">
        <v>73</v>
      </c>
      <c r="D67"/>
      <c r="E67">
        <v>690</v>
      </c>
      <c r="F67"/>
      <c r="G67"/>
      <c r="H67"/>
      <c r="I67"/>
      <c r="J67"/>
    </row>
    <row r="68" spans="1:10" x14ac:dyDescent="0.2">
      <c r="A68" s="29">
        <v>41585</v>
      </c>
      <c r="B68" s="1" t="s">
        <v>26</v>
      </c>
      <c r="C68" s="1" t="s">
        <v>73</v>
      </c>
      <c r="E68">
        <v>620</v>
      </c>
    </row>
    <row r="69" spans="1:10" x14ac:dyDescent="0.2">
      <c r="A69" s="113">
        <v>41585</v>
      </c>
      <c r="B69" s="50" t="s">
        <v>28</v>
      </c>
      <c r="C69" s="50" t="s">
        <v>72</v>
      </c>
      <c r="D69" s="50"/>
      <c r="E69" s="51">
        <v>740</v>
      </c>
      <c r="F69" s="65"/>
      <c r="G69" s="86"/>
    </row>
    <row r="70" spans="1:10" x14ac:dyDescent="0.2">
      <c r="A70" s="29">
        <v>41586</v>
      </c>
      <c r="B70" s="1" t="s">
        <v>26</v>
      </c>
      <c r="C70" s="1" t="s">
        <v>72</v>
      </c>
      <c r="E70">
        <v>580</v>
      </c>
      <c r="G70" s="38" t="s">
        <v>242</v>
      </c>
    </row>
    <row r="71" spans="1:10" x14ac:dyDescent="0.2">
      <c r="A71" s="29">
        <v>41586</v>
      </c>
      <c r="B71" s="1" t="s">
        <v>26</v>
      </c>
      <c r="C71" s="1" t="s">
        <v>72</v>
      </c>
      <c r="E71">
        <v>700</v>
      </c>
    </row>
    <row r="72" spans="1:10" x14ac:dyDescent="0.2">
      <c r="A72" s="29">
        <v>41586</v>
      </c>
      <c r="B72" s="1" t="s">
        <v>26</v>
      </c>
      <c r="C72" s="1" t="s">
        <v>73</v>
      </c>
      <c r="E72">
        <v>630</v>
      </c>
    </row>
    <row r="73" spans="1:10" x14ac:dyDescent="0.2">
      <c r="A73" s="29">
        <v>41586</v>
      </c>
      <c r="B73" s="1" t="s">
        <v>26</v>
      </c>
      <c r="C73" s="1" t="s">
        <v>72</v>
      </c>
      <c r="E73">
        <v>670</v>
      </c>
    </row>
    <row r="74" spans="1:10" x14ac:dyDescent="0.2">
      <c r="A74" s="29">
        <v>41586</v>
      </c>
      <c r="B74" s="1" t="s">
        <v>26</v>
      </c>
      <c r="C74" s="1" t="s">
        <v>73</v>
      </c>
      <c r="E74">
        <v>610</v>
      </c>
    </row>
    <row r="75" spans="1:10" x14ac:dyDescent="0.2">
      <c r="A75" s="29">
        <v>41586</v>
      </c>
      <c r="B75" s="1" t="s">
        <v>26</v>
      </c>
      <c r="C75" s="1" t="s">
        <v>72</v>
      </c>
      <c r="E75">
        <v>540</v>
      </c>
    </row>
    <row r="76" spans="1:10" x14ac:dyDescent="0.2">
      <c r="A76" s="29">
        <v>41586</v>
      </c>
      <c r="B76" s="1" t="s">
        <v>26</v>
      </c>
      <c r="C76" s="1" t="s">
        <v>72</v>
      </c>
      <c r="E76">
        <v>640</v>
      </c>
    </row>
    <row r="77" spans="1:10" x14ac:dyDescent="0.2">
      <c r="A77" s="29">
        <v>41586</v>
      </c>
      <c r="B77" s="1" t="s">
        <v>26</v>
      </c>
      <c r="C77" s="1" t="s">
        <v>73</v>
      </c>
      <c r="E77">
        <v>630</v>
      </c>
    </row>
    <row r="78" spans="1:10" x14ac:dyDescent="0.2">
      <c r="A78" s="29">
        <v>41586</v>
      </c>
      <c r="B78" s="1" t="s">
        <v>26</v>
      </c>
      <c r="C78" s="1" t="s">
        <v>73</v>
      </c>
      <c r="E78">
        <v>685</v>
      </c>
    </row>
    <row r="79" spans="1:10" x14ac:dyDescent="0.2">
      <c r="A79" s="29">
        <v>41586</v>
      </c>
      <c r="B79" s="1" t="s">
        <v>26</v>
      </c>
      <c r="C79" s="1" t="s">
        <v>73</v>
      </c>
      <c r="E79">
        <v>640</v>
      </c>
    </row>
    <row r="80" spans="1:10" x14ac:dyDescent="0.2">
      <c r="A80" s="29">
        <v>41586</v>
      </c>
      <c r="B80" s="1" t="s">
        <v>28</v>
      </c>
      <c r="C80" s="1" t="s">
        <v>73</v>
      </c>
      <c r="E80">
        <v>705</v>
      </c>
    </row>
    <row r="81" spans="1:7" x14ac:dyDescent="0.2">
      <c r="A81" s="29">
        <v>41586</v>
      </c>
      <c r="B81" s="1" t="s">
        <v>28</v>
      </c>
      <c r="C81" s="1" t="s">
        <v>72</v>
      </c>
      <c r="E81">
        <v>670</v>
      </c>
    </row>
    <row r="82" spans="1:7" x14ac:dyDescent="0.2">
      <c r="A82" s="29">
        <v>41586</v>
      </c>
      <c r="B82" s="1" t="s">
        <v>28</v>
      </c>
      <c r="C82" s="1" t="s">
        <v>72</v>
      </c>
      <c r="E82">
        <v>650</v>
      </c>
    </row>
    <row r="83" spans="1:7" x14ac:dyDescent="0.2">
      <c r="A83" s="113">
        <v>41586</v>
      </c>
      <c r="B83" s="50" t="s">
        <v>28</v>
      </c>
      <c r="C83" s="50" t="s">
        <v>72</v>
      </c>
      <c r="D83" s="50"/>
      <c r="E83" s="51">
        <v>620</v>
      </c>
      <c r="F83" s="65"/>
      <c r="G83" s="86"/>
    </row>
    <row r="84" spans="1:7" x14ac:dyDescent="0.2">
      <c r="A84" s="29">
        <v>41587</v>
      </c>
      <c r="B84" s="1" t="s">
        <v>26</v>
      </c>
      <c r="C84" s="1" t="s">
        <v>73</v>
      </c>
      <c r="E84">
        <v>670</v>
      </c>
    </row>
    <row r="85" spans="1:7" x14ac:dyDescent="0.2">
      <c r="A85" s="29">
        <v>41587</v>
      </c>
      <c r="B85" s="1" t="s">
        <v>26</v>
      </c>
      <c r="C85" s="1" t="s">
        <v>73</v>
      </c>
      <c r="E85">
        <v>635</v>
      </c>
    </row>
    <row r="86" spans="1:7" x14ac:dyDescent="0.2">
      <c r="A86" s="29">
        <v>41587</v>
      </c>
      <c r="B86" s="1" t="s">
        <v>26</v>
      </c>
      <c r="C86" s="1" t="s">
        <v>73</v>
      </c>
      <c r="E86">
        <v>550</v>
      </c>
    </row>
    <row r="87" spans="1:7" x14ac:dyDescent="0.2">
      <c r="A87" s="29">
        <v>41587</v>
      </c>
      <c r="B87" s="1" t="s">
        <v>26</v>
      </c>
      <c r="C87" s="1" t="s">
        <v>73</v>
      </c>
      <c r="E87">
        <v>660</v>
      </c>
    </row>
    <row r="88" spans="1:7" x14ac:dyDescent="0.2">
      <c r="A88" s="29">
        <v>41587</v>
      </c>
      <c r="B88" s="1" t="s">
        <v>28</v>
      </c>
      <c r="C88" s="1" t="s">
        <v>72</v>
      </c>
      <c r="E88">
        <v>690</v>
      </c>
    </row>
    <row r="89" spans="1:7" x14ac:dyDescent="0.2">
      <c r="A89" s="113">
        <v>41587</v>
      </c>
      <c r="B89" s="50" t="s">
        <v>28</v>
      </c>
      <c r="C89" s="50" t="s">
        <v>73</v>
      </c>
      <c r="D89" s="50"/>
      <c r="E89" s="51">
        <v>710</v>
      </c>
      <c r="F89" s="65"/>
      <c r="G89" s="86"/>
    </row>
    <row r="90" spans="1:7" x14ac:dyDescent="0.2">
      <c r="A90" s="29">
        <v>41588</v>
      </c>
      <c r="B90" s="1" t="s">
        <v>26</v>
      </c>
      <c r="C90" s="1" t="s">
        <v>72</v>
      </c>
      <c r="E90">
        <v>550</v>
      </c>
    </row>
    <row r="91" spans="1:7" x14ac:dyDescent="0.2">
      <c r="A91" s="29">
        <v>41588</v>
      </c>
      <c r="B91" s="1" t="s">
        <v>26</v>
      </c>
      <c r="C91" s="1" t="s">
        <v>72</v>
      </c>
      <c r="E91">
        <v>650</v>
      </c>
    </row>
    <row r="92" spans="1:7" x14ac:dyDescent="0.2">
      <c r="A92" s="29">
        <v>41588</v>
      </c>
      <c r="B92" s="1" t="s">
        <v>26</v>
      </c>
      <c r="C92" s="1" t="s">
        <v>73</v>
      </c>
      <c r="E92">
        <v>550</v>
      </c>
    </row>
    <row r="93" spans="1:7" x14ac:dyDescent="0.2">
      <c r="A93" s="29">
        <v>41588</v>
      </c>
      <c r="B93" s="1" t="s">
        <v>26</v>
      </c>
      <c r="C93" s="1" t="s">
        <v>72</v>
      </c>
      <c r="E93">
        <v>530</v>
      </c>
    </row>
    <row r="94" spans="1:7" x14ac:dyDescent="0.2">
      <c r="A94" s="113">
        <v>41588</v>
      </c>
      <c r="B94" s="50" t="s">
        <v>26</v>
      </c>
      <c r="C94" s="50" t="s">
        <v>72</v>
      </c>
      <c r="D94" s="50"/>
      <c r="E94" s="51">
        <v>700</v>
      </c>
      <c r="F94" s="65"/>
      <c r="G94" s="86"/>
    </row>
    <row r="95" spans="1:7" x14ac:dyDescent="0.2">
      <c r="A95" s="29">
        <v>41590</v>
      </c>
      <c r="B95" s="1" t="s">
        <v>135</v>
      </c>
      <c r="C95" s="1" t="s">
        <v>72</v>
      </c>
      <c r="E95">
        <v>500</v>
      </c>
    </row>
    <row r="96" spans="1:7" x14ac:dyDescent="0.2">
      <c r="A96" s="29">
        <v>41590</v>
      </c>
      <c r="B96" s="1" t="s">
        <v>26</v>
      </c>
      <c r="C96" s="1" t="s">
        <v>72</v>
      </c>
      <c r="E96">
        <v>600</v>
      </c>
    </row>
    <row r="97" spans="1:7" x14ac:dyDescent="0.2">
      <c r="A97" s="29">
        <v>41590</v>
      </c>
      <c r="B97" s="1" t="s">
        <v>26</v>
      </c>
      <c r="C97" s="1" t="s">
        <v>73</v>
      </c>
      <c r="E97">
        <v>700</v>
      </c>
    </row>
    <row r="98" spans="1:7" x14ac:dyDescent="0.2">
      <c r="A98" s="113">
        <v>41590</v>
      </c>
      <c r="B98" s="50" t="s">
        <v>26</v>
      </c>
      <c r="C98" s="50" t="s">
        <v>72</v>
      </c>
      <c r="D98" s="50"/>
      <c r="E98" s="51">
        <v>685</v>
      </c>
      <c r="F98" s="65"/>
      <c r="G98" s="86"/>
    </row>
    <row r="99" spans="1:7" x14ac:dyDescent="0.2">
      <c r="A99" s="29">
        <v>41593</v>
      </c>
      <c r="B99" s="1" t="s">
        <v>26</v>
      </c>
      <c r="C99" s="1" t="s">
        <v>73</v>
      </c>
      <c r="E99">
        <v>650</v>
      </c>
    </row>
    <row r="100" spans="1:7" x14ac:dyDescent="0.2">
      <c r="A100" s="113">
        <v>41593</v>
      </c>
      <c r="B100" s="50" t="s">
        <v>28</v>
      </c>
      <c r="C100" s="50" t="s">
        <v>72</v>
      </c>
      <c r="D100" s="50"/>
      <c r="E100" s="51">
        <v>690</v>
      </c>
      <c r="F100" s="65"/>
      <c r="G100" s="86"/>
    </row>
    <row r="101" spans="1:7" x14ac:dyDescent="0.2">
      <c r="A101" s="179">
        <v>41596</v>
      </c>
      <c r="B101" s="180" t="s">
        <v>26</v>
      </c>
      <c r="C101" s="180" t="s">
        <v>73</v>
      </c>
      <c r="D101" s="180"/>
      <c r="E101" s="183">
        <v>650</v>
      </c>
      <c r="F101" s="181"/>
      <c r="G101" s="182" t="s">
        <v>136</v>
      </c>
    </row>
    <row r="102" spans="1:7" x14ac:dyDescent="0.2">
      <c r="A102" s="113">
        <v>41596</v>
      </c>
      <c r="B102" s="50" t="s">
        <v>26</v>
      </c>
      <c r="C102" s="50" t="s">
        <v>72</v>
      </c>
      <c r="D102" s="50"/>
      <c r="E102" s="51">
        <v>630</v>
      </c>
      <c r="F102" s="65"/>
      <c r="G102" s="86" t="s">
        <v>136</v>
      </c>
    </row>
    <row r="103" spans="1:7" x14ac:dyDescent="0.2">
      <c r="A103" s="106">
        <v>41597</v>
      </c>
      <c r="B103" s="1" t="s">
        <v>28</v>
      </c>
      <c r="C103" s="1" t="s">
        <v>72</v>
      </c>
      <c r="E103">
        <v>700</v>
      </c>
    </row>
    <row r="104" spans="1:7" x14ac:dyDescent="0.2">
      <c r="A104" s="47"/>
    </row>
    <row r="105" spans="1:7" x14ac:dyDescent="0.2">
      <c r="A105" s="47"/>
    </row>
    <row r="106" spans="1:7" x14ac:dyDescent="0.2">
      <c r="A106" s="47"/>
    </row>
    <row r="107" spans="1:7" x14ac:dyDescent="0.2">
      <c r="A107" s="47"/>
    </row>
    <row r="108" spans="1:7" x14ac:dyDescent="0.2">
      <c r="A108" s="47"/>
    </row>
    <row r="109" spans="1:7" x14ac:dyDescent="0.2">
      <c r="A109" s="47"/>
    </row>
    <row r="110" spans="1:7" x14ac:dyDescent="0.2">
      <c r="A110" s="47"/>
    </row>
    <row r="111" spans="1:7" x14ac:dyDescent="0.2">
      <c r="A111" s="47"/>
    </row>
    <row r="112" spans="1:7" x14ac:dyDescent="0.2">
      <c r="A112" s="47"/>
    </row>
    <row r="113" spans="1:1" x14ac:dyDescent="0.2">
      <c r="A113" s="47"/>
    </row>
    <row r="114" spans="1:1" x14ac:dyDescent="0.2">
      <c r="A114" s="47"/>
    </row>
    <row r="115" spans="1:1" x14ac:dyDescent="0.2">
      <c r="A115" s="47"/>
    </row>
    <row r="116" spans="1:1" x14ac:dyDescent="0.2">
      <c r="A116" s="47"/>
    </row>
    <row r="117" spans="1:1" x14ac:dyDescent="0.2">
      <c r="A117" s="47"/>
    </row>
    <row r="65535" spans="1:1" x14ac:dyDescent="0.2">
      <c r="A65535" s="29"/>
    </row>
  </sheetData>
  <pageMargins left="0.74791666666666667" right="0.74791666666666667" top="0.98402777777777772" bottom="0.98402777777777783" header="0.5" footer="0.51180555555555562"/>
  <pageSetup firstPageNumber="0" orientation="portrait" horizontalDpi="300" verticalDpi="300" r:id="rId1"/>
  <headerFooter alignWithMargins="0"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1E6A-5785-4B38-982C-C84253998883}">
  <dimension ref="A1:IU119"/>
  <sheetViews>
    <sheetView zoomScale="75" zoomScaleNormal="75" workbookViewId="0">
      <pane xSplit="1" ySplit="2" topLeftCell="B3" activePane="bottomRight" state="frozen"/>
      <selection pane="topRight" activeCell="B1" sqref="B1"/>
      <selection pane="bottomLeft" activeCell="A18" sqref="A18"/>
      <selection pane="bottomRight" activeCell="I61" sqref="A2:I61"/>
    </sheetView>
  </sheetViews>
  <sheetFormatPr defaultColWidth="9.140625" defaultRowHeight="12.75" x14ac:dyDescent="0.2"/>
  <cols>
    <col min="1" max="1" width="11.28515625" style="106" customWidth="1"/>
    <col min="2" max="2" width="12.7109375" style="107" bestFit="1" customWidth="1"/>
    <col min="3" max="3" width="13.42578125" style="39" bestFit="1" customWidth="1"/>
    <col min="4" max="4" width="13.85546875" style="39" bestFit="1" customWidth="1"/>
    <col min="5" max="5" width="6.5703125" style="39" customWidth="1"/>
    <col min="6" max="6" width="7.85546875" style="39" customWidth="1"/>
    <col min="7" max="7" width="6.42578125" style="39" customWidth="1"/>
    <col min="8" max="8" width="8.140625" style="53" customWidth="1"/>
    <col min="9" max="9" width="39.42578125" style="38" bestFit="1" customWidth="1"/>
    <col min="10" max="10" width="13.42578125" style="108" bestFit="1" customWidth="1"/>
    <col min="11" max="11" width="12.85546875" style="108" bestFit="1" customWidth="1"/>
    <col min="12" max="12" width="12.7109375" style="1" customWidth="1"/>
    <col min="13" max="13" width="12.7109375" style="1" bestFit="1" customWidth="1"/>
    <col min="14" max="14" width="13.28515625" style="1" bestFit="1" customWidth="1"/>
    <col min="15" max="15" width="12.7109375" style="1" bestFit="1" customWidth="1"/>
    <col min="16" max="16" width="13.85546875" style="1" bestFit="1" customWidth="1"/>
    <col min="17" max="17" width="13.28515625" style="1" bestFit="1" customWidth="1"/>
    <col min="18" max="18" width="13.42578125" style="1" bestFit="1" customWidth="1"/>
    <col min="19" max="20" width="12.85546875" bestFit="1" customWidth="1"/>
    <col min="21" max="21" width="13.28515625" bestFit="1" customWidth="1"/>
    <col min="22" max="22" width="12.7109375" bestFit="1" customWidth="1"/>
    <col min="23" max="23" width="13.28515625" bestFit="1" customWidth="1"/>
    <col min="24" max="24" width="15.42578125" bestFit="1" customWidth="1"/>
    <col min="25" max="25" width="10.85546875" customWidth="1"/>
    <col min="26" max="28" width="9.140625" style="1"/>
    <col min="29" max="29" width="20.140625" style="1" customWidth="1"/>
    <col min="30" max="30" width="9.140625" style="1"/>
    <col min="31" max="31" width="12.5703125" style="1" customWidth="1"/>
    <col min="32" max="32" width="11.7109375" customWidth="1"/>
    <col min="35" max="35" width="10.7109375" customWidth="1"/>
    <col min="38" max="38" width="12.140625" customWidth="1"/>
    <col min="39" max="39" width="11.7109375" customWidth="1"/>
    <col min="42" max="42" width="10.7109375" customWidth="1"/>
    <col min="45" max="45" width="12.140625" customWidth="1"/>
    <col min="46" max="46" width="11.7109375" customWidth="1"/>
    <col min="49" max="49" width="10.7109375" customWidth="1"/>
    <col min="52" max="52" width="12.140625" customWidth="1"/>
    <col min="64" max="64" width="117.42578125" bestFit="1" customWidth="1"/>
  </cols>
  <sheetData>
    <row r="1" spans="1:64" s="28" customFormat="1" x14ac:dyDescent="0.2">
      <c r="A1" s="216" t="s">
        <v>76</v>
      </c>
      <c r="B1" s="216"/>
      <c r="C1" s="216"/>
      <c r="D1" s="216"/>
      <c r="E1" s="41"/>
      <c r="F1" s="55"/>
      <c r="G1" s="41" t="s">
        <v>36</v>
      </c>
      <c r="H1" s="59"/>
      <c r="I1" s="40"/>
      <c r="J1" s="88"/>
      <c r="K1" s="88"/>
      <c r="L1" s="3"/>
      <c r="M1" s="3"/>
      <c r="N1" s="3"/>
      <c r="O1" s="3"/>
      <c r="P1" s="3"/>
      <c r="Q1" s="3"/>
      <c r="R1" s="3"/>
      <c r="W1" s="42"/>
      <c r="X1" s="43"/>
      <c r="Y1" s="206" t="s">
        <v>37</v>
      </c>
      <c r="Z1" s="206"/>
      <c r="AA1" s="206"/>
      <c r="AB1" s="206"/>
      <c r="AC1" s="206"/>
      <c r="AD1" s="206"/>
      <c r="AE1" s="207"/>
      <c r="AF1" s="208" t="s">
        <v>38</v>
      </c>
      <c r="AG1" s="208"/>
      <c r="AH1" s="208"/>
      <c r="AI1" s="208"/>
      <c r="AJ1" s="208"/>
      <c r="AK1" s="208"/>
      <c r="AL1" s="209"/>
      <c r="AM1" s="210" t="s">
        <v>39</v>
      </c>
      <c r="AN1" s="211"/>
      <c r="AO1" s="211"/>
      <c r="AP1" s="211"/>
      <c r="AQ1" s="211"/>
      <c r="AR1" s="211"/>
      <c r="AS1" s="212"/>
      <c r="AT1" s="213" t="s">
        <v>40</v>
      </c>
      <c r="AU1" s="214"/>
      <c r="AV1" s="214"/>
      <c r="AW1" s="214"/>
      <c r="AX1" s="214"/>
      <c r="AY1" s="214"/>
      <c r="AZ1" s="215"/>
      <c r="BA1" s="72" t="s">
        <v>41</v>
      </c>
      <c r="BB1" s="72"/>
      <c r="BC1" s="72"/>
      <c r="BD1" s="72"/>
      <c r="BE1" s="72"/>
      <c r="BF1" s="72"/>
      <c r="BG1" s="72"/>
      <c r="BH1" s="72"/>
      <c r="BI1" s="72"/>
      <c r="BJ1" s="72"/>
      <c r="BK1" s="102"/>
      <c r="BL1" s="72"/>
    </row>
    <row r="2" spans="1:64" s="28" customFormat="1" ht="38.25" x14ac:dyDescent="0.2">
      <c r="A2" s="62" t="s">
        <v>42</v>
      </c>
      <c r="B2" s="87" t="s">
        <v>43</v>
      </c>
      <c r="C2" s="56" t="s">
        <v>44</v>
      </c>
      <c r="D2" s="56" t="s">
        <v>45</v>
      </c>
      <c r="E2" s="56" t="s">
        <v>46</v>
      </c>
      <c r="F2" s="56" t="s">
        <v>47</v>
      </c>
      <c r="G2" s="56" t="s">
        <v>48</v>
      </c>
      <c r="H2" s="52" t="s">
        <v>49</v>
      </c>
      <c r="I2" s="31" t="s">
        <v>50</v>
      </c>
      <c r="J2" s="88" t="s">
        <v>10</v>
      </c>
      <c r="K2" s="88" t="s">
        <v>11</v>
      </c>
      <c r="L2" s="114" t="s">
        <v>74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2" t="s">
        <v>52</v>
      </c>
      <c r="X2" s="32" t="s">
        <v>53</v>
      </c>
      <c r="Y2" s="103" t="s">
        <v>42</v>
      </c>
      <c r="Z2" s="104" t="s">
        <v>54</v>
      </c>
      <c r="AA2" s="89" t="s">
        <v>55</v>
      </c>
      <c r="AB2" s="89" t="s">
        <v>56</v>
      </c>
      <c r="AC2" s="89" t="s">
        <v>57</v>
      </c>
      <c r="AD2" s="89" t="s">
        <v>70</v>
      </c>
      <c r="AE2" s="105" t="s">
        <v>59</v>
      </c>
      <c r="AF2" s="66" t="s">
        <v>42</v>
      </c>
      <c r="AG2" s="67" t="s">
        <v>60</v>
      </c>
      <c r="AH2" s="67" t="s">
        <v>55</v>
      </c>
      <c r="AI2" s="67" t="s">
        <v>56</v>
      </c>
      <c r="AJ2" s="67" t="s">
        <v>57</v>
      </c>
      <c r="AK2" s="67" t="s">
        <v>58</v>
      </c>
      <c r="AL2" s="92" t="s">
        <v>59</v>
      </c>
      <c r="AM2" s="68" t="s">
        <v>42</v>
      </c>
      <c r="AN2" s="69" t="s">
        <v>61</v>
      </c>
      <c r="AO2" s="69" t="s">
        <v>55</v>
      </c>
      <c r="AP2" s="69" t="s">
        <v>56</v>
      </c>
      <c r="AQ2" s="69" t="s">
        <v>57</v>
      </c>
      <c r="AR2" s="69" t="s">
        <v>58</v>
      </c>
      <c r="AS2" s="93" t="s">
        <v>59</v>
      </c>
      <c r="AT2" s="70" t="s">
        <v>42</v>
      </c>
      <c r="AU2" s="71" t="s">
        <v>62</v>
      </c>
      <c r="AV2" s="71" t="s">
        <v>55</v>
      </c>
      <c r="AW2" s="71" t="s">
        <v>56</v>
      </c>
      <c r="AX2" s="71" t="s">
        <v>57</v>
      </c>
      <c r="AY2" s="71" t="s">
        <v>58</v>
      </c>
      <c r="AZ2" s="91" t="s">
        <v>59</v>
      </c>
      <c r="BA2" s="72" t="s">
        <v>26</v>
      </c>
      <c r="BB2" s="72" t="s">
        <v>63</v>
      </c>
      <c r="BC2" s="72" t="s">
        <v>13</v>
      </c>
      <c r="BD2" s="72" t="s">
        <v>14</v>
      </c>
      <c r="BE2" s="72" t="s">
        <v>64</v>
      </c>
      <c r="BF2" s="72" t="s">
        <v>15</v>
      </c>
      <c r="BG2" s="72" t="s">
        <v>16</v>
      </c>
      <c r="BH2" s="72" t="s">
        <v>65</v>
      </c>
      <c r="BI2" s="72" t="s">
        <v>17</v>
      </c>
      <c r="BJ2" s="72" t="s">
        <v>18</v>
      </c>
      <c r="BK2" s="102" t="s">
        <v>19</v>
      </c>
      <c r="BL2" s="73" t="s">
        <v>51</v>
      </c>
    </row>
    <row r="3" spans="1:64" x14ac:dyDescent="0.2">
      <c r="A3" s="29">
        <v>41552</v>
      </c>
      <c r="B3" s="186"/>
      <c r="C3" s="1">
        <v>12</v>
      </c>
      <c r="D3" s="1">
        <v>11</v>
      </c>
      <c r="E3" s="1">
        <v>6.9</v>
      </c>
      <c r="F3" s="1">
        <v>9.8000000000000007</v>
      </c>
      <c r="G3" s="1">
        <v>70</v>
      </c>
      <c r="H3" s="1">
        <v>0.09</v>
      </c>
      <c r="I3" t="s">
        <v>137</v>
      </c>
      <c r="J3" s="1"/>
      <c r="K3" s="1"/>
      <c r="L3" s="3"/>
      <c r="S3" s="1"/>
      <c r="T3" s="1"/>
      <c r="U3" s="1"/>
      <c r="V3" s="1"/>
      <c r="W3" s="1"/>
      <c r="X3" s="1"/>
      <c r="Y3" s="126"/>
      <c r="Z3" s="126"/>
      <c r="AA3" s="126"/>
      <c r="AB3" s="126"/>
      <c r="AC3" s="126"/>
      <c r="AD3" s="126"/>
      <c r="AE3" s="126"/>
      <c r="AF3" s="137"/>
      <c r="AG3" s="137"/>
      <c r="AH3" s="137"/>
      <c r="AI3" s="137"/>
      <c r="AJ3" s="137"/>
      <c r="AK3" s="137"/>
      <c r="AL3" s="137"/>
      <c r="AM3" s="135"/>
      <c r="AN3" s="135"/>
      <c r="AO3" s="135"/>
      <c r="AP3" s="135"/>
      <c r="AQ3" s="135"/>
      <c r="AR3" s="135"/>
      <c r="AS3" s="135"/>
      <c r="AT3" s="134"/>
      <c r="AU3" s="134"/>
      <c r="AV3" s="134"/>
      <c r="AW3" s="134"/>
      <c r="AX3" s="134"/>
      <c r="AY3" s="134"/>
      <c r="AZ3" s="134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 t="s">
        <v>139</v>
      </c>
    </row>
    <row r="4" spans="1:64" x14ac:dyDescent="0.2">
      <c r="A4" s="29">
        <v>41553</v>
      </c>
      <c r="B4" s="184"/>
      <c r="C4" s="39">
        <v>11</v>
      </c>
      <c r="D4" s="39">
        <v>10.4</v>
      </c>
      <c r="E4" s="39">
        <v>7.7</v>
      </c>
      <c r="F4" s="39">
        <v>9.7799999999999994</v>
      </c>
      <c r="G4" s="39">
        <v>70</v>
      </c>
      <c r="H4" s="53">
        <v>0.09</v>
      </c>
      <c r="I4" t="s">
        <v>82</v>
      </c>
      <c r="J4" s="1"/>
      <c r="K4" s="1"/>
      <c r="L4" s="3"/>
      <c r="S4" s="1"/>
      <c r="T4" s="1"/>
      <c r="U4" s="1"/>
      <c r="V4" s="1"/>
      <c r="W4" s="1"/>
      <c r="X4" s="1"/>
      <c r="Y4" s="126"/>
      <c r="Z4" s="126"/>
      <c r="AA4" s="126"/>
      <c r="AB4" s="126"/>
      <c r="AC4" s="126"/>
      <c r="AD4" s="126"/>
      <c r="AE4" s="126"/>
      <c r="AF4" s="137"/>
      <c r="AG4" s="137"/>
      <c r="AH4" s="137"/>
      <c r="AI4" s="137"/>
      <c r="AJ4" s="137"/>
      <c r="AK4" s="137"/>
      <c r="AL4" s="137"/>
      <c r="AM4" s="135"/>
      <c r="AN4" s="135"/>
      <c r="AO4" s="135"/>
      <c r="AP4" s="135"/>
      <c r="AQ4" s="135"/>
      <c r="AR4" s="135"/>
      <c r="AS4" s="135"/>
      <c r="AT4" s="134"/>
      <c r="AU4" s="134"/>
      <c r="AV4" s="134"/>
      <c r="AW4" s="134"/>
      <c r="AX4" s="134"/>
      <c r="AY4" s="134"/>
      <c r="AZ4" s="134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 t="s">
        <v>139</v>
      </c>
    </row>
    <row r="5" spans="1:64" x14ac:dyDescent="0.2">
      <c r="A5" s="29">
        <v>41554</v>
      </c>
      <c r="B5" s="184"/>
      <c r="C5" s="39">
        <v>11</v>
      </c>
      <c r="D5" s="39">
        <v>11.2</v>
      </c>
      <c r="E5" s="39">
        <v>7.6</v>
      </c>
      <c r="F5" s="39">
        <v>9.2899999999999991</v>
      </c>
      <c r="G5" s="39">
        <v>70</v>
      </c>
      <c r="H5" s="53">
        <v>0.09</v>
      </c>
      <c r="I5" t="s">
        <v>131</v>
      </c>
      <c r="J5" s="1"/>
      <c r="K5" s="1"/>
      <c r="L5" s="3"/>
      <c r="S5" s="1"/>
      <c r="T5" s="1"/>
      <c r="U5" s="1"/>
      <c r="V5" s="1"/>
      <c r="W5" s="1"/>
      <c r="X5" s="1"/>
      <c r="Y5" s="126"/>
      <c r="Z5" s="126"/>
      <c r="AA5" s="126"/>
      <c r="AB5" s="126"/>
      <c r="AC5" s="126"/>
      <c r="AD5" s="126"/>
      <c r="AE5" s="126"/>
      <c r="AF5" s="137"/>
      <c r="AG5" s="137"/>
      <c r="AH5" s="137"/>
      <c r="AI5" s="137"/>
      <c r="AJ5" s="137"/>
      <c r="AK5" s="137"/>
      <c r="AL5" s="137"/>
      <c r="AM5" s="135"/>
      <c r="AN5" s="135"/>
      <c r="AO5" s="135"/>
      <c r="AP5" s="135"/>
      <c r="AQ5" s="135"/>
      <c r="AR5" s="135"/>
      <c r="AS5" s="135"/>
      <c r="AT5" s="134"/>
      <c r="AU5" s="134"/>
      <c r="AV5" s="134"/>
      <c r="AW5" s="134"/>
      <c r="AX5" s="134"/>
      <c r="AY5" s="134"/>
      <c r="AZ5" s="134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</row>
    <row r="6" spans="1:64" x14ac:dyDescent="0.2">
      <c r="A6" s="29">
        <v>41555</v>
      </c>
      <c r="B6" s="184"/>
      <c r="C6" s="39">
        <v>11</v>
      </c>
      <c r="D6" s="39">
        <v>9.3000000000000007</v>
      </c>
      <c r="E6" s="39">
        <v>7.6</v>
      </c>
      <c r="F6" s="39">
        <v>9</v>
      </c>
      <c r="G6" s="39">
        <v>70</v>
      </c>
      <c r="H6" s="53">
        <v>0.09</v>
      </c>
      <c r="I6" t="s">
        <v>88</v>
      </c>
      <c r="J6" s="1"/>
      <c r="K6" s="1"/>
      <c r="L6" s="28"/>
      <c r="S6" s="1"/>
      <c r="T6" s="1"/>
      <c r="U6" s="1"/>
      <c r="V6" s="1"/>
      <c r="W6" s="1"/>
      <c r="X6" s="1"/>
      <c r="Y6" s="126"/>
      <c r="Z6" s="126"/>
      <c r="AA6" s="126"/>
      <c r="AB6" s="126"/>
      <c r="AC6" s="126"/>
      <c r="AD6" s="126"/>
      <c r="AE6" s="126"/>
      <c r="AF6" s="137"/>
      <c r="AG6" s="137"/>
      <c r="AH6" s="137"/>
      <c r="AI6" s="137"/>
      <c r="AJ6" s="137"/>
      <c r="AK6" s="137"/>
      <c r="AL6" s="137"/>
      <c r="AM6" s="135"/>
      <c r="AN6" s="135"/>
      <c r="AO6" s="135"/>
      <c r="AP6" s="135"/>
      <c r="AQ6" s="135"/>
      <c r="AR6" s="135"/>
      <c r="AS6" s="135"/>
      <c r="AT6" s="134"/>
      <c r="AU6" s="134"/>
      <c r="AV6" s="134"/>
      <c r="AW6" s="134"/>
      <c r="AX6" s="134"/>
      <c r="AY6" s="134"/>
      <c r="AZ6" s="134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 t="s">
        <v>138</v>
      </c>
    </row>
    <row r="7" spans="1:64" x14ac:dyDescent="0.2">
      <c r="A7" s="29">
        <v>41556</v>
      </c>
      <c r="B7" s="184"/>
      <c r="C7" s="39">
        <v>8</v>
      </c>
      <c r="D7" s="39">
        <v>9</v>
      </c>
      <c r="E7" s="39">
        <v>7.6</v>
      </c>
      <c r="F7" s="39">
        <v>9.6999999999999993</v>
      </c>
      <c r="G7" s="39">
        <v>70</v>
      </c>
      <c r="H7" s="53">
        <v>0.09</v>
      </c>
      <c r="I7" t="s">
        <v>140</v>
      </c>
      <c r="J7" s="1"/>
      <c r="K7" s="1"/>
      <c r="S7" s="1"/>
      <c r="T7" s="1"/>
      <c r="U7" s="1"/>
      <c r="V7" s="1"/>
      <c r="W7" s="1"/>
      <c r="X7" s="1"/>
      <c r="Y7" s="126"/>
      <c r="Z7" s="126"/>
      <c r="AA7" s="126"/>
      <c r="AB7" s="126"/>
      <c r="AC7" s="126"/>
      <c r="AD7" s="126"/>
      <c r="AE7" s="126"/>
      <c r="AF7" s="137"/>
      <c r="AG7" s="137"/>
      <c r="AH7" s="137"/>
      <c r="AI7" s="137"/>
      <c r="AJ7" s="137"/>
      <c r="AK7" s="137"/>
      <c r="AL7" s="137"/>
      <c r="AM7" s="135"/>
      <c r="AN7" s="135"/>
      <c r="AO7" s="135"/>
      <c r="AP7" s="135"/>
      <c r="AQ7" s="135"/>
      <c r="AR7" s="135"/>
      <c r="AS7" s="135"/>
      <c r="AT7" s="134"/>
      <c r="AU7" s="134"/>
      <c r="AV7" s="134"/>
      <c r="AW7" s="134"/>
      <c r="AX7" s="134"/>
      <c r="AY7" s="134"/>
      <c r="AZ7" s="134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 t="s">
        <v>141</v>
      </c>
    </row>
    <row r="8" spans="1:64" x14ac:dyDescent="0.2">
      <c r="A8" s="29">
        <v>41557</v>
      </c>
      <c r="B8" s="184"/>
      <c r="C8" s="39">
        <v>8</v>
      </c>
      <c r="D8" s="39">
        <v>9.6999999999999993</v>
      </c>
      <c r="E8" s="39">
        <v>7.7</v>
      </c>
      <c r="F8" s="39">
        <v>9.4700000000000006</v>
      </c>
      <c r="G8" s="39">
        <v>70</v>
      </c>
      <c r="H8" s="53">
        <v>0.09</v>
      </c>
      <c r="I8" t="s">
        <v>86</v>
      </c>
      <c r="J8" s="1"/>
      <c r="K8" s="1"/>
      <c r="L8" s="49"/>
      <c r="S8" s="1"/>
      <c r="T8" s="1"/>
      <c r="U8" s="1"/>
      <c r="V8" s="1"/>
      <c r="W8" s="1"/>
      <c r="X8" s="1"/>
      <c r="Y8" s="126"/>
      <c r="Z8" s="126"/>
      <c r="AA8" s="126"/>
      <c r="AB8" s="126"/>
      <c r="AC8" s="126"/>
      <c r="AD8" s="126"/>
      <c r="AE8" s="126"/>
      <c r="AF8" s="137"/>
      <c r="AG8" s="137"/>
      <c r="AH8" s="137"/>
      <c r="AI8" s="137"/>
      <c r="AJ8" s="137"/>
      <c r="AK8" s="137"/>
      <c r="AL8" s="137"/>
      <c r="AM8" s="135"/>
      <c r="AN8" s="135"/>
      <c r="AO8" s="135"/>
      <c r="AP8" s="135"/>
      <c r="AQ8" s="135"/>
      <c r="AR8" s="135"/>
      <c r="AS8" s="135"/>
      <c r="AT8" s="134"/>
      <c r="AU8" s="134"/>
      <c r="AV8" s="134"/>
      <c r="AW8" s="134"/>
      <c r="AX8" s="134"/>
      <c r="AY8" s="134"/>
      <c r="AZ8" s="134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 t="s">
        <v>142</v>
      </c>
    </row>
    <row r="9" spans="1:64" x14ac:dyDescent="0.2">
      <c r="A9" s="29">
        <v>41558</v>
      </c>
      <c r="B9" s="184"/>
      <c r="C9" s="39">
        <v>4</v>
      </c>
      <c r="D9" s="39">
        <v>8.1</v>
      </c>
      <c r="E9" s="39">
        <v>6.7</v>
      </c>
      <c r="F9" s="39">
        <v>9.25</v>
      </c>
      <c r="G9" s="39">
        <v>70</v>
      </c>
      <c r="H9" s="53">
        <v>0.08</v>
      </c>
      <c r="I9" t="s">
        <v>86</v>
      </c>
      <c r="J9" s="1"/>
      <c r="K9" s="1"/>
      <c r="L9" s="49"/>
      <c r="S9" s="1"/>
      <c r="T9" s="1"/>
      <c r="U9" s="1"/>
      <c r="V9" s="1"/>
      <c r="W9" s="1"/>
      <c r="X9" s="1"/>
      <c r="Y9" s="126"/>
      <c r="Z9" s="126"/>
      <c r="AA9" s="126"/>
      <c r="AB9" s="126"/>
      <c r="AC9" s="126"/>
      <c r="AD9" s="126"/>
      <c r="AE9" s="126"/>
      <c r="AF9" s="137"/>
      <c r="AG9" s="137"/>
      <c r="AH9" s="137"/>
      <c r="AI9" s="137"/>
      <c r="AJ9" s="137"/>
      <c r="AK9" s="137"/>
      <c r="AL9" s="137"/>
      <c r="AM9" s="135"/>
      <c r="AN9" s="135"/>
      <c r="AO9" s="135"/>
      <c r="AP9" s="135"/>
      <c r="AQ9" s="135"/>
      <c r="AR9" s="135"/>
      <c r="AS9" s="135"/>
      <c r="AT9" s="134"/>
      <c r="AU9" s="134"/>
      <c r="AV9" s="134"/>
      <c r="AW9" s="134"/>
      <c r="AX9" s="134"/>
      <c r="AY9" s="134"/>
      <c r="AZ9" s="134"/>
      <c r="BA9" s="131"/>
      <c r="BB9" s="131"/>
      <c r="BC9" s="131"/>
      <c r="BD9" s="131"/>
      <c r="BE9" s="131"/>
      <c r="BF9" s="131"/>
      <c r="BG9" s="131"/>
      <c r="BH9" s="131"/>
      <c r="BI9" s="131"/>
      <c r="BJ9" s="131"/>
      <c r="BK9" s="131"/>
      <c r="BL9" s="131"/>
    </row>
    <row r="10" spans="1:64" x14ac:dyDescent="0.2">
      <c r="A10" s="29">
        <v>41559</v>
      </c>
      <c r="B10" s="184"/>
      <c r="C10" s="39">
        <v>7</v>
      </c>
      <c r="D10" s="39">
        <v>9</v>
      </c>
      <c r="E10" s="39">
        <v>6.9</v>
      </c>
      <c r="F10" s="39">
        <v>9.65</v>
      </c>
      <c r="G10" s="39">
        <v>70</v>
      </c>
      <c r="H10" s="53">
        <v>0.09</v>
      </c>
      <c r="I10" t="s">
        <v>86</v>
      </c>
      <c r="J10" s="1"/>
      <c r="K10" s="1"/>
      <c r="L10" s="49"/>
      <c r="S10" s="1"/>
      <c r="T10" s="1"/>
      <c r="U10" s="1"/>
      <c r="V10" s="1"/>
      <c r="W10" s="1"/>
      <c r="X10" s="1"/>
      <c r="Y10" s="126"/>
      <c r="Z10" s="126"/>
      <c r="AA10" s="126"/>
      <c r="AB10" s="126"/>
      <c r="AC10" s="126"/>
      <c r="AD10" s="126"/>
      <c r="AE10" s="126"/>
      <c r="AF10" s="137"/>
      <c r="AG10" s="137"/>
      <c r="AH10" s="137"/>
      <c r="AI10" s="137"/>
      <c r="AJ10" s="137"/>
      <c r="AK10" s="137"/>
      <c r="AL10" s="137"/>
      <c r="AM10" s="135"/>
      <c r="AN10" s="135"/>
      <c r="AO10" s="135"/>
      <c r="AP10" s="135"/>
      <c r="AQ10" s="135"/>
      <c r="AR10" s="135"/>
      <c r="AS10" s="135"/>
      <c r="AT10" s="134"/>
      <c r="AU10" s="134"/>
      <c r="AV10" s="134"/>
      <c r="AW10" s="134"/>
      <c r="AX10" s="134"/>
      <c r="AY10" s="134"/>
      <c r="AZ10" s="134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</row>
    <row r="11" spans="1:64" x14ac:dyDescent="0.2">
      <c r="A11" s="29">
        <v>41560</v>
      </c>
      <c r="B11" s="184"/>
      <c r="C11" s="39">
        <v>7</v>
      </c>
      <c r="D11" s="39">
        <v>9</v>
      </c>
      <c r="E11" s="39">
        <v>6.9</v>
      </c>
      <c r="F11" s="39">
        <v>9.65</v>
      </c>
      <c r="G11" s="39">
        <v>70</v>
      </c>
      <c r="H11" s="53">
        <v>0.09</v>
      </c>
      <c r="I11" t="s">
        <v>86</v>
      </c>
      <c r="J11" s="1"/>
      <c r="K11" s="1"/>
      <c r="L11" s="49"/>
      <c r="S11" s="1"/>
      <c r="T11" s="1"/>
      <c r="U11" s="1"/>
      <c r="V11" s="1"/>
      <c r="W11" s="1"/>
      <c r="X11" s="1"/>
      <c r="Y11" s="126"/>
      <c r="Z11" s="126"/>
      <c r="AA11" s="126"/>
      <c r="AB11" s="126"/>
      <c r="AC11" s="126"/>
      <c r="AD11" s="126"/>
      <c r="AE11" s="126"/>
      <c r="AF11" s="137"/>
      <c r="AG11" s="137"/>
      <c r="AH11" s="137"/>
      <c r="AI11" s="137"/>
      <c r="AJ11" s="137"/>
      <c r="AK11" s="137"/>
      <c r="AL11" s="137"/>
      <c r="AM11" s="135"/>
      <c r="AN11" s="135"/>
      <c r="AO11" s="135"/>
      <c r="AP11" s="135"/>
      <c r="AQ11" s="135"/>
      <c r="AR11" s="135"/>
      <c r="AS11" s="135"/>
      <c r="AT11" s="134"/>
      <c r="AU11" s="134"/>
      <c r="AV11" s="134"/>
      <c r="AW11" s="134"/>
      <c r="AX11" s="134"/>
      <c r="AY11" s="134"/>
      <c r="AZ11" s="134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</row>
    <row r="12" spans="1:64" x14ac:dyDescent="0.2">
      <c r="A12" s="29">
        <v>41561</v>
      </c>
      <c r="B12" s="184"/>
      <c r="C12" s="39">
        <v>7</v>
      </c>
      <c r="D12" s="39">
        <v>9</v>
      </c>
      <c r="E12" s="39">
        <v>7.6</v>
      </c>
      <c r="F12" s="39">
        <v>9.9</v>
      </c>
      <c r="G12" s="39">
        <v>70</v>
      </c>
      <c r="H12" s="53">
        <v>0.08</v>
      </c>
      <c r="I12" t="s">
        <v>86</v>
      </c>
      <c r="J12" s="1"/>
      <c r="K12" s="1"/>
      <c r="L12" s="49"/>
      <c r="S12" s="1"/>
      <c r="T12" s="1"/>
      <c r="U12" s="1"/>
      <c r="V12" s="1"/>
      <c r="W12" s="1"/>
      <c r="X12" s="1"/>
      <c r="Y12" s="126"/>
      <c r="Z12" s="126"/>
      <c r="AA12" s="126"/>
      <c r="AB12" s="126"/>
      <c r="AC12" s="126"/>
      <c r="AD12" s="126"/>
      <c r="AE12" s="126"/>
      <c r="AF12" s="137"/>
      <c r="AG12" s="137"/>
      <c r="AH12" s="137"/>
      <c r="AI12" s="137"/>
      <c r="AJ12" s="137"/>
      <c r="AK12" s="137"/>
      <c r="AL12" s="137"/>
      <c r="AM12" s="135"/>
      <c r="AN12" s="135"/>
      <c r="AO12" s="135"/>
      <c r="AP12" s="135"/>
      <c r="AQ12" s="135"/>
      <c r="AR12" s="135"/>
      <c r="AS12" s="135"/>
      <c r="AT12" s="134"/>
      <c r="AU12" s="134"/>
      <c r="AV12" s="134"/>
      <c r="AW12" s="134"/>
      <c r="AX12" s="134"/>
      <c r="AY12" s="134"/>
      <c r="AZ12" s="134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</row>
    <row r="13" spans="1:64" x14ac:dyDescent="0.2">
      <c r="A13" s="29">
        <v>41562</v>
      </c>
      <c r="B13" s="184"/>
      <c r="C13" s="39">
        <v>6</v>
      </c>
      <c r="D13" s="39">
        <v>7.8</v>
      </c>
      <c r="E13" s="39">
        <v>7.5</v>
      </c>
      <c r="F13" s="39">
        <v>10.1</v>
      </c>
      <c r="G13" s="39">
        <v>70</v>
      </c>
      <c r="H13" s="53">
        <v>0.08</v>
      </c>
      <c r="I13" t="s">
        <v>86</v>
      </c>
      <c r="J13" s="1"/>
      <c r="K13" s="1"/>
      <c r="L13" s="49"/>
      <c r="S13" s="1"/>
      <c r="T13" s="1"/>
      <c r="U13" s="1"/>
      <c r="V13" s="1"/>
      <c r="W13" s="1"/>
      <c r="X13" s="1"/>
      <c r="Y13" s="126"/>
      <c r="Z13" s="126"/>
      <c r="AA13" s="126"/>
      <c r="AB13" s="126"/>
      <c r="AC13" s="126"/>
      <c r="AD13" s="126"/>
      <c r="AE13" s="126"/>
      <c r="AF13" s="137"/>
      <c r="AG13" s="137"/>
      <c r="AH13" s="137"/>
      <c r="AI13" s="137"/>
      <c r="AJ13" s="137"/>
      <c r="AK13" s="137"/>
      <c r="AL13" s="137"/>
      <c r="AM13" s="135"/>
      <c r="AN13" s="135"/>
      <c r="AO13" s="135"/>
      <c r="AP13" s="135"/>
      <c r="AQ13" s="135"/>
      <c r="AR13" s="135"/>
      <c r="AS13" s="135"/>
      <c r="AT13" s="134"/>
      <c r="AU13" s="134"/>
      <c r="AV13" s="134"/>
      <c r="AW13" s="134"/>
      <c r="AX13" s="134"/>
      <c r="AY13" s="134"/>
      <c r="AZ13" s="134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</row>
    <row r="14" spans="1:64" x14ac:dyDescent="0.2">
      <c r="A14" s="29">
        <v>41563</v>
      </c>
      <c r="B14" s="184"/>
      <c r="C14" s="39">
        <v>7</v>
      </c>
      <c r="D14" s="39">
        <v>7.6</v>
      </c>
      <c r="E14" s="39">
        <v>7</v>
      </c>
      <c r="F14" s="39">
        <v>10.1</v>
      </c>
      <c r="G14" s="39">
        <v>80</v>
      </c>
      <c r="H14" s="53">
        <v>0.08</v>
      </c>
      <c r="I14" t="s">
        <v>140</v>
      </c>
      <c r="J14" s="1"/>
      <c r="K14" s="1"/>
      <c r="L14" s="49"/>
      <c r="S14" s="1"/>
      <c r="T14" s="1"/>
      <c r="U14" s="1"/>
      <c r="V14" s="1"/>
      <c r="W14" s="1"/>
      <c r="X14" s="1"/>
      <c r="Y14" s="126"/>
      <c r="Z14" s="126"/>
      <c r="AA14" s="126"/>
      <c r="AB14" s="126"/>
      <c r="AC14" s="126"/>
      <c r="AD14" s="126"/>
      <c r="AE14" s="126"/>
      <c r="AF14" s="137"/>
      <c r="AG14" s="137"/>
      <c r="AH14" s="137"/>
      <c r="AI14" s="137"/>
      <c r="AJ14" s="137"/>
      <c r="AK14" s="137"/>
      <c r="AL14" s="137"/>
      <c r="AM14" s="135"/>
      <c r="AN14" s="135"/>
      <c r="AO14" s="135"/>
      <c r="AP14" s="135"/>
      <c r="AQ14" s="135"/>
      <c r="AR14" s="135"/>
      <c r="AS14" s="135"/>
      <c r="AT14" s="134"/>
      <c r="AU14" s="134"/>
      <c r="AV14" s="134"/>
      <c r="AW14" s="134"/>
      <c r="AX14" s="134"/>
      <c r="AY14" s="134"/>
      <c r="AZ14" s="134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 t="s">
        <v>143</v>
      </c>
    </row>
    <row r="15" spans="1:64" x14ac:dyDescent="0.2">
      <c r="A15" s="29">
        <v>41564</v>
      </c>
      <c r="B15" s="184"/>
      <c r="C15" s="39">
        <v>6</v>
      </c>
      <c r="D15" s="39">
        <v>7.6</v>
      </c>
      <c r="E15" s="39">
        <v>7.3</v>
      </c>
      <c r="F15" s="39">
        <v>10.1</v>
      </c>
      <c r="G15" s="39">
        <v>70</v>
      </c>
      <c r="H15" s="53">
        <v>0.08</v>
      </c>
      <c r="I15" t="s">
        <v>144</v>
      </c>
      <c r="J15" s="1"/>
      <c r="K15" s="1"/>
      <c r="L15" s="49"/>
      <c r="S15" s="1"/>
      <c r="T15" s="1"/>
      <c r="U15" s="1"/>
      <c r="V15" s="1"/>
      <c r="W15" s="1"/>
      <c r="X15" s="1"/>
      <c r="Y15" s="126"/>
      <c r="Z15" s="126"/>
      <c r="AA15" s="126"/>
      <c r="AB15" s="126"/>
      <c r="AC15" s="126"/>
      <c r="AD15" s="126"/>
      <c r="AE15" s="126"/>
      <c r="AF15" s="137"/>
      <c r="AG15" s="137"/>
      <c r="AH15" s="137"/>
      <c r="AI15" s="137"/>
      <c r="AJ15" s="137"/>
      <c r="AK15" s="137"/>
      <c r="AL15" s="137"/>
      <c r="AM15" s="135"/>
      <c r="AN15" s="135"/>
      <c r="AO15" s="135"/>
      <c r="AP15" s="135"/>
      <c r="AQ15" s="135"/>
      <c r="AR15" s="135"/>
      <c r="AS15" s="135"/>
      <c r="AT15" s="134"/>
      <c r="AU15" s="134"/>
      <c r="AV15" s="134"/>
      <c r="AW15" s="134"/>
      <c r="AX15" s="134"/>
      <c r="AY15" s="134"/>
      <c r="AZ15" s="134"/>
      <c r="BA15" s="131"/>
      <c r="BB15" s="131"/>
      <c r="BC15" s="131"/>
      <c r="BD15" s="131"/>
      <c r="BE15" s="131"/>
      <c r="BF15" s="131"/>
      <c r="BG15" s="131"/>
      <c r="BH15" s="131"/>
      <c r="BI15" s="131"/>
      <c r="BJ15" s="131"/>
      <c r="BK15" s="131"/>
      <c r="BL15" s="131"/>
    </row>
    <row r="16" spans="1:64" x14ac:dyDescent="0.2">
      <c r="A16" s="29">
        <v>41565</v>
      </c>
      <c r="B16" s="184"/>
      <c r="C16" s="39">
        <v>6</v>
      </c>
      <c r="D16" s="39">
        <v>7.7</v>
      </c>
      <c r="E16" s="39">
        <v>7</v>
      </c>
      <c r="F16" s="39">
        <v>9.68</v>
      </c>
      <c r="G16" s="39">
        <v>80</v>
      </c>
      <c r="H16" s="53">
        <v>0.08</v>
      </c>
      <c r="I16" t="s">
        <v>145</v>
      </c>
      <c r="J16" s="1"/>
      <c r="K16" s="1"/>
      <c r="L16" s="49"/>
      <c r="S16" s="1"/>
      <c r="T16" s="1"/>
      <c r="U16" s="1"/>
      <c r="V16" s="1"/>
      <c r="W16" s="1"/>
      <c r="X16" s="1"/>
      <c r="Y16" s="127"/>
      <c r="Z16" s="128"/>
      <c r="AA16" s="128"/>
      <c r="AB16" s="126"/>
      <c r="AC16" s="126"/>
      <c r="AD16" s="128"/>
      <c r="AE16" s="126"/>
      <c r="AF16" s="137"/>
      <c r="AG16" s="137"/>
      <c r="AH16" s="137"/>
      <c r="AI16" s="137"/>
      <c r="AJ16" s="137"/>
      <c r="AK16" s="137"/>
      <c r="AL16" s="137"/>
      <c r="AM16" s="135"/>
      <c r="AN16" s="135"/>
      <c r="AO16" s="135"/>
      <c r="AP16" s="135"/>
      <c r="AQ16" s="135"/>
      <c r="AR16" s="135"/>
      <c r="AS16" s="135"/>
      <c r="AT16" s="134"/>
      <c r="AU16" s="134"/>
      <c r="AV16" s="134"/>
      <c r="AW16" s="134"/>
      <c r="AX16" s="134"/>
      <c r="AY16" s="134"/>
      <c r="AZ16" s="134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/>
    </row>
    <row r="17" spans="1:65" x14ac:dyDescent="0.2">
      <c r="A17" s="29">
        <v>41566</v>
      </c>
      <c r="B17" s="184"/>
      <c r="C17" s="39">
        <v>8</v>
      </c>
      <c r="D17" s="39">
        <v>7.7</v>
      </c>
      <c r="E17" s="39">
        <v>7.1</v>
      </c>
      <c r="F17" s="39">
        <v>10.1</v>
      </c>
      <c r="G17" s="39">
        <v>70</v>
      </c>
      <c r="H17" s="53">
        <v>0.08</v>
      </c>
      <c r="I17" t="s">
        <v>146</v>
      </c>
      <c r="J17" s="1"/>
      <c r="K17" s="1"/>
      <c r="L17" s="49"/>
      <c r="S17" s="1"/>
      <c r="T17" s="1"/>
      <c r="U17" s="1"/>
      <c r="V17" s="1"/>
      <c r="W17" s="1"/>
      <c r="X17" s="1"/>
      <c r="Y17" s="126"/>
      <c r="Z17" s="126"/>
      <c r="AA17" s="126"/>
      <c r="AB17" s="126"/>
      <c r="AC17" s="126"/>
      <c r="AD17" s="126"/>
      <c r="AE17" s="126"/>
      <c r="AF17" s="137"/>
      <c r="AG17" s="137"/>
      <c r="AH17" s="137"/>
      <c r="AI17" s="137"/>
      <c r="AJ17" s="137"/>
      <c r="AK17" s="137"/>
      <c r="AL17" s="137"/>
      <c r="AM17" s="135"/>
      <c r="AN17" s="135"/>
      <c r="AO17" s="135"/>
      <c r="AP17" s="135"/>
      <c r="AQ17" s="135"/>
      <c r="AR17" s="135"/>
      <c r="AS17" s="135"/>
      <c r="AT17" s="134"/>
      <c r="AU17" s="134"/>
      <c r="AV17" s="134"/>
      <c r="AW17" s="134"/>
      <c r="AX17" s="134"/>
      <c r="AY17" s="134"/>
      <c r="AZ17" s="134"/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 t="s">
        <v>147</v>
      </c>
    </row>
    <row r="18" spans="1:65" x14ac:dyDescent="0.2">
      <c r="A18" s="29">
        <v>41567</v>
      </c>
      <c r="B18" s="184"/>
      <c r="C18" s="39">
        <v>8</v>
      </c>
      <c r="D18" s="39">
        <v>8.6999999999999993</v>
      </c>
      <c r="E18" s="39">
        <v>7.7</v>
      </c>
      <c r="F18" s="39">
        <v>9.9</v>
      </c>
      <c r="G18" s="39">
        <v>70</v>
      </c>
      <c r="H18" s="53">
        <v>0.08</v>
      </c>
      <c r="I18" t="s">
        <v>146</v>
      </c>
      <c r="J18" s="1"/>
      <c r="K18" s="1"/>
      <c r="L18" s="49"/>
      <c r="S18" s="1"/>
      <c r="T18" s="1"/>
      <c r="U18" s="1"/>
      <c r="V18" s="1"/>
      <c r="W18" s="1"/>
      <c r="X18" s="1"/>
      <c r="Y18" s="126"/>
      <c r="Z18" s="126"/>
      <c r="AA18" s="126"/>
      <c r="AB18" s="126"/>
      <c r="AC18" s="126"/>
      <c r="AD18" s="126"/>
      <c r="AE18" s="126"/>
      <c r="AF18" s="137"/>
      <c r="AG18" s="137"/>
      <c r="AH18" s="137"/>
      <c r="AI18" s="137"/>
      <c r="AJ18" s="137"/>
      <c r="AK18" s="137"/>
      <c r="AL18" s="137"/>
      <c r="AM18" s="135"/>
      <c r="AN18" s="135"/>
      <c r="AO18" s="135"/>
      <c r="AP18" s="135"/>
      <c r="AQ18" s="135"/>
      <c r="AR18" s="135"/>
      <c r="AS18" s="135"/>
      <c r="AT18" s="134"/>
      <c r="AU18" s="134"/>
      <c r="AV18" s="134"/>
      <c r="AW18" s="134"/>
      <c r="AX18" s="134"/>
      <c r="AY18" s="134"/>
      <c r="AZ18" s="134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/>
      <c r="BK18" s="131"/>
      <c r="BL18" s="131"/>
      <c r="BM18" s="121"/>
    </row>
    <row r="19" spans="1:65" x14ac:dyDescent="0.2">
      <c r="A19" s="29">
        <v>41568</v>
      </c>
      <c r="B19" s="184"/>
      <c r="C19" s="39">
        <v>6</v>
      </c>
      <c r="D19" s="39">
        <v>7.6</v>
      </c>
      <c r="E19" s="39">
        <v>7.4</v>
      </c>
      <c r="F19" s="39">
        <v>9.85</v>
      </c>
      <c r="G19" s="39">
        <v>80</v>
      </c>
      <c r="H19" s="53">
        <v>0.06</v>
      </c>
      <c r="I19" t="s">
        <v>92</v>
      </c>
      <c r="J19" s="1"/>
      <c r="K19" s="1"/>
      <c r="L19" s="49"/>
      <c r="S19" s="1"/>
      <c r="T19" s="1"/>
      <c r="U19" s="1"/>
      <c r="V19" s="1"/>
      <c r="W19" s="1"/>
      <c r="X19" s="1"/>
      <c r="Y19" s="126"/>
      <c r="Z19" s="126"/>
      <c r="AA19" s="126"/>
      <c r="AB19" s="126"/>
      <c r="AC19" s="126"/>
      <c r="AD19" s="126"/>
      <c r="AE19" s="126"/>
      <c r="AF19" s="137"/>
      <c r="AG19" s="137"/>
      <c r="AH19" s="137"/>
      <c r="AI19" s="137"/>
      <c r="AJ19" s="137"/>
      <c r="AK19" s="137"/>
      <c r="AL19" s="137"/>
      <c r="AM19" s="135"/>
      <c r="AN19" s="135"/>
      <c r="AO19" s="135"/>
      <c r="AP19" s="135"/>
      <c r="AQ19" s="135"/>
      <c r="AR19" s="135"/>
      <c r="AS19" s="135"/>
      <c r="AT19" s="134"/>
      <c r="AU19" s="134"/>
      <c r="AV19" s="134"/>
      <c r="AW19" s="134"/>
      <c r="AX19" s="134"/>
      <c r="AY19" s="134"/>
      <c r="AZ19" s="134"/>
      <c r="BA19" s="133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</row>
    <row r="20" spans="1:65" x14ac:dyDescent="0.2">
      <c r="A20" s="29">
        <v>41569</v>
      </c>
      <c r="B20" s="184"/>
      <c r="C20" s="39">
        <v>6</v>
      </c>
      <c r="D20" s="39">
        <v>7.2</v>
      </c>
      <c r="E20" s="39">
        <v>6.9</v>
      </c>
      <c r="F20" s="39">
        <v>9.7200000000000006</v>
      </c>
      <c r="G20" s="39">
        <v>70</v>
      </c>
      <c r="H20" s="53">
        <v>0.08</v>
      </c>
      <c r="I20" t="s">
        <v>148</v>
      </c>
      <c r="J20" s="1"/>
      <c r="K20" s="1"/>
      <c r="L20" s="49"/>
      <c r="S20" s="1"/>
      <c r="T20" s="1"/>
      <c r="U20" s="1"/>
      <c r="V20" s="1"/>
      <c r="W20" s="1"/>
      <c r="X20" s="1"/>
      <c r="Y20" s="126"/>
      <c r="Z20" s="126"/>
      <c r="AA20" s="126"/>
      <c r="AB20" s="126"/>
      <c r="AC20" s="126"/>
      <c r="AD20" s="126"/>
      <c r="AE20" s="126"/>
      <c r="AF20" s="137"/>
      <c r="AG20" s="137"/>
      <c r="AH20" s="137"/>
      <c r="AI20" s="137"/>
      <c r="AJ20" s="137"/>
      <c r="AK20" s="137"/>
      <c r="AL20" s="137"/>
      <c r="AM20" s="135"/>
      <c r="AN20" s="135"/>
      <c r="AO20" s="135"/>
      <c r="AP20" s="135"/>
      <c r="AQ20" s="135"/>
      <c r="AR20" s="135"/>
      <c r="AS20" s="135"/>
      <c r="AT20" s="134"/>
      <c r="AU20" s="134"/>
      <c r="AV20" s="134"/>
      <c r="AW20" s="134"/>
      <c r="AX20" s="134"/>
      <c r="AY20" s="134"/>
      <c r="AZ20" s="134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</row>
    <row r="21" spans="1:65" x14ac:dyDescent="0.2">
      <c r="A21" s="29">
        <v>41570</v>
      </c>
      <c r="B21" s="119">
        <v>0.41666666666666669</v>
      </c>
      <c r="C21" s="39">
        <v>6</v>
      </c>
      <c r="D21" s="39">
        <v>7.7</v>
      </c>
      <c r="E21" s="39">
        <v>7.5</v>
      </c>
      <c r="F21" s="39">
        <v>10.1</v>
      </c>
      <c r="G21" s="39">
        <v>70</v>
      </c>
      <c r="H21" s="53">
        <v>0.06</v>
      </c>
      <c r="I21" t="s">
        <v>149</v>
      </c>
      <c r="J21" s="1"/>
      <c r="K21" s="1"/>
      <c r="L21" s="49"/>
      <c r="S21" s="1"/>
      <c r="T21" s="1"/>
      <c r="U21" s="1"/>
      <c r="V21" s="1"/>
      <c r="W21" s="1"/>
      <c r="X21" s="1"/>
      <c r="Y21" s="126"/>
      <c r="Z21" s="126"/>
      <c r="AA21" s="126"/>
      <c r="AB21" s="126"/>
      <c r="AC21" s="126"/>
      <c r="AD21" s="126"/>
      <c r="AE21" s="126"/>
      <c r="AF21" s="137"/>
      <c r="AG21" s="137"/>
      <c r="AH21" s="137"/>
      <c r="AI21" s="137"/>
      <c r="AJ21" s="137"/>
      <c r="AK21" s="137"/>
      <c r="AL21" s="137"/>
      <c r="AM21" s="135"/>
      <c r="AN21" s="135"/>
      <c r="AO21" s="135"/>
      <c r="AP21" s="135"/>
      <c r="AQ21" s="135"/>
      <c r="AR21" s="135"/>
      <c r="AS21" s="135"/>
      <c r="AT21" s="134"/>
      <c r="AU21" s="134"/>
      <c r="AV21" s="134"/>
      <c r="AW21" s="134"/>
      <c r="AX21" s="134"/>
      <c r="AY21" s="134"/>
      <c r="AZ21" s="134"/>
      <c r="BA21" s="133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</row>
    <row r="22" spans="1:65" x14ac:dyDescent="0.2">
      <c r="A22" s="29">
        <v>41571</v>
      </c>
      <c r="B22" s="184"/>
      <c r="C22" s="39">
        <v>2</v>
      </c>
      <c r="D22" s="39">
        <v>7.4</v>
      </c>
      <c r="E22" s="39">
        <v>7.3</v>
      </c>
      <c r="F22" s="39">
        <v>9.06</v>
      </c>
      <c r="G22" s="39">
        <v>70</v>
      </c>
      <c r="H22" s="53">
        <v>0.06</v>
      </c>
      <c r="I22" t="s">
        <v>150</v>
      </c>
      <c r="J22" s="1"/>
      <c r="K22" s="1"/>
      <c r="L22" s="49"/>
      <c r="S22" s="1"/>
      <c r="T22" s="1"/>
      <c r="U22" s="1"/>
      <c r="V22" s="1"/>
      <c r="W22" s="1"/>
      <c r="X22" s="1"/>
      <c r="Y22" s="126"/>
      <c r="Z22" s="126"/>
      <c r="AA22" s="126"/>
      <c r="AB22" s="126"/>
      <c r="AC22" s="126"/>
      <c r="AD22" s="126"/>
      <c r="AE22" s="126"/>
      <c r="AF22" s="137"/>
      <c r="AG22" s="137"/>
      <c r="AH22" s="137"/>
      <c r="AI22" s="137"/>
      <c r="AJ22" s="137"/>
      <c r="AK22" s="137"/>
      <c r="AL22" s="137"/>
      <c r="AM22" s="135"/>
      <c r="AN22" s="135"/>
      <c r="AO22" s="135"/>
      <c r="AP22" s="135"/>
      <c r="AQ22" s="135"/>
      <c r="AR22" s="135"/>
      <c r="AS22" s="135"/>
      <c r="AT22" s="134"/>
      <c r="AU22" s="134"/>
      <c r="AV22" s="134"/>
      <c r="AW22" s="134"/>
      <c r="AX22" s="134"/>
      <c r="AY22" s="134"/>
      <c r="AZ22" s="134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</row>
    <row r="23" spans="1:65" x14ac:dyDescent="0.2">
      <c r="A23" s="29">
        <v>41572</v>
      </c>
      <c r="B23" s="184"/>
      <c r="C23" s="39">
        <v>8</v>
      </c>
      <c r="D23" s="39">
        <v>7.2</v>
      </c>
      <c r="E23" s="39">
        <v>7.4</v>
      </c>
      <c r="F23" s="39">
        <v>10.8</v>
      </c>
      <c r="G23" s="39">
        <v>70</v>
      </c>
      <c r="H23" s="53">
        <v>0.06</v>
      </c>
      <c r="I23" t="s">
        <v>79</v>
      </c>
      <c r="J23" s="1"/>
      <c r="K23" s="1"/>
      <c r="L23" s="49"/>
      <c r="S23" s="1"/>
      <c r="T23" s="1"/>
      <c r="U23" s="1"/>
      <c r="V23" s="1"/>
      <c r="W23" s="1"/>
      <c r="X23" s="1"/>
      <c r="Y23" s="126"/>
      <c r="Z23" s="126"/>
      <c r="AA23" s="126"/>
      <c r="AB23" s="126"/>
      <c r="AC23" s="126"/>
      <c r="AD23" s="126"/>
      <c r="AE23" s="126"/>
      <c r="AF23" s="137"/>
      <c r="AG23" s="137"/>
      <c r="AH23" s="137"/>
      <c r="AI23" s="137"/>
      <c r="AJ23" s="137"/>
      <c r="AK23" s="137"/>
      <c r="AL23" s="137"/>
      <c r="AM23" s="135"/>
      <c r="AN23" s="135"/>
      <c r="AO23" s="135"/>
      <c r="AP23" s="135"/>
      <c r="AQ23" s="135"/>
      <c r="AR23" s="135"/>
      <c r="AS23" s="135"/>
      <c r="AT23" s="134"/>
      <c r="AU23" s="134"/>
      <c r="AV23" s="134"/>
      <c r="AW23" s="134"/>
      <c r="AX23" s="134"/>
      <c r="AY23" s="134"/>
      <c r="AZ23" s="134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</row>
    <row r="24" spans="1:65" x14ac:dyDescent="0.2">
      <c r="A24" s="29">
        <v>41573</v>
      </c>
      <c r="B24" s="184"/>
      <c r="C24" s="39">
        <v>8</v>
      </c>
      <c r="D24" s="39">
        <v>8</v>
      </c>
      <c r="E24" s="39">
        <v>7</v>
      </c>
      <c r="F24" s="39">
        <v>9.6</v>
      </c>
      <c r="G24" s="39">
        <v>70</v>
      </c>
      <c r="H24" s="53">
        <v>0.06</v>
      </c>
      <c r="I24" t="s">
        <v>79</v>
      </c>
      <c r="J24" s="1"/>
      <c r="K24"/>
      <c r="L24" s="49"/>
      <c r="S24" s="1"/>
      <c r="T24" s="1"/>
      <c r="U24" s="1"/>
      <c r="V24" s="1"/>
      <c r="W24" s="1"/>
      <c r="X24" s="1"/>
      <c r="Y24" s="126"/>
      <c r="Z24" s="126"/>
      <c r="AA24" s="126"/>
      <c r="AB24" s="126"/>
      <c r="AC24" s="126"/>
      <c r="AD24" s="126"/>
      <c r="AE24" s="126"/>
      <c r="AF24" s="137"/>
      <c r="AG24" s="137"/>
      <c r="AH24" s="137"/>
      <c r="AI24" s="137"/>
      <c r="AJ24" s="137"/>
      <c r="AK24" s="137"/>
      <c r="AL24" s="137"/>
      <c r="AM24" s="135"/>
      <c r="AN24" s="135"/>
      <c r="AO24" s="135"/>
      <c r="AP24" s="135"/>
      <c r="AQ24" s="135"/>
      <c r="AR24" s="135"/>
      <c r="AS24" s="135"/>
      <c r="AT24" s="134"/>
      <c r="AU24" s="134"/>
      <c r="AV24" s="134"/>
      <c r="AW24" s="134"/>
      <c r="AX24" s="134"/>
      <c r="AY24" s="134"/>
      <c r="AZ24" s="134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</row>
    <row r="25" spans="1:65" x14ac:dyDescent="0.2">
      <c r="A25" s="29">
        <v>41574</v>
      </c>
      <c r="B25" s="184"/>
      <c r="C25" s="39">
        <v>10</v>
      </c>
      <c r="D25" s="39">
        <v>7.6</v>
      </c>
      <c r="E25" s="39">
        <v>7</v>
      </c>
      <c r="F25" s="39">
        <v>9.61</v>
      </c>
      <c r="G25" s="39">
        <v>80</v>
      </c>
      <c r="H25" s="53">
        <v>0.06</v>
      </c>
      <c r="I25" t="s">
        <v>151</v>
      </c>
      <c r="J25" s="1"/>
      <c r="K25" s="1"/>
      <c r="L25" s="49"/>
      <c r="S25" s="1"/>
      <c r="T25" s="1"/>
      <c r="U25" s="1"/>
      <c r="V25" s="1"/>
      <c r="W25" s="1"/>
      <c r="X25" s="1"/>
      <c r="Y25" s="126"/>
      <c r="Z25" s="126"/>
      <c r="AA25" s="126"/>
      <c r="AB25" s="126"/>
      <c r="AC25" s="126"/>
      <c r="AD25" s="126"/>
      <c r="AE25" s="126"/>
      <c r="AF25" s="137"/>
      <c r="AG25" s="137"/>
      <c r="AH25" s="137"/>
      <c r="AI25" s="137"/>
      <c r="AJ25" s="137"/>
      <c r="AK25" s="137"/>
      <c r="AL25" s="137"/>
      <c r="AM25" s="135"/>
      <c r="AN25" s="135"/>
      <c r="AO25" s="135"/>
      <c r="AP25" s="135"/>
      <c r="AQ25" s="135"/>
      <c r="AR25" s="135"/>
      <c r="AS25" s="135"/>
      <c r="AT25" s="134"/>
      <c r="AU25" s="134"/>
      <c r="AV25" s="134"/>
      <c r="AW25" s="134"/>
      <c r="AX25" s="134"/>
      <c r="AY25" s="134"/>
      <c r="AZ25" s="134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21"/>
    </row>
    <row r="26" spans="1:65" x14ac:dyDescent="0.2">
      <c r="A26" s="29">
        <v>41575</v>
      </c>
      <c r="B26" s="184"/>
      <c r="C26" s="39">
        <v>10</v>
      </c>
      <c r="D26" s="39">
        <v>6.9</v>
      </c>
      <c r="E26" s="39">
        <v>6.9</v>
      </c>
      <c r="F26" s="39">
        <v>9.49</v>
      </c>
      <c r="G26" s="39">
        <v>80</v>
      </c>
      <c r="H26" s="53">
        <v>0.06</v>
      </c>
      <c r="I26" t="s">
        <v>152</v>
      </c>
      <c r="J26" s="1"/>
      <c r="K26" s="1"/>
      <c r="L26" s="49"/>
      <c r="S26" s="1"/>
      <c r="T26" s="1"/>
      <c r="U26" s="1"/>
      <c r="V26" s="1"/>
      <c r="W26" s="1"/>
      <c r="X26" s="1"/>
      <c r="Y26" s="126"/>
      <c r="Z26" s="126"/>
      <c r="AA26" s="126"/>
      <c r="AB26" s="126"/>
      <c r="AC26" s="126"/>
      <c r="AD26" s="126"/>
      <c r="AE26" s="126"/>
      <c r="AF26" s="137"/>
      <c r="AG26" s="137"/>
      <c r="AH26" s="137"/>
      <c r="AI26" s="137"/>
      <c r="AJ26" s="137"/>
      <c r="AK26" s="137"/>
      <c r="AL26" s="137"/>
      <c r="AM26" s="135"/>
      <c r="AN26" s="135"/>
      <c r="AO26" s="135"/>
      <c r="AP26" s="135"/>
      <c r="AQ26" s="135"/>
      <c r="AR26" s="135"/>
      <c r="AS26" s="135"/>
      <c r="AT26" s="134"/>
      <c r="AU26" s="134"/>
      <c r="AV26" s="134"/>
      <c r="AW26" s="134"/>
      <c r="AX26" s="134"/>
      <c r="AY26" s="134"/>
      <c r="AZ26" s="134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</row>
    <row r="27" spans="1:65" x14ac:dyDescent="0.2">
      <c r="A27" s="29">
        <v>41576</v>
      </c>
      <c r="B27" s="184"/>
      <c r="C27" s="39">
        <v>-1</v>
      </c>
      <c r="D27" s="39">
        <v>5.5</v>
      </c>
      <c r="E27" s="39">
        <v>7.5</v>
      </c>
      <c r="F27" s="39">
        <v>8.98</v>
      </c>
      <c r="G27" s="39">
        <v>70</v>
      </c>
      <c r="H27" s="53">
        <v>0.06</v>
      </c>
      <c r="I27" t="s">
        <v>86</v>
      </c>
      <c r="J27" s="1"/>
      <c r="K27" s="1"/>
      <c r="L27" s="49"/>
      <c r="S27" s="1"/>
      <c r="T27" s="1"/>
      <c r="U27" s="1"/>
      <c r="V27" s="1"/>
      <c r="W27" s="1"/>
      <c r="X27" s="1"/>
      <c r="Y27" s="126"/>
      <c r="Z27" s="126"/>
      <c r="AA27" s="126"/>
      <c r="AB27" s="126"/>
      <c r="AC27" s="126"/>
      <c r="AD27" s="126"/>
      <c r="AE27" s="126"/>
      <c r="AF27" s="137"/>
      <c r="AG27" s="137"/>
      <c r="AH27" s="137"/>
      <c r="AI27" s="137"/>
      <c r="AJ27" s="137"/>
      <c r="AK27" s="137"/>
      <c r="AL27" s="137"/>
      <c r="AM27" s="135"/>
      <c r="AN27" s="135"/>
      <c r="AO27" s="135"/>
      <c r="AP27" s="135"/>
      <c r="AQ27" s="135"/>
      <c r="AR27" s="135"/>
      <c r="AS27" s="135"/>
      <c r="AT27" s="134"/>
      <c r="AU27" s="134"/>
      <c r="AV27" s="134"/>
      <c r="AW27" s="134"/>
      <c r="AX27" s="134"/>
      <c r="AY27" s="134"/>
      <c r="AZ27" s="134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</row>
    <row r="28" spans="1:65" x14ac:dyDescent="0.2">
      <c r="A28" s="29">
        <v>41577</v>
      </c>
      <c r="B28" s="184"/>
      <c r="C28" s="39">
        <v>7</v>
      </c>
      <c r="D28" s="39">
        <v>6.6</v>
      </c>
      <c r="E28" s="39">
        <v>7.3</v>
      </c>
      <c r="F28" s="39">
        <v>9.36</v>
      </c>
      <c r="G28" s="39">
        <v>70</v>
      </c>
      <c r="H28" s="53">
        <v>0.06</v>
      </c>
      <c r="I28" t="s">
        <v>79</v>
      </c>
      <c r="J28" s="1"/>
      <c r="K28" s="1"/>
      <c r="L28"/>
      <c r="S28" s="1"/>
      <c r="T28" s="1"/>
      <c r="U28" s="1"/>
      <c r="V28" s="1"/>
      <c r="W28" s="1"/>
      <c r="X28" s="1"/>
      <c r="Y28" s="126"/>
      <c r="Z28" s="126"/>
      <c r="AA28" s="126"/>
      <c r="AB28" s="126"/>
      <c r="AC28" s="126"/>
      <c r="AD28" s="126"/>
      <c r="AE28" s="126"/>
      <c r="AF28" s="137"/>
      <c r="AG28" s="137"/>
      <c r="AH28" s="137"/>
      <c r="AI28" s="137"/>
      <c r="AJ28" s="137"/>
      <c r="AK28" s="137"/>
      <c r="AL28" s="137"/>
      <c r="AM28" s="135"/>
      <c r="AN28" s="135"/>
      <c r="AO28" s="135"/>
      <c r="AP28" s="135"/>
      <c r="AQ28" s="135"/>
      <c r="AR28" s="135"/>
      <c r="AS28" s="135"/>
      <c r="AT28" s="134"/>
      <c r="AU28" s="134"/>
      <c r="AV28" s="134"/>
      <c r="AW28" s="134"/>
      <c r="AX28" s="134"/>
      <c r="AY28" s="134"/>
      <c r="AZ28" s="134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 t="s">
        <v>228</v>
      </c>
    </row>
    <row r="29" spans="1:65" x14ac:dyDescent="0.2">
      <c r="A29" s="29">
        <v>41578</v>
      </c>
      <c r="B29" s="184"/>
      <c r="C29" s="39">
        <v>8</v>
      </c>
      <c r="D29" s="39">
        <v>8.4</v>
      </c>
      <c r="E29" s="39">
        <v>7.7</v>
      </c>
      <c r="F29" s="39">
        <v>8.86</v>
      </c>
      <c r="G29" s="39">
        <v>70</v>
      </c>
      <c r="H29" s="53">
        <v>0.06</v>
      </c>
      <c r="I29" t="s">
        <v>153</v>
      </c>
      <c r="J29" s="1"/>
      <c r="K29" s="1"/>
      <c r="L29" s="49"/>
      <c r="S29" s="1"/>
      <c r="T29" s="1"/>
      <c r="U29" s="1"/>
      <c r="V29" s="1"/>
      <c r="W29" s="1"/>
      <c r="X29" s="1"/>
      <c r="Y29" s="126"/>
      <c r="Z29" s="126"/>
      <c r="AA29" s="126"/>
      <c r="AB29" s="126"/>
      <c r="AC29" s="126"/>
      <c r="AD29" s="126"/>
      <c r="AE29" s="126"/>
      <c r="AF29" s="137"/>
      <c r="AG29" s="137"/>
      <c r="AH29" s="137"/>
      <c r="AI29" s="137"/>
      <c r="AJ29" s="137"/>
      <c r="AK29" s="137"/>
      <c r="AL29" s="137"/>
      <c r="AM29" s="135"/>
      <c r="AN29" s="135"/>
      <c r="AO29" s="135"/>
      <c r="AP29" s="135"/>
      <c r="AQ29" s="135"/>
      <c r="AR29" s="135"/>
      <c r="AS29" s="135"/>
      <c r="AT29" s="134"/>
      <c r="AU29" s="134"/>
      <c r="AV29" s="134"/>
      <c r="AW29" s="134"/>
      <c r="AX29" s="134"/>
      <c r="AY29" s="134"/>
      <c r="AZ29" s="134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</row>
    <row r="30" spans="1:65" x14ac:dyDescent="0.2">
      <c r="A30" s="29">
        <v>41579</v>
      </c>
      <c r="B30" s="184"/>
      <c r="C30" s="39">
        <v>8</v>
      </c>
      <c r="D30" s="39">
        <v>8.6999999999999993</v>
      </c>
      <c r="E30" s="39">
        <v>7.5</v>
      </c>
      <c r="F30" s="39">
        <v>9.24</v>
      </c>
      <c r="G30" s="39">
        <v>70</v>
      </c>
      <c r="H30" s="53">
        <v>0.06</v>
      </c>
      <c r="I30" t="s">
        <v>154</v>
      </c>
      <c r="J30" s="1"/>
      <c r="K30" s="1"/>
      <c r="S30" s="1"/>
      <c r="T30" s="1"/>
      <c r="U30" s="1"/>
      <c r="V30" s="1"/>
      <c r="W30" s="1"/>
      <c r="X30" s="1"/>
      <c r="Y30" s="126"/>
      <c r="Z30" s="126"/>
      <c r="AA30" s="126"/>
      <c r="AB30" s="126"/>
      <c r="AC30" s="126"/>
      <c r="AD30" s="126"/>
      <c r="AE30" s="126"/>
      <c r="AF30" s="137"/>
      <c r="AG30" s="137"/>
      <c r="AH30" s="137"/>
      <c r="AI30" s="137"/>
      <c r="AJ30" s="137"/>
      <c r="AK30" s="137"/>
      <c r="AL30" s="137"/>
      <c r="AM30" s="135"/>
      <c r="AN30" s="135"/>
      <c r="AO30" s="135"/>
      <c r="AP30" s="135"/>
      <c r="AQ30" s="135"/>
      <c r="AR30" s="135"/>
      <c r="AS30" s="135"/>
      <c r="AT30" s="134"/>
      <c r="AU30" s="134"/>
      <c r="AV30" s="134"/>
      <c r="AW30" s="134"/>
      <c r="AX30" s="134"/>
      <c r="AY30" s="134"/>
      <c r="AZ30" s="134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</row>
    <row r="31" spans="1:65" x14ac:dyDescent="0.2">
      <c r="A31" s="29">
        <v>41580</v>
      </c>
      <c r="B31" s="184"/>
      <c r="C31" s="39">
        <v>7</v>
      </c>
      <c r="D31" s="39">
        <v>7.2</v>
      </c>
      <c r="E31" s="39">
        <v>7.4</v>
      </c>
      <c r="F31" s="39">
        <v>10.8</v>
      </c>
      <c r="G31" s="39">
        <v>60</v>
      </c>
      <c r="H31" s="53">
        <v>0.32</v>
      </c>
      <c r="I31" t="s">
        <v>111</v>
      </c>
      <c r="J31" s="1">
        <v>7</v>
      </c>
      <c r="K31" s="1">
        <v>5</v>
      </c>
      <c r="M31" s="1">
        <v>1</v>
      </c>
      <c r="S31" s="1"/>
      <c r="T31" s="1"/>
      <c r="U31" s="1"/>
      <c r="V31" s="1"/>
      <c r="W31" s="1"/>
      <c r="X31" s="1"/>
      <c r="Y31" s="126"/>
      <c r="Z31" s="126"/>
      <c r="AA31" s="126"/>
      <c r="AB31" s="126"/>
      <c r="AC31" s="126"/>
      <c r="AD31" s="126"/>
      <c r="AE31" s="126"/>
      <c r="AF31" s="137"/>
      <c r="AG31" s="137"/>
      <c r="AH31" s="137"/>
      <c r="AI31" s="137"/>
      <c r="AJ31" s="137"/>
      <c r="AK31" s="137"/>
      <c r="AL31" s="137"/>
      <c r="AM31" s="135"/>
      <c r="AN31" s="135"/>
      <c r="AO31" s="135"/>
      <c r="AP31" s="135"/>
      <c r="AQ31" s="135"/>
      <c r="AR31" s="135"/>
      <c r="AS31" s="135"/>
      <c r="AT31" s="134"/>
      <c r="AU31" s="134"/>
      <c r="AV31" s="134"/>
      <c r="AW31" s="134"/>
      <c r="AX31" s="134"/>
      <c r="AY31" s="134"/>
      <c r="AZ31" s="134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 t="s">
        <v>155</v>
      </c>
    </row>
    <row r="32" spans="1:65" x14ac:dyDescent="0.2">
      <c r="A32" s="29">
        <v>41581</v>
      </c>
      <c r="B32" s="184"/>
      <c r="C32" s="39">
        <v>7</v>
      </c>
      <c r="D32" s="39">
        <v>6.1</v>
      </c>
      <c r="E32" s="39">
        <v>7.8</v>
      </c>
      <c r="F32" s="39">
        <v>11.3</v>
      </c>
      <c r="G32" s="39">
        <v>50</v>
      </c>
      <c r="H32" s="53">
        <v>0.2</v>
      </c>
      <c r="I32" t="s">
        <v>88</v>
      </c>
      <c r="J32" s="1">
        <v>17</v>
      </c>
      <c r="K32" s="1">
        <v>23</v>
      </c>
      <c r="L32" s="1">
        <v>3</v>
      </c>
      <c r="S32" s="1"/>
      <c r="T32" s="1"/>
      <c r="U32" s="1"/>
      <c r="V32" s="1"/>
      <c r="W32" s="1"/>
      <c r="X32" s="1"/>
      <c r="Y32" s="126" t="s">
        <v>226</v>
      </c>
      <c r="Z32" s="126">
        <v>1</v>
      </c>
      <c r="AA32" s="126" t="s">
        <v>156</v>
      </c>
      <c r="AB32" s="126"/>
      <c r="AC32" s="126" t="s">
        <v>157</v>
      </c>
      <c r="AD32" s="126">
        <v>620</v>
      </c>
      <c r="AE32" s="126"/>
      <c r="AF32" s="137"/>
      <c r="AG32" s="137"/>
      <c r="AH32" s="137"/>
      <c r="AI32" s="137"/>
      <c r="AJ32" s="137"/>
      <c r="AK32" s="137"/>
      <c r="AL32" s="137"/>
      <c r="AM32" s="135"/>
      <c r="AN32" s="135"/>
      <c r="AO32" s="135"/>
      <c r="AP32" s="135"/>
      <c r="AQ32" s="135"/>
      <c r="AR32" s="135"/>
      <c r="AS32" s="135"/>
      <c r="AT32" s="134"/>
      <c r="AU32" s="134"/>
      <c r="AV32" s="134"/>
      <c r="AW32" s="134"/>
      <c r="AX32" s="134"/>
      <c r="AY32" s="134"/>
      <c r="AZ32" s="134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</row>
    <row r="33" spans="1:255" x14ac:dyDescent="0.2">
      <c r="A33" s="29">
        <v>41582</v>
      </c>
      <c r="B33" s="184"/>
      <c r="C33" s="39">
        <v>2</v>
      </c>
      <c r="D33" s="39">
        <v>4.7</v>
      </c>
      <c r="E33" s="39">
        <v>7.6</v>
      </c>
      <c r="F33" s="39">
        <v>11.2</v>
      </c>
      <c r="G33" s="39">
        <v>60</v>
      </c>
      <c r="H33" s="53">
        <v>0.16</v>
      </c>
      <c r="I33" t="s">
        <v>158</v>
      </c>
      <c r="J33" s="1">
        <v>5</v>
      </c>
      <c r="K33" s="1">
        <v>3</v>
      </c>
      <c r="S33" s="1"/>
      <c r="T33" s="1"/>
      <c r="U33" s="1"/>
      <c r="V33" s="1"/>
      <c r="W33" s="1"/>
      <c r="X33" s="1"/>
      <c r="Y33" s="126"/>
      <c r="Z33" s="126"/>
      <c r="AA33" s="126"/>
      <c r="AB33" s="126"/>
      <c r="AC33" s="126"/>
      <c r="AD33" s="126"/>
      <c r="AE33" s="126"/>
      <c r="AF33" s="137"/>
      <c r="AG33" s="137"/>
      <c r="AH33" s="137"/>
      <c r="AI33" s="137"/>
      <c r="AJ33" s="137"/>
      <c r="AK33" s="137"/>
      <c r="AL33" s="137"/>
      <c r="AM33" s="135"/>
      <c r="AN33" s="135"/>
      <c r="AO33" s="135"/>
      <c r="AP33" s="135"/>
      <c r="AQ33" s="135"/>
      <c r="AR33" s="135"/>
      <c r="AS33" s="135"/>
      <c r="AT33" s="134"/>
      <c r="AU33" s="134"/>
      <c r="AV33" s="134"/>
      <c r="AW33" s="134"/>
      <c r="AX33" s="134"/>
      <c r="AY33" s="134"/>
      <c r="AZ33" s="134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 t="s">
        <v>159</v>
      </c>
    </row>
    <row r="34" spans="1:255" ht="12.75" customHeight="1" x14ac:dyDescent="0.2">
      <c r="A34" s="29">
        <v>41583</v>
      </c>
      <c r="B34" s="184"/>
      <c r="C34" s="39">
        <v>5</v>
      </c>
      <c r="D34" s="39">
        <v>5.4</v>
      </c>
      <c r="E34" s="39">
        <v>7.6</v>
      </c>
      <c r="F34" s="39">
        <v>11.3</v>
      </c>
      <c r="G34" s="39">
        <v>60</v>
      </c>
      <c r="H34" s="53">
        <v>0.14000000000000001</v>
      </c>
      <c r="I34" t="s">
        <v>99</v>
      </c>
      <c r="J34" s="1">
        <v>2</v>
      </c>
      <c r="K34" s="1">
        <v>1</v>
      </c>
      <c r="M34" s="1">
        <v>2</v>
      </c>
      <c r="S34" s="1"/>
      <c r="T34" s="1"/>
      <c r="U34" s="1"/>
      <c r="V34" s="1"/>
      <c r="W34" s="1"/>
      <c r="X34" s="1"/>
      <c r="Y34" s="126"/>
      <c r="Z34" s="126"/>
      <c r="AA34" s="126"/>
      <c r="AB34" s="126"/>
      <c r="AC34" s="126"/>
      <c r="AD34" s="126"/>
      <c r="AE34" s="126"/>
      <c r="AF34" s="137"/>
      <c r="AG34" s="137"/>
      <c r="AH34" s="137"/>
      <c r="AI34" s="137"/>
      <c r="AJ34" s="137"/>
      <c r="AK34" s="137"/>
      <c r="AL34" s="137"/>
      <c r="AM34" s="135"/>
      <c r="AN34" s="135"/>
      <c r="AO34" s="135"/>
      <c r="AP34" s="135"/>
      <c r="AQ34" s="135"/>
      <c r="AR34" s="135"/>
      <c r="AS34" s="135"/>
      <c r="AT34" s="134"/>
      <c r="AU34" s="134"/>
      <c r="AV34" s="134"/>
      <c r="AW34" s="134"/>
      <c r="AX34" s="134"/>
      <c r="AY34" s="134"/>
      <c r="AZ34" s="134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 t="s">
        <v>160</v>
      </c>
    </row>
    <row r="35" spans="1:255" ht="12.75" customHeight="1" x14ac:dyDescent="0.2">
      <c r="A35" s="29">
        <v>41584</v>
      </c>
      <c r="B35" s="184"/>
      <c r="C35" s="39">
        <v>5</v>
      </c>
      <c r="D35" s="39">
        <v>6.5</v>
      </c>
      <c r="E35" s="39">
        <v>7.7</v>
      </c>
      <c r="F35" s="39">
        <v>10.3</v>
      </c>
      <c r="G35" s="39">
        <v>60</v>
      </c>
      <c r="H35" s="53">
        <v>0.14000000000000001</v>
      </c>
      <c r="I35" t="s">
        <v>146</v>
      </c>
      <c r="J35" s="1"/>
      <c r="K35" s="1">
        <v>1</v>
      </c>
      <c r="S35" s="1"/>
      <c r="T35" s="1"/>
      <c r="U35" s="1"/>
      <c r="V35" s="1"/>
      <c r="W35" s="1"/>
      <c r="X35" s="1"/>
      <c r="Y35" s="126"/>
      <c r="Z35" s="126"/>
      <c r="AA35" s="126"/>
      <c r="AB35" s="126"/>
      <c r="AC35" s="126"/>
      <c r="AD35" s="126"/>
      <c r="AE35" s="126"/>
      <c r="AF35" s="137"/>
      <c r="AG35" s="137"/>
      <c r="AH35" s="137"/>
      <c r="AI35" s="137"/>
      <c r="AJ35" s="137"/>
      <c r="AK35" s="137"/>
      <c r="AL35" s="137"/>
      <c r="AM35" s="135"/>
      <c r="AN35" s="135"/>
      <c r="AO35" s="135"/>
      <c r="AP35" s="135"/>
      <c r="AQ35" s="135"/>
      <c r="AR35" s="135"/>
      <c r="AS35" s="135"/>
      <c r="AT35" s="134"/>
      <c r="AU35" s="134"/>
      <c r="AV35" s="134"/>
      <c r="AW35" s="134"/>
      <c r="AX35" s="134"/>
      <c r="AY35" s="134"/>
      <c r="AZ35" s="134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 t="s">
        <v>161</v>
      </c>
      <c r="BM35" s="121"/>
    </row>
    <row r="36" spans="1:255" s="58" customFormat="1" x14ac:dyDescent="0.2">
      <c r="A36" s="29">
        <v>41585</v>
      </c>
      <c r="B36" s="119">
        <v>0.33333333333333331</v>
      </c>
      <c r="C36" s="64">
        <v>6</v>
      </c>
      <c r="D36" s="64">
        <v>6.5</v>
      </c>
      <c r="E36" s="64">
        <v>7.4</v>
      </c>
      <c r="F36" s="64">
        <v>11.2</v>
      </c>
      <c r="G36" s="64">
        <v>50</v>
      </c>
      <c r="H36" s="61">
        <v>0.4</v>
      </c>
      <c r="I36" s="58" t="s">
        <v>162</v>
      </c>
      <c r="J36" s="49">
        <v>46</v>
      </c>
      <c r="K36" s="49">
        <v>35</v>
      </c>
      <c r="L36" s="1">
        <v>2</v>
      </c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129"/>
      <c r="Z36" s="129"/>
      <c r="AA36" s="129"/>
      <c r="AB36" s="129"/>
      <c r="AC36" s="129"/>
      <c r="AD36" s="129"/>
      <c r="AE36" s="129"/>
      <c r="AF36" s="138"/>
      <c r="AG36" s="138"/>
      <c r="AH36" s="138"/>
      <c r="AI36" s="138"/>
      <c r="AJ36" s="138"/>
      <c r="AK36" s="138"/>
      <c r="AL36" s="138"/>
      <c r="AM36" s="136"/>
      <c r="AN36" s="136"/>
      <c r="AO36" s="136"/>
      <c r="AP36" s="136"/>
      <c r="AQ36" s="136"/>
      <c r="AR36" s="136"/>
      <c r="AS36" s="136"/>
      <c r="AT36" s="134"/>
      <c r="AU36" s="134"/>
      <c r="AV36" s="134"/>
      <c r="AW36" s="134"/>
      <c r="AX36" s="134"/>
      <c r="AY36" s="134"/>
      <c r="AZ36" s="134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 t="s">
        <v>229</v>
      </c>
    </row>
    <row r="37" spans="1:255" x14ac:dyDescent="0.2">
      <c r="A37" s="29">
        <v>41586</v>
      </c>
      <c r="B37" s="119">
        <v>0.29166666666666669</v>
      </c>
      <c r="C37" s="39">
        <v>3</v>
      </c>
      <c r="D37" s="39">
        <v>7.5</v>
      </c>
      <c r="E37" s="39">
        <v>7.5</v>
      </c>
      <c r="F37" s="39">
        <v>11.1</v>
      </c>
      <c r="G37" s="39">
        <v>50</v>
      </c>
      <c r="H37" s="53">
        <v>0.32</v>
      </c>
      <c r="I37" t="s">
        <v>163</v>
      </c>
      <c r="J37" s="1">
        <v>15</v>
      </c>
      <c r="K37" s="1">
        <v>17</v>
      </c>
      <c r="Q37" s="1">
        <v>1</v>
      </c>
      <c r="S37" s="1"/>
      <c r="T37" s="1"/>
      <c r="U37" s="1"/>
      <c r="V37" s="1"/>
      <c r="W37" s="1"/>
      <c r="X37" s="1"/>
      <c r="Y37" s="196" t="s">
        <v>227</v>
      </c>
      <c r="Z37" s="126">
        <v>3</v>
      </c>
      <c r="AA37" s="126" t="s">
        <v>156</v>
      </c>
      <c r="AB37" s="126"/>
      <c r="AC37" s="126"/>
      <c r="AD37" s="126"/>
      <c r="AE37" s="126"/>
      <c r="AF37" s="137"/>
      <c r="AG37" s="137"/>
      <c r="AH37" s="137"/>
      <c r="AI37" s="137"/>
      <c r="AJ37" s="137"/>
      <c r="AK37" s="137"/>
      <c r="AL37" s="137"/>
      <c r="AM37" s="135"/>
      <c r="AN37" s="135"/>
      <c r="AO37" s="135"/>
      <c r="AP37" s="135"/>
      <c r="AQ37" s="135"/>
      <c r="AR37" s="135"/>
      <c r="AS37" s="135"/>
      <c r="AT37" s="134"/>
      <c r="AU37" s="134"/>
      <c r="AV37" s="134"/>
      <c r="AW37" s="134"/>
      <c r="AX37" s="134"/>
      <c r="AY37" s="134"/>
      <c r="AZ37" s="134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 t="s">
        <v>230</v>
      </c>
    </row>
    <row r="38" spans="1:255" x14ac:dyDescent="0.2">
      <c r="A38" s="29">
        <v>41587</v>
      </c>
      <c r="B38" s="119">
        <v>0.375</v>
      </c>
      <c r="C38" s="39">
        <v>7</v>
      </c>
      <c r="D38" s="39">
        <v>7.8</v>
      </c>
      <c r="E38" s="39">
        <v>7.6</v>
      </c>
      <c r="F38" s="39">
        <v>10.6</v>
      </c>
      <c r="G38" s="39">
        <v>60</v>
      </c>
      <c r="H38" s="53">
        <v>0.2</v>
      </c>
      <c r="I38" s="58" t="s">
        <v>111</v>
      </c>
      <c r="J38" s="1">
        <v>8</v>
      </c>
      <c r="K38" s="1">
        <v>6</v>
      </c>
      <c r="S38" s="1"/>
      <c r="T38" s="1"/>
      <c r="U38" s="1"/>
      <c r="V38" s="1"/>
      <c r="W38" s="1"/>
      <c r="X38" s="1"/>
      <c r="Y38" s="126" t="s">
        <v>164</v>
      </c>
      <c r="Z38" s="126">
        <v>1</v>
      </c>
      <c r="AA38" s="126" t="s">
        <v>156</v>
      </c>
      <c r="AB38" s="126"/>
      <c r="AC38" s="126" t="s">
        <v>157</v>
      </c>
      <c r="AD38" s="126">
        <v>540</v>
      </c>
      <c r="AE38" s="126"/>
      <c r="AF38" s="137"/>
      <c r="AG38" s="137"/>
      <c r="AH38" s="137"/>
      <c r="AI38" s="137"/>
      <c r="AJ38" s="137"/>
      <c r="AK38" s="137"/>
      <c r="AL38" s="137"/>
      <c r="AM38" s="135"/>
      <c r="AN38" s="135"/>
      <c r="AO38" s="135"/>
      <c r="AP38" s="135"/>
      <c r="AQ38" s="135"/>
      <c r="AR38" s="135"/>
      <c r="AS38" s="135"/>
      <c r="AT38" s="134"/>
      <c r="AU38" s="134"/>
      <c r="AV38" s="134"/>
      <c r="AW38" s="134"/>
      <c r="AX38" s="134"/>
      <c r="AY38" s="134"/>
      <c r="AZ38" s="134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</row>
    <row r="39" spans="1:255" x14ac:dyDescent="0.2">
      <c r="A39" s="29">
        <v>41588</v>
      </c>
      <c r="B39" s="184"/>
      <c r="C39" s="39">
        <v>1</v>
      </c>
      <c r="D39" s="39">
        <v>6.9</v>
      </c>
      <c r="E39" s="39">
        <v>7.4</v>
      </c>
      <c r="F39" s="39">
        <v>10.4</v>
      </c>
      <c r="G39" s="39">
        <v>50</v>
      </c>
      <c r="H39" s="53">
        <v>0.2</v>
      </c>
      <c r="I39" t="s">
        <v>79</v>
      </c>
      <c r="J39" s="1">
        <v>3</v>
      </c>
      <c r="K39" s="1">
        <v>2</v>
      </c>
      <c r="L39" s="49"/>
      <c r="S39" s="1"/>
      <c r="T39" s="1"/>
      <c r="U39" s="1"/>
      <c r="V39" s="1"/>
      <c r="W39" s="1"/>
      <c r="X39" s="1"/>
      <c r="Y39" s="126"/>
      <c r="Z39" s="126"/>
      <c r="AA39" s="126"/>
      <c r="AB39" s="126"/>
      <c r="AC39" s="126"/>
      <c r="AD39" s="126"/>
      <c r="AE39" s="126"/>
      <c r="AF39" s="137"/>
      <c r="AG39" s="137"/>
      <c r="AH39" s="137"/>
      <c r="AI39" s="137"/>
      <c r="AJ39" s="137"/>
      <c r="AK39" s="137"/>
      <c r="AL39" s="137"/>
      <c r="AM39" s="135"/>
      <c r="AN39" s="135"/>
      <c r="AO39" s="135"/>
      <c r="AP39" s="135"/>
      <c r="AQ39" s="135"/>
      <c r="AR39" s="135"/>
      <c r="AS39" s="135"/>
      <c r="AT39" s="134"/>
      <c r="AU39" s="134"/>
      <c r="AV39" s="134"/>
      <c r="AW39" s="134"/>
      <c r="AX39" s="134"/>
      <c r="AY39" s="134"/>
      <c r="AZ39" s="134"/>
      <c r="BA39" s="133"/>
      <c r="BB39" s="131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 t="s">
        <v>231</v>
      </c>
    </row>
    <row r="40" spans="1:255" x14ac:dyDescent="0.2">
      <c r="A40" s="29">
        <v>41589</v>
      </c>
      <c r="B40" s="184"/>
      <c r="C40" s="39">
        <v>7</v>
      </c>
      <c r="D40" s="39">
        <v>5.6</v>
      </c>
      <c r="E40" s="39">
        <v>7.4</v>
      </c>
      <c r="F40" s="39">
        <v>11.8</v>
      </c>
      <c r="G40" s="39">
        <v>50</v>
      </c>
      <c r="H40" s="53">
        <v>0.18</v>
      </c>
      <c r="I40" s="58" t="s">
        <v>79</v>
      </c>
      <c r="J40" s="1"/>
      <c r="K40" s="1"/>
      <c r="S40" s="1"/>
      <c r="T40" s="1"/>
      <c r="U40" s="1"/>
      <c r="V40" s="1"/>
      <c r="W40" s="1"/>
      <c r="X40" s="1"/>
      <c r="Y40" s="126"/>
      <c r="Z40" s="126"/>
      <c r="AA40" s="126"/>
      <c r="AB40" s="126"/>
      <c r="AC40" s="126"/>
      <c r="AD40" s="126"/>
      <c r="AE40" s="126"/>
      <c r="AF40" s="137"/>
      <c r="AG40" s="137"/>
      <c r="AH40" s="137"/>
      <c r="AI40" s="137"/>
      <c r="AJ40" s="137"/>
      <c r="AK40" s="137"/>
      <c r="AL40" s="137"/>
      <c r="AM40" s="135"/>
      <c r="AN40" s="135"/>
      <c r="AO40" s="135"/>
      <c r="AP40" s="135"/>
      <c r="AQ40" s="135"/>
      <c r="AR40" s="135"/>
      <c r="AS40" s="135"/>
      <c r="AT40" s="134"/>
      <c r="AU40" s="134"/>
      <c r="AV40" s="134"/>
      <c r="AW40" s="134"/>
      <c r="AX40" s="134"/>
      <c r="AY40" s="134"/>
      <c r="AZ40" s="134"/>
      <c r="BA40" s="131"/>
      <c r="BB40" s="131"/>
      <c r="BC40" s="131"/>
      <c r="BD40" s="131"/>
      <c r="BE40" s="131"/>
      <c r="BF40" s="131"/>
      <c r="BG40" s="131"/>
      <c r="BH40" s="131"/>
      <c r="BI40" s="131"/>
      <c r="BJ40" s="131"/>
      <c r="BK40" s="131"/>
      <c r="BL40" s="131"/>
      <c r="BN40" s="49"/>
      <c r="BO40" s="49"/>
      <c r="BP40" s="49"/>
      <c r="BQ40" s="49"/>
      <c r="BR40" s="61"/>
      <c r="BS40" s="49"/>
      <c r="BT40" s="63"/>
      <c r="BU40" s="60"/>
      <c r="BV40" s="49"/>
      <c r="BW40" s="49"/>
      <c r="BX40" s="49"/>
      <c r="BY40" s="49"/>
      <c r="BZ40" s="49"/>
      <c r="CA40" s="61"/>
      <c r="CB40" s="49"/>
      <c r="CC40" s="63"/>
      <c r="CD40" s="60"/>
      <c r="CE40" s="49"/>
      <c r="CF40" s="49"/>
      <c r="CG40" s="49"/>
      <c r="CH40" s="49"/>
      <c r="CI40" s="49"/>
      <c r="CJ40" s="61"/>
      <c r="CK40" s="49"/>
      <c r="CL40" s="63"/>
      <c r="CM40" s="60"/>
      <c r="CN40" s="49"/>
      <c r="CO40" s="49"/>
      <c r="CP40" s="49"/>
      <c r="CQ40" s="49"/>
      <c r="CR40" s="49"/>
      <c r="CS40" s="61"/>
      <c r="CT40" s="49"/>
      <c r="CU40" s="63"/>
      <c r="CV40" s="60"/>
      <c r="CW40" s="49"/>
      <c r="CX40" s="49"/>
      <c r="CY40" s="49"/>
      <c r="CZ40" s="49"/>
      <c r="DA40" s="49"/>
      <c r="DB40" s="61"/>
      <c r="DC40" s="49"/>
      <c r="DD40" s="63"/>
      <c r="DE40" s="60"/>
      <c r="DF40" s="49"/>
      <c r="DG40" s="49"/>
      <c r="DH40" s="49"/>
      <c r="DI40" s="49"/>
      <c r="DJ40" s="49"/>
      <c r="DK40" s="61"/>
      <c r="DL40" s="49"/>
      <c r="DM40" s="63"/>
      <c r="DN40" s="60"/>
      <c r="DO40" s="49"/>
      <c r="DP40" s="49"/>
      <c r="DQ40" s="49"/>
      <c r="DR40" s="49"/>
      <c r="DS40" s="49"/>
      <c r="DT40" s="61"/>
      <c r="DU40" s="49"/>
      <c r="DV40" s="63"/>
      <c r="DW40" s="60"/>
      <c r="DX40" s="49"/>
      <c r="DY40" s="49"/>
      <c r="DZ40" s="49"/>
      <c r="EA40" s="49"/>
      <c r="EB40" s="49"/>
      <c r="EC40" s="61"/>
      <c r="ED40" s="49"/>
      <c r="EE40" s="63"/>
      <c r="EF40" s="60"/>
      <c r="EG40" s="49"/>
      <c r="EH40" s="49"/>
      <c r="EI40" s="49"/>
      <c r="EJ40" s="49"/>
      <c r="EK40" s="49"/>
      <c r="EL40" s="61"/>
      <c r="EM40" s="49"/>
      <c r="EN40" s="63"/>
      <c r="EO40" s="60"/>
      <c r="EP40" s="49"/>
      <c r="EQ40" s="49"/>
      <c r="ER40" s="49"/>
      <c r="ES40" s="49"/>
      <c r="ET40" s="49"/>
      <c r="EU40" s="61"/>
      <c r="EV40" s="49"/>
      <c r="EW40" s="63"/>
      <c r="EX40" s="60"/>
      <c r="EY40" s="49"/>
      <c r="EZ40" s="49"/>
      <c r="FA40" s="49"/>
      <c r="FB40" s="49"/>
      <c r="FC40" s="49"/>
      <c r="FD40" s="61"/>
      <c r="FE40" s="49"/>
      <c r="FF40" s="63"/>
      <c r="FG40" s="60"/>
      <c r="FH40" s="49"/>
      <c r="FI40" s="49"/>
      <c r="FJ40" s="49"/>
      <c r="FK40" s="49"/>
      <c r="FL40" s="49"/>
      <c r="FM40" s="61"/>
      <c r="FN40" s="49"/>
      <c r="FO40" s="63"/>
      <c r="FP40" s="60"/>
      <c r="FQ40" s="49"/>
      <c r="FR40" s="49"/>
      <c r="FS40" s="49"/>
      <c r="FT40" s="49"/>
      <c r="FU40" s="49"/>
      <c r="FV40" s="61"/>
      <c r="FW40" s="49"/>
      <c r="FX40" s="63"/>
      <c r="FY40" s="60"/>
      <c r="FZ40" s="49"/>
      <c r="GA40" s="49"/>
      <c r="GB40" s="49"/>
      <c r="GC40" s="49"/>
      <c r="GD40" s="49"/>
      <c r="GE40" s="61"/>
      <c r="GF40" s="49"/>
      <c r="GG40" s="63"/>
      <c r="GH40" s="60"/>
      <c r="GI40" s="49"/>
      <c r="GJ40" s="49"/>
      <c r="GK40" s="49"/>
      <c r="GL40" s="49"/>
      <c r="GM40" s="49"/>
      <c r="GN40" s="61"/>
      <c r="GO40" s="49"/>
      <c r="GP40" s="63"/>
      <c r="GQ40" s="60"/>
      <c r="GR40" s="49"/>
      <c r="GS40" s="49"/>
      <c r="GT40" s="49"/>
      <c r="GU40" s="49"/>
      <c r="GV40" s="49"/>
      <c r="GW40" s="61"/>
      <c r="GX40" s="49"/>
      <c r="GY40" s="63"/>
      <c r="GZ40" s="60"/>
      <c r="HA40" s="49"/>
      <c r="HB40" s="49"/>
      <c r="HC40" s="49"/>
      <c r="HD40" s="49"/>
      <c r="HE40" s="49"/>
      <c r="HF40" s="61"/>
      <c r="HG40" s="49"/>
      <c r="HH40" s="63"/>
      <c r="HI40" s="60"/>
      <c r="HJ40" s="49"/>
      <c r="HK40" s="49"/>
      <c r="HL40" s="49"/>
      <c r="HM40" s="49"/>
      <c r="HN40" s="49"/>
      <c r="HO40" s="61"/>
      <c r="HP40" s="49"/>
      <c r="HQ40" s="63"/>
      <c r="HR40" s="60"/>
      <c r="HS40" s="49"/>
      <c r="HT40" s="49"/>
      <c r="HU40" s="49"/>
      <c r="HV40" s="49"/>
      <c r="HW40" s="49"/>
      <c r="HX40" s="61"/>
      <c r="HY40" s="49"/>
      <c r="HZ40" s="63"/>
      <c r="IA40" s="60"/>
      <c r="IB40" s="49"/>
      <c r="IC40" s="49"/>
      <c r="ID40" s="49"/>
      <c r="IE40" s="49"/>
      <c r="IF40" s="49"/>
      <c r="IG40" s="61"/>
      <c r="IH40" s="49"/>
      <c r="II40" s="63"/>
      <c r="IJ40" s="60"/>
      <c r="IK40" s="49"/>
      <c r="IL40" s="49"/>
      <c r="IM40" s="49"/>
      <c r="IN40" s="49"/>
      <c r="IO40" s="49"/>
      <c r="IP40" s="61"/>
      <c r="IQ40" s="49"/>
      <c r="IR40" s="63"/>
      <c r="IS40" s="60"/>
      <c r="IT40" s="49"/>
      <c r="IU40" s="49"/>
    </row>
    <row r="41" spans="1:255" x14ac:dyDescent="0.2">
      <c r="A41" s="29">
        <v>41590</v>
      </c>
      <c r="B41" s="184"/>
      <c r="C41" s="39">
        <v>8</v>
      </c>
      <c r="D41" s="39">
        <v>7.3</v>
      </c>
      <c r="E41" s="39">
        <v>7.7</v>
      </c>
      <c r="F41" s="39">
        <v>10.9</v>
      </c>
      <c r="G41" s="39">
        <v>60</v>
      </c>
      <c r="H41" s="53">
        <v>0.2</v>
      </c>
      <c r="I41" t="s">
        <v>79</v>
      </c>
      <c r="J41" s="1"/>
      <c r="K41" s="1">
        <v>1</v>
      </c>
      <c r="S41" s="1"/>
      <c r="T41" s="1"/>
      <c r="U41" s="1"/>
      <c r="V41" s="1"/>
      <c r="W41" s="1"/>
      <c r="X41" s="1"/>
      <c r="Y41" s="127"/>
      <c r="Z41" s="128"/>
      <c r="AA41" s="128"/>
      <c r="AB41" s="130"/>
      <c r="AC41" s="126"/>
      <c r="AD41" s="126"/>
      <c r="AE41" s="126"/>
      <c r="AF41" s="137"/>
      <c r="AG41" s="137"/>
      <c r="AH41" s="137"/>
      <c r="AI41" s="137"/>
      <c r="AJ41" s="137"/>
      <c r="AK41" s="137"/>
      <c r="AL41" s="137"/>
      <c r="AM41" s="135"/>
      <c r="AN41" s="135"/>
      <c r="AO41" s="135"/>
      <c r="AP41" s="135"/>
      <c r="AQ41" s="135"/>
      <c r="AR41" s="135"/>
      <c r="AS41" s="135"/>
      <c r="AT41" s="134"/>
      <c r="AU41" s="134"/>
      <c r="AV41" s="134"/>
      <c r="AW41" s="134"/>
      <c r="AX41" s="134"/>
      <c r="AY41" s="134"/>
      <c r="AZ41" s="134"/>
      <c r="BA41" s="131"/>
      <c r="BB41" s="131"/>
      <c r="BC41" s="131"/>
      <c r="BD41" s="131"/>
      <c r="BE41" s="131"/>
      <c r="BF41" s="131"/>
      <c r="BG41" s="131"/>
      <c r="BH41" s="131"/>
      <c r="BI41" s="131"/>
      <c r="BJ41" s="131"/>
      <c r="BK41" s="131"/>
      <c r="BL41" s="131"/>
    </row>
    <row r="42" spans="1:255" x14ac:dyDescent="0.2">
      <c r="A42" s="29">
        <v>41591</v>
      </c>
      <c r="B42" s="184"/>
      <c r="C42" s="39">
        <v>8</v>
      </c>
      <c r="D42" s="39">
        <v>7.1</v>
      </c>
      <c r="E42" s="39">
        <v>7.8</v>
      </c>
      <c r="F42" s="39">
        <v>10.8</v>
      </c>
      <c r="G42" s="39">
        <v>50</v>
      </c>
      <c r="H42" s="53">
        <v>0.18</v>
      </c>
      <c r="I42" s="58" t="s">
        <v>165</v>
      </c>
      <c r="J42" s="1"/>
      <c r="K42" s="1"/>
      <c r="S42" s="1"/>
      <c r="T42" s="1"/>
      <c r="U42" s="1"/>
      <c r="V42" s="1"/>
      <c r="W42" s="1"/>
      <c r="X42" s="1"/>
      <c r="Y42" s="127" t="s">
        <v>166</v>
      </c>
      <c r="Z42" s="197">
        <v>1</v>
      </c>
      <c r="AA42" s="130" t="s">
        <v>156</v>
      </c>
      <c r="AB42" s="130"/>
      <c r="AC42" s="126" t="s">
        <v>157</v>
      </c>
      <c r="AD42" s="126">
        <v>520</v>
      </c>
      <c r="AE42" s="126"/>
      <c r="AF42" s="137"/>
      <c r="AG42" s="137"/>
      <c r="AH42" s="137"/>
      <c r="AI42" s="137"/>
      <c r="AJ42" s="137"/>
      <c r="AK42" s="137"/>
      <c r="AL42" s="137"/>
      <c r="AM42" s="135"/>
      <c r="AN42" s="135"/>
      <c r="AO42" s="135"/>
      <c r="AP42" s="135"/>
      <c r="AQ42" s="135"/>
      <c r="AR42" s="135"/>
      <c r="AS42" s="135"/>
      <c r="AT42" s="134"/>
      <c r="AU42" s="134"/>
      <c r="AV42" s="134"/>
      <c r="AW42" s="134"/>
      <c r="AX42" s="134"/>
      <c r="AY42" s="134"/>
      <c r="AZ42" s="134"/>
      <c r="BA42" s="131"/>
      <c r="BB42" s="131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 t="s">
        <v>167</v>
      </c>
      <c r="BM42" s="123"/>
    </row>
    <row r="43" spans="1:255" x14ac:dyDescent="0.2">
      <c r="A43" s="29">
        <v>41592</v>
      </c>
      <c r="B43" s="184"/>
      <c r="C43" s="39">
        <v>6</v>
      </c>
      <c r="D43" s="39">
        <v>6.5</v>
      </c>
      <c r="E43" s="39">
        <v>7.6</v>
      </c>
      <c r="F43" s="39">
        <v>11.2</v>
      </c>
      <c r="G43" s="39">
        <v>50</v>
      </c>
      <c r="H43" s="53">
        <v>0.16</v>
      </c>
      <c r="I43" t="s">
        <v>88</v>
      </c>
      <c r="J43" s="1"/>
      <c r="K43" s="1"/>
      <c r="L43" s="49"/>
      <c r="S43" s="1"/>
      <c r="T43" s="1"/>
      <c r="U43" s="1"/>
      <c r="V43" s="1"/>
      <c r="W43" s="1"/>
      <c r="X43" s="1"/>
      <c r="Y43" s="127"/>
      <c r="Z43" s="128"/>
      <c r="AA43" s="128"/>
      <c r="AB43" s="130"/>
      <c r="AC43" s="126"/>
      <c r="AD43" s="126"/>
      <c r="AE43" s="126"/>
      <c r="AF43" s="137"/>
      <c r="AG43" s="137"/>
      <c r="AH43" s="137"/>
      <c r="AI43" s="137"/>
      <c r="AJ43" s="137"/>
      <c r="AK43" s="137"/>
      <c r="AL43" s="137"/>
      <c r="AM43" s="135"/>
      <c r="AN43" s="135"/>
      <c r="AO43" s="135"/>
      <c r="AP43" s="135"/>
      <c r="AQ43" s="135"/>
      <c r="AR43" s="135"/>
      <c r="AS43" s="135"/>
      <c r="AT43" s="134"/>
      <c r="AU43" s="134"/>
      <c r="AV43" s="134"/>
      <c r="AW43" s="134"/>
      <c r="AX43" s="134"/>
      <c r="AY43" s="134"/>
      <c r="AZ43" s="134"/>
      <c r="BA43" s="131"/>
      <c r="BB43" s="131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 t="s">
        <v>168</v>
      </c>
    </row>
    <row r="44" spans="1:255" x14ac:dyDescent="0.2">
      <c r="A44" s="29">
        <v>41593</v>
      </c>
      <c r="B44" s="184"/>
      <c r="C44" s="39">
        <v>5</v>
      </c>
      <c r="D44" s="39">
        <v>6.2</v>
      </c>
      <c r="E44" s="39">
        <v>7.7</v>
      </c>
      <c r="F44" s="39">
        <v>11</v>
      </c>
      <c r="G44" s="39">
        <v>60</v>
      </c>
      <c r="H44" s="53">
        <v>0.15</v>
      </c>
      <c r="I44" s="58" t="s">
        <v>169</v>
      </c>
      <c r="J44" s="1"/>
      <c r="K44" s="1"/>
      <c r="S44" s="1"/>
      <c r="T44" s="1"/>
      <c r="U44" s="1"/>
      <c r="V44" s="1"/>
      <c r="W44" s="1"/>
      <c r="X44" s="1"/>
      <c r="Y44" s="126"/>
      <c r="Z44" s="128"/>
      <c r="AA44" s="128"/>
      <c r="AB44" s="130"/>
      <c r="AC44" s="126"/>
      <c r="AD44" s="126"/>
      <c r="AE44" s="126"/>
      <c r="AF44" s="137"/>
      <c r="AG44" s="137"/>
      <c r="AH44" s="137"/>
      <c r="AI44" s="137"/>
      <c r="AJ44" s="137"/>
      <c r="AK44" s="137"/>
      <c r="AL44" s="137"/>
      <c r="AM44" s="135"/>
      <c r="AN44" s="135"/>
      <c r="AO44" s="135"/>
      <c r="AP44" s="135"/>
      <c r="AQ44" s="135"/>
      <c r="AR44" s="135"/>
      <c r="AS44" s="135"/>
      <c r="AT44" s="134"/>
      <c r="AU44" s="134"/>
      <c r="AV44" s="134"/>
      <c r="AW44" s="134"/>
      <c r="AX44" s="134"/>
      <c r="AY44" s="134"/>
      <c r="AZ44" s="134"/>
      <c r="BA44" s="131"/>
      <c r="BB44" s="131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 t="s">
        <v>232</v>
      </c>
    </row>
    <row r="45" spans="1:255" x14ac:dyDescent="0.2">
      <c r="A45" s="29">
        <v>41594</v>
      </c>
      <c r="B45" s="119">
        <v>0.375</v>
      </c>
      <c r="C45" s="39">
        <v>3</v>
      </c>
      <c r="D45" s="39">
        <v>5.6</v>
      </c>
      <c r="E45" s="39">
        <v>7.8</v>
      </c>
      <c r="F45" s="39">
        <v>10.8</v>
      </c>
      <c r="G45" s="39">
        <v>60</v>
      </c>
      <c r="H45" s="53">
        <v>0.16</v>
      </c>
      <c r="I45" s="38" t="s">
        <v>88</v>
      </c>
      <c r="J45" s="120"/>
      <c r="K45" s="120"/>
      <c r="S45" s="1"/>
      <c r="T45" s="1"/>
      <c r="U45" s="1"/>
      <c r="V45" s="1"/>
      <c r="W45" s="1"/>
      <c r="X45" s="1"/>
      <c r="Y45" s="126"/>
      <c r="Z45" s="128"/>
      <c r="AA45" s="128"/>
      <c r="AB45" s="130"/>
      <c r="AC45" s="128"/>
      <c r="AD45" s="128"/>
      <c r="AE45" s="128"/>
      <c r="AF45" s="137"/>
      <c r="AG45" s="137"/>
      <c r="AH45" s="137"/>
      <c r="AI45" s="137"/>
      <c r="AJ45" s="137"/>
      <c r="AK45" s="137"/>
      <c r="AL45" s="137"/>
      <c r="AM45" s="135"/>
      <c r="AN45" s="135"/>
      <c r="AO45" s="135"/>
      <c r="AP45" s="135"/>
      <c r="AQ45" s="135"/>
      <c r="AR45" s="135"/>
      <c r="AS45" s="135"/>
      <c r="AT45" s="134"/>
      <c r="AU45" s="134"/>
      <c r="AV45" s="134"/>
      <c r="AW45" s="134"/>
      <c r="AX45" s="134"/>
      <c r="AY45" s="134"/>
      <c r="AZ45" s="134"/>
      <c r="BA45" s="131"/>
      <c r="BB45" s="131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 t="s">
        <v>233</v>
      </c>
    </row>
    <row r="46" spans="1:255" x14ac:dyDescent="0.2">
      <c r="A46" s="29">
        <v>41595</v>
      </c>
      <c r="B46" s="184"/>
      <c r="C46" s="39">
        <v>4</v>
      </c>
      <c r="D46" s="39">
        <v>5.0999999999999996</v>
      </c>
      <c r="E46" s="39">
        <v>7.8</v>
      </c>
      <c r="F46" s="39">
        <v>11.3</v>
      </c>
      <c r="G46" s="39">
        <v>50</v>
      </c>
      <c r="H46" s="53">
        <v>0.14000000000000001</v>
      </c>
      <c r="I46" s="38" t="s">
        <v>170</v>
      </c>
      <c r="J46" s="120"/>
      <c r="K46" s="120"/>
      <c r="S46" s="1"/>
      <c r="T46" s="1"/>
      <c r="U46" s="1"/>
      <c r="V46" s="1"/>
      <c r="W46" s="1"/>
      <c r="X46" s="1"/>
      <c r="Y46" s="127"/>
      <c r="Z46" s="128"/>
      <c r="AA46" s="128"/>
      <c r="AB46" s="130"/>
      <c r="AC46" s="128"/>
      <c r="AD46" s="128"/>
      <c r="AE46" s="128"/>
      <c r="AF46" s="137"/>
      <c r="AG46" s="137"/>
      <c r="AH46" s="137"/>
      <c r="AI46" s="137"/>
      <c r="AJ46" s="137"/>
      <c r="AK46" s="137"/>
      <c r="AL46" s="137"/>
      <c r="AM46" s="135"/>
      <c r="AN46" s="135"/>
      <c r="AO46" s="135"/>
      <c r="AP46" s="135"/>
      <c r="AQ46" s="135"/>
      <c r="AR46" s="135"/>
      <c r="AS46" s="135"/>
      <c r="AT46" s="134"/>
      <c r="AU46" s="134"/>
      <c r="AV46" s="134"/>
      <c r="AW46" s="134"/>
      <c r="AX46" s="134"/>
      <c r="AY46" s="134"/>
      <c r="AZ46" s="134"/>
      <c r="BA46" s="131"/>
      <c r="BB46" s="131"/>
      <c r="BC46" s="131"/>
      <c r="BD46" s="131"/>
      <c r="BE46" s="131"/>
      <c r="BF46" s="131"/>
      <c r="BG46" s="131"/>
      <c r="BH46" s="131"/>
      <c r="BI46" s="131"/>
      <c r="BJ46" s="131"/>
      <c r="BK46" s="131"/>
      <c r="BL46" s="131" t="s">
        <v>234</v>
      </c>
    </row>
    <row r="47" spans="1:255" x14ac:dyDescent="0.2">
      <c r="A47" s="29">
        <v>41596</v>
      </c>
      <c r="B47" s="184"/>
      <c r="C47" s="39">
        <v>4</v>
      </c>
      <c r="D47" s="39">
        <v>5.2</v>
      </c>
      <c r="E47" s="39">
        <v>7.8</v>
      </c>
      <c r="F47" s="39">
        <v>10.9</v>
      </c>
      <c r="G47" s="39">
        <v>60</v>
      </c>
      <c r="H47" s="53">
        <v>0.14000000000000001</v>
      </c>
      <c r="I47" s="38" t="s">
        <v>79</v>
      </c>
      <c r="J47" s="120"/>
      <c r="K47" s="120"/>
      <c r="S47" s="1"/>
      <c r="T47" s="1"/>
      <c r="U47" s="1"/>
      <c r="V47" s="1"/>
      <c r="W47" s="1"/>
      <c r="X47" s="1"/>
      <c r="Y47" s="126"/>
      <c r="Z47" s="128"/>
      <c r="AA47" s="128"/>
      <c r="AB47" s="130"/>
      <c r="AC47" s="128"/>
      <c r="AD47" s="128"/>
      <c r="AE47" s="128"/>
      <c r="AF47" s="137"/>
      <c r="AG47" s="137"/>
      <c r="AH47" s="137"/>
      <c r="AI47" s="137"/>
      <c r="AJ47" s="137"/>
      <c r="AK47" s="137"/>
      <c r="AL47" s="137"/>
      <c r="AM47" s="135"/>
      <c r="AN47" s="135"/>
      <c r="AO47" s="135"/>
      <c r="AP47" s="135"/>
      <c r="AQ47" s="135"/>
      <c r="AR47" s="135"/>
      <c r="AS47" s="135"/>
      <c r="AT47" s="134"/>
      <c r="AU47" s="134"/>
      <c r="AV47" s="134"/>
      <c r="AW47" s="134"/>
      <c r="AX47" s="134"/>
      <c r="AY47" s="134"/>
      <c r="AZ47" s="134"/>
      <c r="BA47" s="131"/>
      <c r="BB47" s="131"/>
      <c r="BC47" s="131"/>
      <c r="BD47" s="131"/>
      <c r="BE47" s="131"/>
      <c r="BF47" s="131"/>
      <c r="BG47" s="131"/>
      <c r="BH47" s="131"/>
      <c r="BI47" s="131"/>
      <c r="BJ47" s="131"/>
      <c r="BK47" s="131"/>
      <c r="BL47" s="131" t="s">
        <v>171</v>
      </c>
    </row>
    <row r="48" spans="1:255" x14ac:dyDescent="0.2">
      <c r="A48" s="29">
        <v>41597</v>
      </c>
      <c r="B48" s="184"/>
      <c r="C48" s="39">
        <v>2</v>
      </c>
      <c r="D48" s="39">
        <v>4.8</v>
      </c>
      <c r="E48" s="39">
        <v>7.8</v>
      </c>
      <c r="F48" s="39">
        <v>10.3</v>
      </c>
      <c r="G48" s="39">
        <v>60</v>
      </c>
      <c r="H48" s="53">
        <v>0.14000000000000001</v>
      </c>
      <c r="I48" s="38" t="s">
        <v>172</v>
      </c>
      <c r="J48" s="120"/>
      <c r="K48" s="120"/>
      <c r="S48" s="1"/>
      <c r="T48" s="1"/>
      <c r="U48" s="1"/>
      <c r="V48" s="1"/>
      <c r="W48" s="1"/>
      <c r="X48" s="1"/>
      <c r="Y48" s="126"/>
      <c r="Z48" s="128"/>
      <c r="AA48" s="128"/>
      <c r="AB48" s="130"/>
      <c r="AC48" s="128"/>
      <c r="AD48" s="128"/>
      <c r="AE48" s="128"/>
      <c r="AF48" s="137"/>
      <c r="AG48" s="137"/>
      <c r="AH48" s="137"/>
      <c r="AI48" s="137"/>
      <c r="AJ48" s="137"/>
      <c r="AK48" s="137"/>
      <c r="AL48" s="137"/>
      <c r="AM48" s="135"/>
      <c r="AN48" s="135"/>
      <c r="AO48" s="135"/>
      <c r="AP48" s="135"/>
      <c r="AQ48" s="135"/>
      <c r="AR48" s="135"/>
      <c r="AS48" s="135"/>
      <c r="AT48" s="134"/>
      <c r="AU48" s="134"/>
      <c r="AV48" s="134"/>
      <c r="AW48" s="134"/>
      <c r="AX48" s="134"/>
      <c r="AY48" s="134"/>
      <c r="AZ48" s="134"/>
      <c r="BA48" s="131"/>
      <c r="BB48" s="131"/>
      <c r="BC48" s="131"/>
      <c r="BD48" s="131"/>
      <c r="BE48" s="131"/>
      <c r="BF48" s="131"/>
      <c r="BG48" s="131"/>
      <c r="BH48" s="131"/>
      <c r="BI48" s="131"/>
      <c r="BJ48" s="131"/>
      <c r="BK48" s="131"/>
      <c r="BL48" s="131"/>
    </row>
    <row r="49" spans="1:64" x14ac:dyDescent="0.2">
      <c r="A49" s="29">
        <v>41598</v>
      </c>
      <c r="B49" s="184"/>
      <c r="C49" s="39">
        <v>-2</v>
      </c>
      <c r="D49" s="39">
        <v>2</v>
      </c>
      <c r="E49" s="39">
        <v>7.8</v>
      </c>
      <c r="F49" s="39">
        <v>12</v>
      </c>
      <c r="G49" s="39">
        <v>60</v>
      </c>
      <c r="H49" s="53">
        <v>0.12</v>
      </c>
      <c r="I49" s="38" t="s">
        <v>173</v>
      </c>
      <c r="J49" s="120">
        <v>52</v>
      </c>
      <c r="K49" s="120">
        <v>53</v>
      </c>
      <c r="L49" s="1">
        <v>4</v>
      </c>
      <c r="M49" s="1">
        <v>1</v>
      </c>
      <c r="S49" s="1"/>
      <c r="T49" s="1"/>
      <c r="U49" s="1"/>
      <c r="V49" s="1"/>
      <c r="W49" s="1"/>
      <c r="X49" s="1"/>
      <c r="Y49" s="126"/>
      <c r="Z49" s="128"/>
      <c r="AA49" s="128"/>
      <c r="AB49" s="130"/>
      <c r="AC49" s="128"/>
      <c r="AD49" s="128"/>
      <c r="AE49" s="128"/>
      <c r="AF49" s="137"/>
      <c r="AG49" s="137"/>
      <c r="AH49" s="137"/>
      <c r="AI49" s="137"/>
      <c r="AJ49" s="137"/>
      <c r="AK49" s="137"/>
      <c r="AL49" s="137"/>
      <c r="AM49" s="135"/>
      <c r="AN49" s="135"/>
      <c r="AO49" s="135"/>
      <c r="AP49" s="135"/>
      <c r="AQ49" s="135"/>
      <c r="AR49" s="135"/>
      <c r="AS49" s="135"/>
      <c r="AT49" s="134"/>
      <c r="AU49" s="134"/>
      <c r="AV49" s="134"/>
      <c r="AW49" s="134"/>
      <c r="AX49" s="134"/>
      <c r="AY49" s="134"/>
      <c r="AZ49" s="134"/>
      <c r="BA49" s="131"/>
      <c r="BB49" s="131"/>
      <c r="BC49" s="131"/>
      <c r="BD49" s="131"/>
      <c r="BE49" s="131"/>
      <c r="BF49" s="131"/>
      <c r="BG49" s="131"/>
      <c r="BH49" s="131"/>
      <c r="BI49" s="131"/>
      <c r="BJ49" s="131"/>
      <c r="BK49" s="131"/>
      <c r="BL49" s="131" t="s">
        <v>174</v>
      </c>
    </row>
    <row r="50" spans="1:64" x14ac:dyDescent="0.2">
      <c r="A50" s="29">
        <v>41599</v>
      </c>
      <c r="B50" s="184"/>
      <c r="C50" s="39">
        <v>-3</v>
      </c>
      <c r="D50" s="39">
        <v>1.4</v>
      </c>
      <c r="E50" s="39">
        <v>7.7</v>
      </c>
      <c r="F50" s="39">
        <v>12.7</v>
      </c>
      <c r="G50" s="39">
        <v>60</v>
      </c>
      <c r="H50" s="53">
        <v>0.12</v>
      </c>
      <c r="I50" s="38" t="s">
        <v>175</v>
      </c>
      <c r="J50" s="120"/>
      <c r="K50" s="120"/>
      <c r="S50" s="1"/>
      <c r="T50" s="1"/>
      <c r="U50" s="1"/>
      <c r="V50" s="1"/>
      <c r="W50" s="1"/>
      <c r="X50" s="1"/>
      <c r="Y50" s="126"/>
      <c r="Z50" s="128"/>
      <c r="AA50" s="128"/>
      <c r="AB50" s="130"/>
      <c r="AC50" s="128"/>
      <c r="AD50" s="128"/>
      <c r="AE50" s="128"/>
      <c r="AF50" s="137"/>
      <c r="AG50" s="137"/>
      <c r="AH50" s="137"/>
      <c r="AI50" s="137"/>
      <c r="AJ50" s="137"/>
      <c r="AK50" s="137"/>
      <c r="AL50" s="137"/>
      <c r="AM50" s="135"/>
      <c r="AN50" s="135"/>
      <c r="AO50" s="135"/>
      <c r="AP50" s="135"/>
      <c r="AQ50" s="135"/>
      <c r="AR50" s="135"/>
      <c r="AS50" s="135"/>
      <c r="AT50" s="134"/>
      <c r="AU50" s="134"/>
      <c r="AV50" s="134"/>
      <c r="AW50" s="134"/>
      <c r="AX50" s="134"/>
      <c r="AY50" s="134"/>
      <c r="AZ50" s="134"/>
      <c r="BA50" s="131">
        <v>25</v>
      </c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 t="s">
        <v>176</v>
      </c>
    </row>
    <row r="51" spans="1:64" x14ac:dyDescent="0.2">
      <c r="A51" s="29">
        <v>41600</v>
      </c>
      <c r="B51" s="184"/>
      <c r="C51" s="39">
        <v>1</v>
      </c>
      <c r="D51" s="39">
        <v>2.6</v>
      </c>
      <c r="E51" s="39">
        <v>7.7</v>
      </c>
      <c r="F51" s="39">
        <v>12.1</v>
      </c>
      <c r="G51" s="39">
        <v>60</v>
      </c>
      <c r="H51" s="53">
        <v>0.11</v>
      </c>
      <c r="I51" s="38" t="s">
        <v>177</v>
      </c>
      <c r="J51" s="120"/>
      <c r="K51" s="120"/>
      <c r="S51" s="1"/>
      <c r="T51" s="1"/>
      <c r="U51" s="1"/>
      <c r="V51" s="1"/>
      <c r="W51" s="1"/>
      <c r="X51" s="1"/>
      <c r="Y51" s="126"/>
      <c r="Z51" s="128"/>
      <c r="AA51" s="128"/>
      <c r="AB51" s="130"/>
      <c r="AC51" s="128"/>
      <c r="AD51" s="128"/>
      <c r="AE51" s="128"/>
      <c r="AF51" s="137"/>
      <c r="AG51" s="137"/>
      <c r="AH51" s="137"/>
      <c r="AI51" s="137"/>
      <c r="AJ51" s="137"/>
      <c r="AK51" s="137"/>
      <c r="AL51" s="137"/>
      <c r="AM51" s="135"/>
      <c r="AN51" s="135"/>
      <c r="AO51" s="135"/>
      <c r="AP51" s="135"/>
      <c r="AQ51" s="135"/>
      <c r="AR51" s="135"/>
      <c r="AS51" s="135"/>
      <c r="AT51" s="134"/>
      <c r="AU51" s="134"/>
      <c r="AV51" s="134"/>
      <c r="AW51" s="134"/>
      <c r="AX51" s="134"/>
      <c r="AY51" s="134"/>
      <c r="AZ51" s="134"/>
      <c r="BA51" s="131">
        <v>25</v>
      </c>
      <c r="BB51" s="131"/>
      <c r="BC51" s="131"/>
      <c r="BD51" s="131"/>
      <c r="BE51" s="131"/>
      <c r="BF51" s="131"/>
      <c r="BG51" s="131"/>
      <c r="BH51" s="131"/>
      <c r="BI51" s="131"/>
      <c r="BJ51" s="131"/>
      <c r="BK51" s="131"/>
      <c r="BL51" s="131" t="s">
        <v>176</v>
      </c>
    </row>
    <row r="52" spans="1:64" x14ac:dyDescent="0.2">
      <c r="A52" s="29">
        <v>41601</v>
      </c>
      <c r="B52" s="184"/>
      <c r="C52" s="39">
        <v>4</v>
      </c>
      <c r="D52" s="39">
        <v>5.8</v>
      </c>
      <c r="E52" s="39">
        <v>7.8</v>
      </c>
      <c r="F52" s="39">
        <v>11.3</v>
      </c>
      <c r="G52" s="39">
        <v>60</v>
      </c>
      <c r="H52" s="53">
        <v>0.11</v>
      </c>
      <c r="I52" s="38" t="s">
        <v>163</v>
      </c>
      <c r="J52" s="120"/>
      <c r="K52" s="120"/>
      <c r="S52" s="1"/>
      <c r="T52" s="1"/>
      <c r="U52" s="1"/>
      <c r="V52" s="1"/>
      <c r="W52" s="1"/>
      <c r="X52" s="1"/>
      <c r="Y52" s="126"/>
      <c r="Z52" s="128"/>
      <c r="AA52" s="128"/>
      <c r="AB52" s="130"/>
      <c r="AC52" s="128"/>
      <c r="AD52" s="128"/>
      <c r="AE52" s="128"/>
      <c r="AF52" s="137"/>
      <c r="AG52" s="137"/>
      <c r="AH52" s="137"/>
      <c r="AI52" s="137"/>
      <c r="AJ52" s="137"/>
      <c r="AK52" s="137"/>
      <c r="AL52" s="137"/>
      <c r="AM52" s="135"/>
      <c r="AN52" s="135"/>
      <c r="AO52" s="135"/>
      <c r="AP52" s="135"/>
      <c r="AQ52" s="135"/>
      <c r="AR52" s="135"/>
      <c r="AS52" s="135"/>
      <c r="AT52" s="134"/>
      <c r="AU52" s="134"/>
      <c r="AV52" s="134"/>
      <c r="AW52" s="134"/>
      <c r="AX52" s="134"/>
      <c r="AY52" s="134"/>
      <c r="AZ52" s="134"/>
      <c r="BA52" s="131">
        <v>30</v>
      </c>
      <c r="BB52" s="131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 t="s">
        <v>178</v>
      </c>
    </row>
    <row r="53" spans="1:64" x14ac:dyDescent="0.2">
      <c r="A53" s="29">
        <v>41602</v>
      </c>
      <c r="B53" s="184"/>
      <c r="C53" s="39">
        <v>2</v>
      </c>
      <c r="D53" s="39">
        <v>2.9</v>
      </c>
      <c r="E53" s="39">
        <v>7.8</v>
      </c>
      <c r="F53" s="39">
        <v>12</v>
      </c>
      <c r="G53" s="39">
        <v>60</v>
      </c>
      <c r="H53" s="53">
        <v>0.1</v>
      </c>
      <c r="I53" s="38" t="s">
        <v>180</v>
      </c>
      <c r="J53" s="120"/>
      <c r="K53" s="120"/>
      <c r="L53" s="49"/>
      <c r="S53" s="1"/>
      <c r="T53" s="1"/>
      <c r="U53" s="1"/>
      <c r="V53" s="1"/>
      <c r="W53" s="1"/>
      <c r="X53" s="1"/>
      <c r="Y53" s="126"/>
      <c r="Z53" s="128"/>
      <c r="AA53" s="128"/>
      <c r="AB53" s="130"/>
      <c r="AC53" s="128"/>
      <c r="AD53" s="128"/>
      <c r="AE53" s="128"/>
      <c r="AF53" s="137"/>
      <c r="AG53" s="137"/>
      <c r="AH53" s="137"/>
      <c r="AI53" s="137"/>
      <c r="AJ53" s="137"/>
      <c r="AK53" s="137"/>
      <c r="AL53" s="137"/>
      <c r="AM53" s="135"/>
      <c r="AN53" s="135"/>
      <c r="AO53" s="135"/>
      <c r="AP53" s="135"/>
      <c r="AQ53" s="135"/>
      <c r="AR53" s="135"/>
      <c r="AS53" s="135"/>
      <c r="AT53" s="134"/>
      <c r="AU53" s="134"/>
      <c r="AV53" s="134"/>
      <c r="AW53" s="134"/>
      <c r="AX53" s="134"/>
      <c r="AY53" s="134"/>
      <c r="AZ53" s="134"/>
      <c r="BA53" s="131">
        <v>30</v>
      </c>
      <c r="BB53" s="131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 t="s">
        <v>179</v>
      </c>
    </row>
    <row r="54" spans="1:64" x14ac:dyDescent="0.2">
      <c r="A54" s="29">
        <v>41603</v>
      </c>
      <c r="B54" s="184"/>
      <c r="C54" s="39">
        <v>4</v>
      </c>
      <c r="D54" s="39">
        <v>4.0999999999999996</v>
      </c>
      <c r="E54" s="39">
        <v>7.7</v>
      </c>
      <c r="F54" s="39">
        <v>11.6</v>
      </c>
      <c r="G54" s="39">
        <v>60</v>
      </c>
      <c r="H54" s="53">
        <v>0.11</v>
      </c>
      <c r="I54" s="38" t="s">
        <v>79</v>
      </c>
      <c r="J54" s="120"/>
      <c r="K54" s="120"/>
      <c r="S54" s="1"/>
      <c r="T54" s="1"/>
      <c r="U54" s="1"/>
      <c r="V54" s="1"/>
      <c r="W54" s="1"/>
      <c r="X54" s="1"/>
      <c r="Y54" s="126"/>
      <c r="Z54" s="128"/>
      <c r="AA54" s="128"/>
      <c r="AB54" s="130"/>
      <c r="AC54" s="128"/>
      <c r="AD54" s="128"/>
      <c r="AE54" s="128"/>
      <c r="AF54" s="137"/>
      <c r="AG54" s="137"/>
      <c r="AH54" s="137"/>
      <c r="AI54" s="137"/>
      <c r="AJ54" s="137"/>
      <c r="AK54" s="137"/>
      <c r="AL54" s="137"/>
      <c r="AM54" s="135"/>
      <c r="AN54" s="135"/>
      <c r="AO54" s="135"/>
      <c r="AP54" s="135"/>
      <c r="AQ54" s="135"/>
      <c r="AR54" s="135"/>
      <c r="AS54" s="135"/>
      <c r="AT54" s="134"/>
      <c r="AU54" s="134"/>
      <c r="AV54" s="134"/>
      <c r="AW54" s="134"/>
      <c r="AX54" s="134"/>
      <c r="AY54" s="134"/>
      <c r="AZ54" s="134"/>
      <c r="BA54" s="131">
        <v>50</v>
      </c>
      <c r="BB54" s="131"/>
      <c r="BC54" s="131"/>
      <c r="BD54" s="131"/>
      <c r="BE54" s="131"/>
      <c r="BF54" s="131"/>
      <c r="BG54" s="131"/>
      <c r="BH54" s="131"/>
      <c r="BI54" s="131"/>
      <c r="BJ54" s="131"/>
      <c r="BK54" s="131"/>
      <c r="BL54" s="131" t="s">
        <v>181</v>
      </c>
    </row>
    <row r="55" spans="1:64" x14ac:dyDescent="0.2">
      <c r="A55" s="29">
        <v>41604</v>
      </c>
      <c r="B55" s="184"/>
      <c r="C55" s="39">
        <v>5</v>
      </c>
      <c r="D55" s="39">
        <v>4.7</v>
      </c>
      <c r="E55" s="39">
        <v>7.8</v>
      </c>
      <c r="F55" s="39">
        <v>11.1</v>
      </c>
      <c r="G55" s="39">
        <v>60</v>
      </c>
      <c r="H55" s="53">
        <v>0.1</v>
      </c>
      <c r="I55" s="38" t="s">
        <v>79</v>
      </c>
      <c r="J55" s="120"/>
      <c r="K55" s="120"/>
      <c r="S55" s="1"/>
      <c r="T55" s="1"/>
      <c r="U55" s="1"/>
      <c r="V55" s="1"/>
      <c r="W55" s="1"/>
      <c r="X55" s="1"/>
      <c r="Y55" s="126"/>
      <c r="Z55" s="128"/>
      <c r="AA55" s="128"/>
      <c r="AB55" s="130"/>
      <c r="AC55" s="128"/>
      <c r="AD55" s="128"/>
      <c r="AE55" s="128"/>
      <c r="AF55" s="137"/>
      <c r="AG55" s="137"/>
      <c r="AH55" s="137"/>
      <c r="AI55" s="137"/>
      <c r="AJ55" s="137"/>
      <c r="AK55" s="137"/>
      <c r="AL55" s="137"/>
      <c r="AM55" s="135"/>
      <c r="AN55" s="135"/>
      <c r="AO55" s="135"/>
      <c r="AP55" s="135"/>
      <c r="AQ55" s="135"/>
      <c r="AR55" s="135"/>
      <c r="AS55" s="135"/>
      <c r="AT55" s="134"/>
      <c r="AU55" s="134"/>
      <c r="AV55" s="134"/>
      <c r="AW55" s="134"/>
      <c r="AX55" s="134"/>
      <c r="AY55" s="134"/>
      <c r="AZ55" s="134"/>
      <c r="BA55" s="131"/>
      <c r="BB55" s="131"/>
      <c r="BC55" s="131"/>
      <c r="BD55" s="131"/>
      <c r="BE55" s="131"/>
      <c r="BF55" s="131"/>
      <c r="BG55" s="131"/>
      <c r="BH55" s="131"/>
      <c r="BI55" s="131"/>
      <c r="BJ55" s="131"/>
      <c r="BK55" s="131"/>
      <c r="BL55" s="131" t="s">
        <v>182</v>
      </c>
    </row>
    <row r="56" spans="1:64" x14ac:dyDescent="0.2">
      <c r="A56" s="29">
        <v>41605</v>
      </c>
      <c r="B56" s="184"/>
      <c r="C56" s="39">
        <v>5</v>
      </c>
      <c r="D56" s="39">
        <v>5</v>
      </c>
      <c r="E56" s="39">
        <v>7.9</v>
      </c>
      <c r="F56" s="39">
        <v>10.7</v>
      </c>
      <c r="G56" s="39">
        <v>60</v>
      </c>
      <c r="H56" s="53">
        <v>0.1</v>
      </c>
      <c r="I56" s="38" t="s">
        <v>79</v>
      </c>
      <c r="J56" s="120"/>
      <c r="K56" s="120"/>
      <c r="S56" s="1"/>
      <c r="T56" s="1"/>
      <c r="U56" s="1"/>
      <c r="V56" s="1"/>
      <c r="W56" s="1"/>
      <c r="X56" s="1"/>
      <c r="Y56" s="126"/>
      <c r="Z56" s="128"/>
      <c r="AA56" s="128"/>
      <c r="AB56" s="130"/>
      <c r="AC56" s="128"/>
      <c r="AD56" s="128"/>
      <c r="AE56" s="128"/>
      <c r="AF56" s="137"/>
      <c r="AG56" s="137"/>
      <c r="AH56" s="137"/>
      <c r="AI56" s="137"/>
      <c r="AJ56" s="137"/>
      <c r="AK56" s="137"/>
      <c r="AL56" s="137"/>
      <c r="AM56" s="135"/>
      <c r="AN56" s="135"/>
      <c r="AO56" s="135"/>
      <c r="AP56" s="135"/>
      <c r="AQ56" s="135"/>
      <c r="AR56" s="135"/>
      <c r="AS56" s="135"/>
      <c r="AT56" s="134"/>
      <c r="AU56" s="134"/>
      <c r="AV56" s="134"/>
      <c r="AW56" s="134"/>
      <c r="AX56" s="134"/>
      <c r="AY56" s="134"/>
      <c r="AZ56" s="134"/>
      <c r="BA56" s="131">
        <v>30</v>
      </c>
      <c r="BB56" s="131"/>
      <c r="BC56" s="131"/>
      <c r="BD56" s="131"/>
      <c r="BE56" s="131"/>
      <c r="BF56" s="131"/>
      <c r="BG56" s="131"/>
      <c r="BH56" s="131"/>
      <c r="BI56" s="131"/>
      <c r="BJ56" s="131"/>
      <c r="BK56" s="131"/>
      <c r="BL56" s="131" t="s">
        <v>183</v>
      </c>
    </row>
    <row r="57" spans="1:64" x14ac:dyDescent="0.2">
      <c r="A57" s="29">
        <v>41606</v>
      </c>
      <c r="B57" s="184"/>
      <c r="C57" s="39">
        <v>5</v>
      </c>
      <c r="D57" s="39">
        <v>5</v>
      </c>
      <c r="E57" s="39">
        <v>7.8</v>
      </c>
      <c r="F57" s="39">
        <v>10.8</v>
      </c>
      <c r="G57" s="39">
        <v>60</v>
      </c>
      <c r="H57" s="53">
        <v>0.1</v>
      </c>
      <c r="I57" s="38" t="s">
        <v>79</v>
      </c>
      <c r="J57" s="120"/>
      <c r="K57" s="120"/>
      <c r="S57" s="1"/>
      <c r="T57" s="1"/>
      <c r="U57" s="1"/>
      <c r="V57" s="1"/>
      <c r="W57" s="1"/>
      <c r="X57" s="1"/>
      <c r="Y57" s="126"/>
      <c r="Z57" s="128"/>
      <c r="AA57" s="128"/>
      <c r="AB57" s="130"/>
      <c r="AC57" s="128"/>
      <c r="AD57" s="128"/>
      <c r="AE57" s="128"/>
      <c r="AF57" s="137"/>
      <c r="AG57" s="137"/>
      <c r="AH57" s="137"/>
      <c r="AI57" s="137"/>
      <c r="AJ57" s="137"/>
      <c r="AK57" s="137"/>
      <c r="AL57" s="137"/>
      <c r="AM57" s="135"/>
      <c r="AN57" s="135"/>
      <c r="AO57" s="135"/>
      <c r="AP57" s="135"/>
      <c r="AQ57" s="135"/>
      <c r="AR57" s="135"/>
      <c r="AS57" s="135"/>
      <c r="AT57" s="134"/>
      <c r="AU57" s="134"/>
      <c r="AV57" s="134"/>
      <c r="AW57" s="134"/>
      <c r="AX57" s="134"/>
      <c r="AY57" s="134"/>
      <c r="AZ57" s="134"/>
      <c r="BA57" s="131"/>
      <c r="BB57" s="131"/>
      <c r="BC57" s="131"/>
      <c r="BD57" s="131"/>
      <c r="BE57" s="131"/>
      <c r="BF57" s="131"/>
      <c r="BG57" s="131"/>
      <c r="BH57" s="131"/>
      <c r="BI57" s="131"/>
      <c r="BJ57" s="131"/>
      <c r="BK57" s="131"/>
      <c r="BL57" s="131" t="s">
        <v>184</v>
      </c>
    </row>
    <row r="58" spans="1:64" x14ac:dyDescent="0.2">
      <c r="A58" s="29">
        <v>41607</v>
      </c>
      <c r="B58" s="184"/>
      <c r="C58" s="39">
        <v>7</v>
      </c>
      <c r="D58" s="39">
        <v>6.9</v>
      </c>
      <c r="E58" s="39">
        <v>8</v>
      </c>
      <c r="F58" s="39">
        <v>10.1</v>
      </c>
      <c r="G58" s="39">
        <v>60</v>
      </c>
      <c r="H58" s="53">
        <v>0.1</v>
      </c>
      <c r="I58" s="38" t="s">
        <v>185</v>
      </c>
      <c r="J58" s="120"/>
      <c r="K58" s="120"/>
      <c r="S58" s="1"/>
      <c r="T58" s="1"/>
      <c r="U58" s="1"/>
      <c r="V58" s="1"/>
      <c r="W58" s="1"/>
      <c r="X58" s="1"/>
      <c r="Y58" s="126"/>
      <c r="Z58" s="128"/>
      <c r="AA58" s="128"/>
      <c r="AB58" s="130"/>
      <c r="AC58" s="128"/>
      <c r="AD58" s="128"/>
      <c r="AE58" s="128"/>
      <c r="AF58" s="137"/>
      <c r="AG58" s="137"/>
      <c r="AH58" s="137"/>
      <c r="AI58" s="137"/>
      <c r="AJ58" s="137"/>
      <c r="AK58" s="137"/>
      <c r="AL58" s="137"/>
      <c r="AM58" s="135"/>
      <c r="AN58" s="135"/>
      <c r="AO58" s="135"/>
      <c r="AP58" s="135"/>
      <c r="AQ58" s="135"/>
      <c r="AR58" s="135"/>
      <c r="AS58" s="135"/>
      <c r="AT58" s="134"/>
      <c r="AU58" s="134"/>
      <c r="AV58" s="134"/>
      <c r="AW58" s="134"/>
      <c r="AX58" s="134"/>
      <c r="AY58" s="134"/>
      <c r="AZ58" s="134"/>
      <c r="BA58" s="131"/>
      <c r="BB58" s="131"/>
      <c r="BC58" s="131"/>
      <c r="BD58" s="131"/>
      <c r="BE58" s="131"/>
      <c r="BF58" s="131"/>
      <c r="BG58" s="131"/>
      <c r="BH58" s="131"/>
      <c r="BI58" s="131"/>
      <c r="BJ58" s="131"/>
      <c r="BK58" s="131"/>
      <c r="BL58" s="131" t="s">
        <v>235</v>
      </c>
    </row>
    <row r="59" spans="1:64" x14ac:dyDescent="0.2">
      <c r="A59" s="29">
        <v>41608</v>
      </c>
      <c r="B59" s="184"/>
      <c r="C59" s="39">
        <v>7</v>
      </c>
      <c r="D59" s="39">
        <v>6.8</v>
      </c>
      <c r="E59" s="39">
        <v>7.7</v>
      </c>
      <c r="F59" s="39">
        <v>10.6</v>
      </c>
      <c r="G59" s="39">
        <v>60</v>
      </c>
      <c r="H59" s="53">
        <v>0.14000000000000001</v>
      </c>
      <c r="I59" s="38" t="s">
        <v>162</v>
      </c>
      <c r="J59" s="120"/>
      <c r="K59" s="120"/>
      <c r="S59" s="1"/>
      <c r="T59" s="1"/>
      <c r="U59" s="1"/>
      <c r="V59" s="1"/>
      <c r="W59" s="1"/>
      <c r="X59" s="1"/>
      <c r="Y59" s="126"/>
      <c r="Z59" s="128"/>
      <c r="AA59" s="128"/>
      <c r="AB59" s="130"/>
      <c r="AC59" s="128"/>
      <c r="AD59" s="128"/>
      <c r="AE59" s="128"/>
      <c r="AF59" s="137"/>
      <c r="AG59" s="137"/>
      <c r="AH59" s="137"/>
      <c r="AI59" s="137"/>
      <c r="AJ59" s="137"/>
      <c r="AK59" s="137"/>
      <c r="AL59" s="137"/>
      <c r="AM59" s="135"/>
      <c r="AN59" s="135"/>
      <c r="AO59" s="135"/>
      <c r="AP59" s="135"/>
      <c r="AQ59" s="135"/>
      <c r="AR59" s="135"/>
      <c r="AS59" s="135"/>
      <c r="AT59" s="134"/>
      <c r="AU59" s="134"/>
      <c r="AV59" s="134"/>
      <c r="AW59" s="134"/>
      <c r="AX59" s="134"/>
      <c r="AY59" s="134"/>
      <c r="AZ59" s="134"/>
      <c r="BA59" s="131"/>
      <c r="BB59" s="131"/>
      <c r="BC59" s="131"/>
      <c r="BD59" s="131"/>
      <c r="BE59" s="131"/>
      <c r="BF59" s="131"/>
      <c r="BG59" s="131"/>
      <c r="BH59" s="131"/>
      <c r="BI59" s="131"/>
      <c r="BJ59" s="131"/>
      <c r="BK59" s="131"/>
      <c r="BL59" s="131" t="s">
        <v>236</v>
      </c>
    </row>
    <row r="60" spans="1:64" s="51" customFormat="1" x14ac:dyDescent="0.2">
      <c r="A60" s="113">
        <v>41609</v>
      </c>
      <c r="B60" s="192"/>
      <c r="C60" s="65">
        <v>7</v>
      </c>
      <c r="D60" s="65">
        <v>6.6</v>
      </c>
      <c r="E60" s="65">
        <v>7.9</v>
      </c>
      <c r="F60" s="65">
        <v>11.1</v>
      </c>
      <c r="G60" s="65">
        <v>50</v>
      </c>
      <c r="H60" s="54">
        <v>0.17</v>
      </c>
      <c r="I60" s="86" t="s">
        <v>79</v>
      </c>
      <c r="J60" s="185"/>
      <c r="K60" s="185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126"/>
      <c r="Z60" s="128"/>
      <c r="AA60" s="128"/>
      <c r="AB60" s="130"/>
      <c r="AC60" s="128"/>
      <c r="AD60" s="128"/>
      <c r="AE60" s="128"/>
      <c r="AF60" s="137"/>
      <c r="AG60" s="137"/>
      <c r="AH60" s="137"/>
      <c r="AI60" s="137"/>
      <c r="AJ60" s="137"/>
      <c r="AK60" s="137"/>
      <c r="AL60" s="137"/>
      <c r="AM60" s="135"/>
      <c r="AN60" s="135"/>
      <c r="AO60" s="135"/>
      <c r="AP60" s="135"/>
      <c r="AQ60" s="135"/>
      <c r="AR60" s="135"/>
      <c r="AS60" s="135"/>
      <c r="AT60" s="134"/>
      <c r="AU60" s="134"/>
      <c r="AV60" s="134"/>
      <c r="AW60" s="134"/>
      <c r="AX60" s="134"/>
      <c r="AY60" s="134"/>
      <c r="AZ60" s="134"/>
      <c r="BA60" s="131"/>
      <c r="BB60" s="131"/>
      <c r="BC60" s="131"/>
      <c r="BD60" s="131"/>
      <c r="BE60" s="131"/>
      <c r="BF60" s="131"/>
      <c r="BG60" s="131"/>
      <c r="BH60" s="131"/>
      <c r="BI60" s="131"/>
      <c r="BJ60" s="131"/>
      <c r="BK60" s="131"/>
      <c r="BL60" s="131" t="s">
        <v>186</v>
      </c>
    </row>
    <row r="61" spans="1:64" x14ac:dyDescent="0.2">
      <c r="C61" s="39">
        <f t="shared" ref="C61:H61" si="0">AVERAGE(C3:C60)</f>
        <v>5.8103448275862073</v>
      </c>
      <c r="D61" s="39">
        <f t="shared" si="0"/>
        <v>6.8517241379310345</v>
      </c>
      <c r="E61" s="39">
        <f t="shared" si="0"/>
        <v>7.5034482758620697</v>
      </c>
      <c r="F61" s="39">
        <f t="shared" si="0"/>
        <v>10.404137931034485</v>
      </c>
      <c r="G61" s="39">
        <f t="shared" si="0"/>
        <v>64.137931034482762</v>
      </c>
      <c r="H61" s="53">
        <f t="shared" si="0"/>
        <v>0.12086206896551722</v>
      </c>
      <c r="J61" s="120">
        <f>SUM(J3:J60)</f>
        <v>155</v>
      </c>
      <c r="K61" s="120">
        <f t="shared" ref="K61:X61" si="1">SUM(K3:K60)</f>
        <v>147</v>
      </c>
      <c r="L61" s="1">
        <f t="shared" si="1"/>
        <v>9</v>
      </c>
      <c r="M61" s="120">
        <f t="shared" si="1"/>
        <v>4</v>
      </c>
      <c r="N61" s="120">
        <f t="shared" si="1"/>
        <v>0</v>
      </c>
      <c r="O61" s="120">
        <f t="shared" si="1"/>
        <v>0</v>
      </c>
      <c r="P61" s="120">
        <f t="shared" si="1"/>
        <v>0</v>
      </c>
      <c r="Q61" s="120">
        <f t="shared" si="1"/>
        <v>1</v>
      </c>
      <c r="R61" s="120">
        <f t="shared" si="1"/>
        <v>0</v>
      </c>
      <c r="S61" s="120">
        <f t="shared" si="1"/>
        <v>0</v>
      </c>
      <c r="T61" s="120">
        <f t="shared" si="1"/>
        <v>0</v>
      </c>
      <c r="U61" s="120">
        <f t="shared" si="1"/>
        <v>0</v>
      </c>
      <c r="V61" s="120">
        <f t="shared" si="1"/>
        <v>0</v>
      </c>
      <c r="W61" s="120">
        <f t="shared" si="1"/>
        <v>0</v>
      </c>
      <c r="X61" s="120">
        <f t="shared" si="1"/>
        <v>0</v>
      </c>
      <c r="Y61" s="120"/>
      <c r="Z61" s="120">
        <f>SUM(Z3:Z60)</f>
        <v>6</v>
      </c>
      <c r="AA61" s="120"/>
      <c r="AB61" s="120"/>
      <c r="AC61" s="120"/>
      <c r="AD61" s="120"/>
      <c r="AE61" s="120"/>
      <c r="AF61" s="120"/>
      <c r="AG61" s="120">
        <f>SUM(AG3:AG60)</f>
        <v>0</v>
      </c>
      <c r="AH61" s="120"/>
      <c r="AI61" s="120"/>
      <c r="AJ61" s="120"/>
      <c r="AK61" s="120"/>
      <c r="AL61" s="120"/>
      <c r="AM61" s="120"/>
      <c r="AN61" s="120">
        <f>SUM(AN3:AN60)</f>
        <v>0</v>
      </c>
      <c r="AO61" s="120"/>
      <c r="AP61" s="120"/>
      <c r="AQ61" s="120"/>
      <c r="AR61" s="120"/>
      <c r="AS61" s="120"/>
      <c r="AT61" s="120"/>
      <c r="AU61" s="120">
        <f>SUM(AU3:AU60)</f>
        <v>0</v>
      </c>
      <c r="AV61" s="120"/>
      <c r="AW61" s="120"/>
      <c r="AX61" s="120"/>
      <c r="AY61" s="120"/>
      <c r="AZ61" s="120"/>
      <c r="BA61" s="120">
        <f>SUM(BA3:BA60)</f>
        <v>190</v>
      </c>
      <c r="BB61" s="120">
        <f t="shared" ref="BB61:BK61" si="2">SUM(BB3:BB60)</f>
        <v>0</v>
      </c>
      <c r="BC61" s="120">
        <f t="shared" si="2"/>
        <v>0</v>
      </c>
      <c r="BD61" s="120">
        <f t="shared" si="2"/>
        <v>0</v>
      </c>
      <c r="BE61" s="120">
        <f t="shared" si="2"/>
        <v>0</v>
      </c>
      <c r="BF61" s="120">
        <f t="shared" si="2"/>
        <v>0</v>
      </c>
      <c r="BG61" s="120">
        <f t="shared" si="2"/>
        <v>0</v>
      </c>
      <c r="BH61" s="120">
        <f t="shared" si="2"/>
        <v>0</v>
      </c>
      <c r="BI61" s="120">
        <f t="shared" si="2"/>
        <v>0</v>
      </c>
      <c r="BJ61" s="120">
        <f t="shared" si="2"/>
        <v>0</v>
      </c>
      <c r="BK61" s="120">
        <f t="shared" si="2"/>
        <v>0</v>
      </c>
    </row>
    <row r="63" spans="1:64" x14ac:dyDescent="0.2">
      <c r="L63" s="49"/>
    </row>
    <row r="66" spans="1:31" x14ac:dyDescent="0.2">
      <c r="A66"/>
      <c r="B66"/>
      <c r="C66"/>
      <c r="D66"/>
      <c r="E66"/>
      <c r="F66"/>
      <c r="G66"/>
      <c r="H66"/>
      <c r="I66"/>
      <c r="K66"/>
      <c r="M66"/>
      <c r="N66"/>
      <c r="O66"/>
      <c r="P66"/>
      <c r="Q66"/>
      <c r="R66"/>
      <c r="Z66"/>
      <c r="AA66"/>
      <c r="AB66"/>
      <c r="AC66"/>
      <c r="AD66"/>
      <c r="AE66"/>
    </row>
    <row r="67" spans="1:31" x14ac:dyDescent="0.2">
      <c r="A67"/>
      <c r="B67"/>
      <c r="C67"/>
      <c r="D67"/>
      <c r="E67"/>
      <c r="F67"/>
      <c r="G67"/>
      <c r="H67"/>
      <c r="I67"/>
      <c r="J67"/>
      <c r="K67"/>
      <c r="M67"/>
      <c r="N67"/>
      <c r="O67"/>
      <c r="P67"/>
      <c r="Q67"/>
      <c r="R67"/>
      <c r="Z67"/>
      <c r="AA67"/>
      <c r="AB67"/>
      <c r="AC67"/>
      <c r="AD67"/>
      <c r="AE67"/>
    </row>
    <row r="68" spans="1:31" x14ac:dyDescent="0.2">
      <c r="A68"/>
      <c r="B68"/>
      <c r="C68"/>
      <c r="D68"/>
      <c r="E68"/>
      <c r="F68"/>
      <c r="G68"/>
      <c r="H68"/>
      <c r="I68"/>
      <c r="J68"/>
      <c r="K68"/>
      <c r="M68"/>
      <c r="N68"/>
      <c r="O68"/>
      <c r="P68"/>
      <c r="Q68"/>
      <c r="R68"/>
      <c r="Z68"/>
      <c r="AA68"/>
      <c r="AB68"/>
      <c r="AC68"/>
      <c r="AD68"/>
      <c r="AE68"/>
    </row>
    <row r="69" spans="1:31" x14ac:dyDescent="0.2">
      <c r="A69"/>
      <c r="B69"/>
      <c r="C69"/>
      <c r="D69"/>
      <c r="E69"/>
      <c r="F69"/>
      <c r="G69"/>
      <c r="H69"/>
      <c r="I69"/>
      <c r="J69"/>
      <c r="K69"/>
      <c r="M69"/>
      <c r="N69"/>
      <c r="O69"/>
      <c r="P69"/>
      <c r="Q69"/>
      <c r="R69"/>
      <c r="Z69"/>
      <c r="AA69"/>
      <c r="AB69"/>
      <c r="AC69"/>
      <c r="AD69"/>
      <c r="AE69"/>
    </row>
    <row r="70" spans="1:31" x14ac:dyDescent="0.2">
      <c r="A70"/>
      <c r="B70"/>
      <c r="C70"/>
      <c r="D70"/>
      <c r="E70"/>
      <c r="F70"/>
      <c r="G70"/>
      <c r="H70"/>
      <c r="I70"/>
      <c r="J70"/>
      <c r="K70"/>
      <c r="M70"/>
      <c r="N70"/>
      <c r="O70"/>
      <c r="P70"/>
      <c r="Q70"/>
      <c r="R70"/>
      <c r="Z70"/>
      <c r="AA70"/>
      <c r="AB70"/>
      <c r="AC70"/>
      <c r="AD70"/>
      <c r="AE70"/>
    </row>
    <row r="71" spans="1:31" x14ac:dyDescent="0.2">
      <c r="A71" s="29"/>
      <c r="B71"/>
      <c r="C71"/>
      <c r="D71"/>
      <c r="E71"/>
      <c r="F71"/>
      <c r="G71"/>
      <c r="H71"/>
      <c r="I71"/>
      <c r="J71"/>
      <c r="K71"/>
      <c r="M71"/>
      <c r="N71"/>
      <c r="O71"/>
      <c r="P71"/>
      <c r="Q71"/>
      <c r="R71"/>
      <c r="Z71"/>
      <c r="AA71"/>
      <c r="AB71"/>
      <c r="AC71"/>
      <c r="AD71"/>
      <c r="AE71"/>
    </row>
    <row r="72" spans="1:3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Z72"/>
      <c r="AA72"/>
      <c r="AB72"/>
      <c r="AC72"/>
      <c r="AD72"/>
      <c r="AE72"/>
    </row>
    <row r="73" spans="1:3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Z73"/>
      <c r="AA73"/>
      <c r="AB73"/>
      <c r="AC73"/>
      <c r="AD73"/>
      <c r="AE73"/>
    </row>
    <row r="74" spans="1:3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Z74"/>
      <c r="AA74"/>
      <c r="AB74"/>
      <c r="AC74"/>
      <c r="AD74"/>
      <c r="AE74"/>
    </row>
    <row r="75" spans="1:3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Z75"/>
      <c r="AA75"/>
      <c r="AB75"/>
      <c r="AC75"/>
      <c r="AD75"/>
      <c r="AE75"/>
    </row>
    <row r="76" spans="1:3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Z76"/>
      <c r="AA76"/>
      <c r="AB76"/>
      <c r="AC76"/>
      <c r="AD76"/>
      <c r="AE76"/>
    </row>
    <row r="77" spans="1:3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Z77"/>
      <c r="AA77"/>
      <c r="AB77"/>
      <c r="AC77"/>
      <c r="AD77"/>
      <c r="AE77"/>
    </row>
    <row r="78" spans="1:3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Z78"/>
      <c r="AA78"/>
      <c r="AB78"/>
      <c r="AC78"/>
      <c r="AD78"/>
      <c r="AE78"/>
    </row>
    <row r="79" spans="1:3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Z79"/>
      <c r="AA79"/>
      <c r="AB79"/>
      <c r="AC79"/>
      <c r="AD79"/>
      <c r="AE79"/>
    </row>
    <row r="80" spans="1:3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Z80"/>
      <c r="AA80"/>
      <c r="AB80"/>
      <c r="AC80"/>
      <c r="AD80"/>
      <c r="AE80"/>
    </row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1:3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Z97"/>
      <c r="AA97"/>
      <c r="AB97"/>
      <c r="AC97"/>
      <c r="AD97"/>
      <c r="AE97"/>
    </row>
    <row r="98" spans="1:3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Z98"/>
      <c r="AA98"/>
      <c r="AB98"/>
      <c r="AC98"/>
      <c r="AD98"/>
      <c r="AE98"/>
    </row>
    <row r="99" spans="1:3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Z99"/>
      <c r="AA99"/>
      <c r="AB99"/>
      <c r="AC99"/>
      <c r="AD99"/>
      <c r="AE99"/>
    </row>
    <row r="100" spans="1:3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Z100"/>
      <c r="AA100"/>
      <c r="AB100"/>
      <c r="AC100"/>
      <c r="AD100"/>
      <c r="AE100"/>
    </row>
    <row r="101" spans="1:3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Z101"/>
      <c r="AA101"/>
      <c r="AB101"/>
      <c r="AC101"/>
      <c r="AD101"/>
      <c r="AE101"/>
    </row>
    <row r="102" spans="1:3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Z102"/>
      <c r="AA102"/>
      <c r="AB102"/>
      <c r="AC102"/>
      <c r="AD102"/>
      <c r="AE102"/>
    </row>
    <row r="103" spans="1:3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Z103"/>
      <c r="AA103"/>
      <c r="AB103"/>
      <c r="AC103"/>
      <c r="AD103"/>
      <c r="AE103"/>
    </row>
    <row r="104" spans="1:3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Z104"/>
      <c r="AA104"/>
      <c r="AB104"/>
      <c r="AC104"/>
      <c r="AD104"/>
      <c r="AE104"/>
    </row>
    <row r="105" spans="1:3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Z105"/>
      <c r="AA105"/>
      <c r="AB105"/>
      <c r="AC105"/>
      <c r="AD105"/>
      <c r="AE105"/>
    </row>
    <row r="106" spans="1:3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Z106"/>
      <c r="AA106"/>
      <c r="AB106"/>
      <c r="AC106"/>
      <c r="AD106"/>
      <c r="AE106"/>
    </row>
    <row r="107" spans="1:3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Z107"/>
      <c r="AA107"/>
      <c r="AB107"/>
      <c r="AC107"/>
      <c r="AD107"/>
      <c r="AE107"/>
    </row>
    <row r="108" spans="1:3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Z108"/>
      <c r="AA108"/>
      <c r="AB108"/>
      <c r="AC108"/>
      <c r="AD108"/>
      <c r="AE108"/>
    </row>
    <row r="109" spans="1:31" x14ac:dyDescent="0.2">
      <c r="L109"/>
    </row>
    <row r="110" spans="1:31" x14ac:dyDescent="0.2">
      <c r="L110"/>
    </row>
    <row r="111" spans="1:31" x14ac:dyDescent="0.2">
      <c r="L111"/>
    </row>
    <row r="112" spans="1:31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</sheetData>
  <autoFilter ref="A2:BL65" xr:uid="{FE711910-F8E4-415E-B457-14028BDCAB96}"/>
  <mergeCells count="5">
    <mergeCell ref="Y1:AE1"/>
    <mergeCell ref="AF1:AL1"/>
    <mergeCell ref="AM1:AS1"/>
    <mergeCell ref="AT1:AZ1"/>
    <mergeCell ref="A1:D1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B9E0-C5BE-4240-B875-21E2B1EB588B}">
  <dimension ref="A1:J307"/>
  <sheetViews>
    <sheetView zoomScale="75" zoomScaleNormal="75" workbookViewId="0">
      <pane xSplit="2" ySplit="1" topLeftCell="C250" activePane="bottomRight" state="frozen"/>
      <selection pane="topRight" activeCell="C1" sqref="C1"/>
      <selection pane="bottomLeft" activeCell="A2" sqref="A2"/>
      <selection pane="bottomRight" activeCell="H286" sqref="H286"/>
    </sheetView>
  </sheetViews>
  <sheetFormatPr defaultRowHeight="12.75" x14ac:dyDescent="0.2"/>
  <cols>
    <col min="1" max="1" width="12.7109375" style="45" bestFit="1" customWidth="1"/>
    <col min="2" max="2" width="15.42578125" style="1" bestFit="1" customWidth="1"/>
    <col min="3" max="3" width="21.28515625" style="1" bestFit="1" customWidth="1"/>
    <col min="4" max="4" width="11.140625" style="1" customWidth="1"/>
    <col min="5" max="5" width="0" style="1" hidden="1" customWidth="1"/>
    <col min="6" max="6" width="12.140625" style="1" customWidth="1"/>
    <col min="7" max="7" width="0" style="39" hidden="1" customWidth="1"/>
    <col min="8" max="8" width="38" style="1" customWidth="1"/>
    <col min="9" max="10" width="12.5703125" style="1" customWidth="1"/>
  </cols>
  <sheetData>
    <row r="1" spans="1:10" x14ac:dyDescent="0.2">
      <c r="A1" s="46" t="s">
        <v>42</v>
      </c>
      <c r="B1" s="3" t="s">
        <v>67</v>
      </c>
      <c r="C1" s="3" t="s">
        <v>68</v>
      </c>
      <c r="D1" s="3" t="s">
        <v>55</v>
      </c>
      <c r="E1" s="3" t="s">
        <v>69</v>
      </c>
      <c r="F1" s="3" t="s">
        <v>70</v>
      </c>
      <c r="G1" s="41" t="s">
        <v>71</v>
      </c>
      <c r="H1" s="3" t="s">
        <v>51</v>
      </c>
      <c r="I1" s="3"/>
      <c r="J1" s="3"/>
    </row>
    <row r="2" spans="1:10" x14ac:dyDescent="0.2">
      <c r="A2" s="45">
        <v>41580</v>
      </c>
      <c r="B2" s="1" t="s">
        <v>2</v>
      </c>
      <c r="C2" s="1" t="s">
        <v>26</v>
      </c>
      <c r="D2" s="1" t="s">
        <v>72</v>
      </c>
      <c r="F2" s="1">
        <v>680</v>
      </c>
    </row>
    <row r="3" spans="1:10" x14ac:dyDescent="0.2">
      <c r="A3" s="45">
        <v>41580</v>
      </c>
      <c r="B3" s="1" t="s">
        <v>2</v>
      </c>
      <c r="C3" s="1" t="s">
        <v>26</v>
      </c>
      <c r="D3" s="1" t="s">
        <v>73</v>
      </c>
      <c r="F3" s="1">
        <v>640</v>
      </c>
    </row>
    <row r="4" spans="1:10" x14ac:dyDescent="0.2">
      <c r="A4" s="45">
        <v>41580</v>
      </c>
      <c r="B4" s="1" t="s">
        <v>2</v>
      </c>
      <c r="C4" s="1" t="s">
        <v>26</v>
      </c>
      <c r="D4" s="1" t="s">
        <v>73</v>
      </c>
      <c r="F4" s="1">
        <v>670</v>
      </c>
    </row>
    <row r="5" spans="1:10" x14ac:dyDescent="0.2">
      <c r="A5" s="45">
        <v>41580</v>
      </c>
      <c r="B5" s="1" t="s">
        <v>2</v>
      </c>
      <c r="C5" s="1" t="s">
        <v>26</v>
      </c>
      <c r="D5" s="1" t="s">
        <v>72</v>
      </c>
      <c r="F5" s="1">
        <v>590</v>
      </c>
    </row>
    <row r="6" spans="1:10" x14ac:dyDescent="0.2">
      <c r="A6" s="45">
        <v>41580</v>
      </c>
      <c r="B6" s="1" t="s">
        <v>2</v>
      </c>
      <c r="C6" s="1" t="s">
        <v>26</v>
      </c>
      <c r="D6" s="1" t="s">
        <v>72</v>
      </c>
      <c r="F6" s="1">
        <v>510</v>
      </c>
    </row>
    <row r="7" spans="1:10" x14ac:dyDescent="0.2">
      <c r="A7" s="45">
        <v>41580</v>
      </c>
      <c r="B7" s="1" t="s">
        <v>2</v>
      </c>
      <c r="C7" s="1" t="s">
        <v>26</v>
      </c>
      <c r="D7" s="1" t="s">
        <v>72</v>
      </c>
      <c r="F7" s="1">
        <v>600</v>
      </c>
    </row>
    <row r="8" spans="1:10" x14ac:dyDescent="0.2">
      <c r="A8" s="45">
        <v>41580</v>
      </c>
      <c r="B8" s="1" t="s">
        <v>2</v>
      </c>
      <c r="C8" s="1" t="s">
        <v>26</v>
      </c>
      <c r="D8" s="1" t="s">
        <v>73</v>
      </c>
      <c r="F8" s="1">
        <v>595</v>
      </c>
    </row>
    <row r="9" spans="1:10" x14ac:dyDescent="0.2">
      <c r="A9" s="45">
        <v>41580</v>
      </c>
      <c r="B9" s="1" t="s">
        <v>2</v>
      </c>
      <c r="C9" s="1" t="s">
        <v>26</v>
      </c>
      <c r="D9" s="1" t="s">
        <v>72</v>
      </c>
      <c r="F9" s="1">
        <v>600</v>
      </c>
    </row>
    <row r="10" spans="1:10" x14ac:dyDescent="0.2">
      <c r="A10" s="45">
        <v>41580</v>
      </c>
      <c r="B10" s="1" t="s">
        <v>2</v>
      </c>
      <c r="C10" s="1" t="s">
        <v>26</v>
      </c>
      <c r="D10" s="1" t="s">
        <v>73</v>
      </c>
      <c r="F10" s="1">
        <v>630</v>
      </c>
    </row>
    <row r="11" spans="1:10" x14ac:dyDescent="0.2">
      <c r="A11" s="45">
        <v>41580</v>
      </c>
      <c r="B11" s="1" t="s">
        <v>2</v>
      </c>
      <c r="C11" s="1" t="s">
        <v>26</v>
      </c>
      <c r="D11" s="1" t="s">
        <v>72</v>
      </c>
      <c r="F11" s="1">
        <v>650</v>
      </c>
    </row>
    <row r="12" spans="1:10" x14ac:dyDescent="0.2">
      <c r="A12" s="45">
        <v>41580</v>
      </c>
      <c r="B12" s="1" t="s">
        <v>2</v>
      </c>
      <c r="C12" s="1" t="s">
        <v>26</v>
      </c>
      <c r="D12" s="1" t="s">
        <v>72</v>
      </c>
      <c r="F12" s="1">
        <v>610</v>
      </c>
    </row>
    <row r="13" spans="1:10" x14ac:dyDescent="0.2">
      <c r="A13" s="187">
        <v>41580</v>
      </c>
      <c r="B13" s="50" t="s">
        <v>2</v>
      </c>
      <c r="C13" s="50" t="s">
        <v>26</v>
      </c>
      <c r="D13" s="50" t="s">
        <v>73</v>
      </c>
      <c r="E13" s="50"/>
      <c r="F13" s="50">
        <v>665</v>
      </c>
      <c r="H13" s="50"/>
    </row>
    <row r="14" spans="1:10" x14ac:dyDescent="0.2">
      <c r="A14" s="45">
        <v>41581</v>
      </c>
      <c r="B14" s="1" t="s">
        <v>2</v>
      </c>
      <c r="C14" s="1" t="s">
        <v>26</v>
      </c>
      <c r="D14" s="1" t="s">
        <v>73</v>
      </c>
      <c r="F14" s="1">
        <v>610</v>
      </c>
    </row>
    <row r="15" spans="1:10" x14ac:dyDescent="0.2">
      <c r="A15" s="45">
        <v>41581</v>
      </c>
      <c r="B15" s="1" t="s">
        <v>2</v>
      </c>
      <c r="C15" s="1" t="s">
        <v>26</v>
      </c>
      <c r="D15" s="1" t="s">
        <v>73</v>
      </c>
      <c r="F15" s="1">
        <v>530</v>
      </c>
    </row>
    <row r="16" spans="1:10" x14ac:dyDescent="0.2">
      <c r="A16" s="45">
        <v>41581</v>
      </c>
      <c r="B16" s="1" t="s">
        <v>2</v>
      </c>
      <c r="C16" s="1" t="s">
        <v>26</v>
      </c>
      <c r="D16" s="1" t="s">
        <v>73</v>
      </c>
      <c r="E16"/>
      <c r="F16" s="1">
        <v>640</v>
      </c>
      <c r="G16"/>
      <c r="I16"/>
      <c r="J16"/>
    </row>
    <row r="17" spans="1:10" x14ac:dyDescent="0.2">
      <c r="A17" s="45">
        <v>41581</v>
      </c>
      <c r="B17" s="1" t="s">
        <v>2</v>
      </c>
      <c r="C17" s="1" t="s">
        <v>26</v>
      </c>
      <c r="D17" s="1" t="s">
        <v>73</v>
      </c>
      <c r="E17"/>
      <c r="F17" s="1">
        <v>670</v>
      </c>
      <c r="G17"/>
      <c r="I17"/>
      <c r="J17"/>
    </row>
    <row r="18" spans="1:10" x14ac:dyDescent="0.2">
      <c r="A18" s="45">
        <v>41581</v>
      </c>
      <c r="B18" s="1" t="s">
        <v>2</v>
      </c>
      <c r="C18" s="1" t="s">
        <v>26</v>
      </c>
      <c r="D18" s="1" t="s">
        <v>73</v>
      </c>
      <c r="E18"/>
      <c r="F18" s="1">
        <v>625</v>
      </c>
      <c r="G18"/>
      <c r="I18"/>
      <c r="J18"/>
    </row>
    <row r="19" spans="1:10" x14ac:dyDescent="0.2">
      <c r="A19" s="45">
        <v>41581</v>
      </c>
      <c r="B19" s="1" t="s">
        <v>2</v>
      </c>
      <c r="C19" s="1" t="s">
        <v>26</v>
      </c>
      <c r="D19" s="1" t="s">
        <v>72</v>
      </c>
      <c r="E19"/>
      <c r="F19" s="1">
        <v>650</v>
      </c>
      <c r="G19"/>
      <c r="I19"/>
      <c r="J19"/>
    </row>
    <row r="20" spans="1:10" x14ac:dyDescent="0.2">
      <c r="A20" s="45">
        <v>41581</v>
      </c>
      <c r="B20" s="1" t="s">
        <v>2</v>
      </c>
      <c r="C20" s="1" t="s">
        <v>26</v>
      </c>
      <c r="D20" s="1" t="s">
        <v>73</v>
      </c>
      <c r="E20"/>
      <c r="F20" s="1">
        <v>620</v>
      </c>
      <c r="G20"/>
      <c r="I20"/>
      <c r="J20"/>
    </row>
    <row r="21" spans="1:10" x14ac:dyDescent="0.2">
      <c r="A21" s="45">
        <v>41581</v>
      </c>
      <c r="B21" s="1" t="s">
        <v>2</v>
      </c>
      <c r="C21" s="1" t="s">
        <v>26</v>
      </c>
      <c r="D21" s="1" t="s">
        <v>72</v>
      </c>
      <c r="E21"/>
      <c r="F21" s="1">
        <v>670</v>
      </c>
      <c r="G21"/>
      <c r="I21"/>
      <c r="J21"/>
    </row>
    <row r="22" spans="1:10" x14ac:dyDescent="0.2">
      <c r="A22" s="45">
        <v>41581</v>
      </c>
      <c r="B22" s="1" t="s">
        <v>2</v>
      </c>
      <c r="C22" s="1" t="s">
        <v>26</v>
      </c>
      <c r="D22" s="1" t="s">
        <v>72</v>
      </c>
      <c r="E22"/>
      <c r="F22" s="1">
        <v>690</v>
      </c>
      <c r="G22"/>
      <c r="I22"/>
      <c r="J22"/>
    </row>
    <row r="23" spans="1:10" x14ac:dyDescent="0.2">
      <c r="A23" s="45">
        <v>41581</v>
      </c>
      <c r="B23" s="1" t="s">
        <v>2</v>
      </c>
      <c r="C23" s="1" t="s">
        <v>26</v>
      </c>
      <c r="D23" s="1" t="s">
        <v>73</v>
      </c>
      <c r="E23"/>
      <c r="F23" s="1">
        <v>720</v>
      </c>
      <c r="G23"/>
      <c r="I23"/>
      <c r="J23"/>
    </row>
    <row r="24" spans="1:10" x14ac:dyDescent="0.2">
      <c r="A24" s="45">
        <v>41581</v>
      </c>
      <c r="B24" s="1" t="s">
        <v>2</v>
      </c>
      <c r="C24" s="1" t="s">
        <v>26</v>
      </c>
      <c r="D24" s="1" t="s">
        <v>73</v>
      </c>
      <c r="E24"/>
      <c r="F24" s="1">
        <v>640</v>
      </c>
      <c r="G24"/>
      <c r="I24"/>
      <c r="J24"/>
    </row>
    <row r="25" spans="1:10" x14ac:dyDescent="0.2">
      <c r="A25" s="45">
        <v>41581</v>
      </c>
      <c r="B25" s="1" t="s">
        <v>2</v>
      </c>
      <c r="C25" s="1" t="s">
        <v>26</v>
      </c>
      <c r="D25" s="1" t="s">
        <v>72</v>
      </c>
      <c r="E25"/>
      <c r="F25" s="1">
        <v>640</v>
      </c>
      <c r="G25"/>
      <c r="I25"/>
      <c r="J25"/>
    </row>
    <row r="26" spans="1:10" x14ac:dyDescent="0.2">
      <c r="A26" s="45">
        <v>41581</v>
      </c>
      <c r="B26" s="1" t="s">
        <v>2</v>
      </c>
      <c r="C26" s="1" t="s">
        <v>26</v>
      </c>
      <c r="D26" s="1" t="s">
        <v>72</v>
      </c>
      <c r="E26"/>
      <c r="F26" s="1">
        <v>690</v>
      </c>
      <c r="G26"/>
      <c r="H26" s="1" t="s">
        <v>74</v>
      </c>
      <c r="I26"/>
      <c r="J26"/>
    </row>
    <row r="27" spans="1:10" x14ac:dyDescent="0.2">
      <c r="A27" s="45">
        <v>41581</v>
      </c>
      <c r="B27" s="1" t="s">
        <v>2</v>
      </c>
      <c r="C27" s="1" t="s">
        <v>26</v>
      </c>
      <c r="D27" s="1" t="s">
        <v>73</v>
      </c>
      <c r="E27"/>
      <c r="F27" s="1">
        <v>620</v>
      </c>
      <c r="G27"/>
      <c r="H27" s="1" t="s">
        <v>74</v>
      </c>
      <c r="I27"/>
      <c r="J27"/>
    </row>
    <row r="28" spans="1:10" x14ac:dyDescent="0.2">
      <c r="A28" s="45">
        <v>41581</v>
      </c>
      <c r="B28" s="1" t="s">
        <v>2</v>
      </c>
      <c r="C28" s="1" t="s">
        <v>26</v>
      </c>
      <c r="D28" s="1" t="s">
        <v>72</v>
      </c>
      <c r="E28"/>
      <c r="F28" s="1">
        <v>590</v>
      </c>
      <c r="G28"/>
      <c r="I28"/>
      <c r="J28"/>
    </row>
    <row r="29" spans="1:10" x14ac:dyDescent="0.2">
      <c r="A29" s="45">
        <v>41581</v>
      </c>
      <c r="B29" s="1" t="s">
        <v>2</v>
      </c>
      <c r="C29" s="1" t="s">
        <v>26</v>
      </c>
      <c r="D29" s="1" t="s">
        <v>73</v>
      </c>
      <c r="E29"/>
      <c r="F29" s="1">
        <v>595</v>
      </c>
      <c r="G29"/>
      <c r="I29"/>
      <c r="J29"/>
    </row>
    <row r="30" spans="1:10" x14ac:dyDescent="0.2">
      <c r="A30" s="45">
        <v>41581</v>
      </c>
      <c r="B30" s="1" t="s">
        <v>2</v>
      </c>
      <c r="C30" s="1" t="s">
        <v>26</v>
      </c>
      <c r="D30" s="1" t="s">
        <v>73</v>
      </c>
      <c r="E30"/>
      <c r="F30" s="1">
        <v>605</v>
      </c>
      <c r="G30"/>
      <c r="I30"/>
      <c r="J30"/>
    </row>
    <row r="31" spans="1:10" x14ac:dyDescent="0.2">
      <c r="A31" s="45">
        <v>41581</v>
      </c>
      <c r="B31" s="1" t="s">
        <v>2</v>
      </c>
      <c r="C31" s="1" t="s">
        <v>26</v>
      </c>
      <c r="D31" s="1" t="s">
        <v>72</v>
      </c>
      <c r="E31"/>
      <c r="F31" s="1">
        <v>385</v>
      </c>
      <c r="G31"/>
      <c r="I31"/>
      <c r="J31"/>
    </row>
    <row r="32" spans="1:10" x14ac:dyDescent="0.2">
      <c r="A32" s="45">
        <v>41581</v>
      </c>
      <c r="B32" s="1" t="s">
        <v>2</v>
      </c>
      <c r="C32" s="1" t="s">
        <v>26</v>
      </c>
      <c r="D32" s="1" t="s">
        <v>72</v>
      </c>
      <c r="E32"/>
      <c r="F32" s="1">
        <v>620</v>
      </c>
      <c r="G32"/>
      <c r="H32" s="1" t="s">
        <v>187</v>
      </c>
      <c r="I32"/>
      <c r="J32"/>
    </row>
    <row r="33" spans="1:10" x14ac:dyDescent="0.2">
      <c r="A33" s="45">
        <v>41581</v>
      </c>
      <c r="B33" s="1" t="s">
        <v>2</v>
      </c>
      <c r="C33" s="1" t="s">
        <v>26</v>
      </c>
      <c r="D33" s="1" t="s">
        <v>72</v>
      </c>
      <c r="E33"/>
      <c r="F33" s="1">
        <v>550</v>
      </c>
      <c r="G33"/>
      <c r="I33"/>
      <c r="J33"/>
    </row>
    <row r="34" spans="1:10" x14ac:dyDescent="0.2">
      <c r="A34" s="45">
        <v>41581</v>
      </c>
      <c r="B34" s="1" t="s">
        <v>2</v>
      </c>
      <c r="C34" s="1" t="s">
        <v>26</v>
      </c>
      <c r="D34" s="1" t="s">
        <v>72</v>
      </c>
      <c r="E34"/>
      <c r="F34" s="1">
        <v>580</v>
      </c>
      <c r="G34"/>
      <c r="I34"/>
      <c r="J34"/>
    </row>
    <row r="35" spans="1:10" x14ac:dyDescent="0.2">
      <c r="A35" s="45">
        <v>41581</v>
      </c>
      <c r="B35" s="1" t="s">
        <v>2</v>
      </c>
      <c r="C35" s="1" t="s">
        <v>26</v>
      </c>
      <c r="D35" s="1" t="s">
        <v>72</v>
      </c>
      <c r="E35"/>
      <c r="F35" s="1">
        <v>585</v>
      </c>
      <c r="G35"/>
      <c r="I35"/>
      <c r="J35"/>
    </row>
    <row r="36" spans="1:10" x14ac:dyDescent="0.2">
      <c r="A36" s="45">
        <v>41581</v>
      </c>
      <c r="B36" s="1" t="s">
        <v>2</v>
      </c>
      <c r="C36" s="1" t="s">
        <v>26</v>
      </c>
      <c r="D36" s="1" t="s">
        <v>73</v>
      </c>
      <c r="E36"/>
      <c r="F36" s="1">
        <v>680</v>
      </c>
      <c r="G36"/>
      <c r="I36"/>
      <c r="J36"/>
    </row>
    <row r="37" spans="1:10" x14ac:dyDescent="0.2">
      <c r="A37" s="45">
        <v>41581</v>
      </c>
      <c r="B37" s="1" t="s">
        <v>2</v>
      </c>
      <c r="C37" s="1" t="s">
        <v>26</v>
      </c>
      <c r="D37" s="1" t="s">
        <v>73</v>
      </c>
      <c r="E37"/>
      <c r="F37" s="1">
        <v>610</v>
      </c>
      <c r="G37"/>
      <c r="I37"/>
      <c r="J37"/>
    </row>
    <row r="38" spans="1:10" x14ac:dyDescent="0.2">
      <c r="A38" s="45">
        <v>41581</v>
      </c>
      <c r="B38" s="1" t="s">
        <v>2</v>
      </c>
      <c r="C38" s="1" t="s">
        <v>26</v>
      </c>
      <c r="D38" s="1" t="s">
        <v>73</v>
      </c>
      <c r="E38"/>
      <c r="F38" s="1">
        <v>610</v>
      </c>
      <c r="G38"/>
      <c r="I38"/>
      <c r="J38"/>
    </row>
    <row r="39" spans="1:10" x14ac:dyDescent="0.2">
      <c r="A39" s="45">
        <v>41581</v>
      </c>
      <c r="B39" s="1" t="s">
        <v>2</v>
      </c>
      <c r="C39" s="1" t="s">
        <v>26</v>
      </c>
      <c r="D39" s="1" t="s">
        <v>72</v>
      </c>
      <c r="E39"/>
      <c r="F39" s="1">
        <v>660</v>
      </c>
      <c r="G39"/>
      <c r="I39"/>
      <c r="J39"/>
    </row>
    <row r="40" spans="1:10" x14ac:dyDescent="0.2">
      <c r="A40" s="45">
        <v>41581</v>
      </c>
      <c r="B40" s="1" t="s">
        <v>2</v>
      </c>
      <c r="C40" s="1" t="s">
        <v>26</v>
      </c>
      <c r="D40" s="1" t="s">
        <v>73</v>
      </c>
      <c r="F40" s="1">
        <v>590</v>
      </c>
    </row>
    <row r="41" spans="1:10" x14ac:dyDescent="0.2">
      <c r="A41" s="45">
        <v>41581</v>
      </c>
      <c r="B41" s="1" t="s">
        <v>2</v>
      </c>
      <c r="C41" s="1" t="s">
        <v>26</v>
      </c>
      <c r="D41" s="1" t="s">
        <v>73</v>
      </c>
      <c r="F41" s="1">
        <v>620</v>
      </c>
    </row>
    <row r="42" spans="1:10" x14ac:dyDescent="0.2">
      <c r="A42" s="45">
        <v>41581</v>
      </c>
      <c r="B42" s="1" t="s">
        <v>2</v>
      </c>
      <c r="C42" s="1" t="s">
        <v>26</v>
      </c>
      <c r="D42" s="1" t="s">
        <v>72</v>
      </c>
      <c r="F42" s="1">
        <v>530</v>
      </c>
    </row>
    <row r="43" spans="1:10" x14ac:dyDescent="0.2">
      <c r="A43" s="45">
        <v>41581</v>
      </c>
      <c r="B43" s="1" t="s">
        <v>2</v>
      </c>
      <c r="C43" s="1" t="s">
        <v>26</v>
      </c>
      <c r="D43" s="1" t="s">
        <v>73</v>
      </c>
      <c r="F43" s="1">
        <v>650</v>
      </c>
    </row>
    <row r="44" spans="1:10" x14ac:dyDescent="0.2">
      <c r="A44" s="45">
        <v>41581</v>
      </c>
      <c r="B44" s="1" t="s">
        <v>2</v>
      </c>
      <c r="C44" s="1" t="s">
        <v>26</v>
      </c>
      <c r="D44" s="1" t="s">
        <v>73</v>
      </c>
      <c r="F44" s="1">
        <v>660</v>
      </c>
    </row>
    <row r="45" spans="1:10" x14ac:dyDescent="0.2">
      <c r="A45" s="45">
        <v>41581</v>
      </c>
      <c r="B45" s="1" t="s">
        <v>2</v>
      </c>
      <c r="C45" s="1" t="s">
        <v>26</v>
      </c>
      <c r="D45" s="1" t="s">
        <v>72</v>
      </c>
      <c r="F45" s="1">
        <v>750</v>
      </c>
    </row>
    <row r="46" spans="1:10" x14ac:dyDescent="0.2">
      <c r="A46" s="45">
        <v>41581</v>
      </c>
      <c r="B46" s="1" t="s">
        <v>2</v>
      </c>
      <c r="C46" s="1" t="s">
        <v>26</v>
      </c>
      <c r="D46" s="1" t="s">
        <v>72</v>
      </c>
      <c r="F46" s="1">
        <v>570</v>
      </c>
    </row>
    <row r="47" spans="1:10" x14ac:dyDescent="0.2">
      <c r="A47" s="45">
        <v>41581</v>
      </c>
      <c r="B47" s="1" t="s">
        <v>2</v>
      </c>
      <c r="C47" s="1" t="s">
        <v>26</v>
      </c>
      <c r="D47" s="1" t="s">
        <v>73</v>
      </c>
      <c r="F47" s="1">
        <v>710</v>
      </c>
    </row>
    <row r="48" spans="1:10" x14ac:dyDescent="0.2">
      <c r="A48" s="45">
        <v>41581</v>
      </c>
      <c r="B48" s="1" t="s">
        <v>2</v>
      </c>
      <c r="C48" s="1" t="s">
        <v>26</v>
      </c>
      <c r="D48" s="1" t="s">
        <v>73</v>
      </c>
      <c r="F48" s="1">
        <v>630</v>
      </c>
    </row>
    <row r="49" spans="1:8" x14ac:dyDescent="0.2">
      <c r="A49" s="45">
        <v>41581</v>
      </c>
      <c r="B49" s="1" t="s">
        <v>2</v>
      </c>
      <c r="C49" s="1" t="s">
        <v>26</v>
      </c>
      <c r="D49" s="1" t="s">
        <v>72</v>
      </c>
      <c r="F49" s="1">
        <v>565</v>
      </c>
    </row>
    <row r="50" spans="1:8" x14ac:dyDescent="0.2">
      <c r="A50" s="45">
        <v>41581</v>
      </c>
      <c r="B50" s="1" t="s">
        <v>2</v>
      </c>
      <c r="C50" s="1" t="s">
        <v>26</v>
      </c>
      <c r="D50" s="1" t="s">
        <v>72</v>
      </c>
      <c r="F50" s="1">
        <v>570</v>
      </c>
    </row>
    <row r="51" spans="1:8" x14ac:dyDescent="0.2">
      <c r="A51" s="45">
        <v>41581</v>
      </c>
      <c r="B51" s="1" t="s">
        <v>2</v>
      </c>
      <c r="C51" s="1" t="s">
        <v>26</v>
      </c>
      <c r="D51" s="1" t="s">
        <v>72</v>
      </c>
      <c r="F51" s="1">
        <v>640</v>
      </c>
    </row>
    <row r="52" spans="1:8" x14ac:dyDescent="0.2">
      <c r="A52" s="45">
        <v>41581</v>
      </c>
      <c r="B52" s="1" t="s">
        <v>2</v>
      </c>
      <c r="C52" s="1" t="s">
        <v>26</v>
      </c>
      <c r="D52" s="1" t="s">
        <v>73</v>
      </c>
      <c r="F52" s="1">
        <v>520</v>
      </c>
    </row>
    <row r="53" spans="1:8" x14ac:dyDescent="0.2">
      <c r="A53" s="45">
        <v>41581</v>
      </c>
      <c r="B53" s="1" t="s">
        <v>2</v>
      </c>
      <c r="C53" s="1" t="s">
        <v>26</v>
      </c>
      <c r="D53" s="1" t="s">
        <v>73</v>
      </c>
      <c r="F53" s="1">
        <v>650</v>
      </c>
    </row>
    <row r="54" spans="1:8" x14ac:dyDescent="0.2">
      <c r="A54" s="187">
        <v>41581</v>
      </c>
      <c r="B54" s="50" t="s">
        <v>2</v>
      </c>
      <c r="C54" s="50" t="s">
        <v>26</v>
      </c>
      <c r="D54" s="50" t="s">
        <v>73</v>
      </c>
      <c r="E54" s="50"/>
      <c r="F54" s="50">
        <v>690</v>
      </c>
      <c r="G54" s="65"/>
      <c r="H54" s="50" t="s">
        <v>74</v>
      </c>
    </row>
    <row r="55" spans="1:8" x14ac:dyDescent="0.2">
      <c r="A55" s="45">
        <v>41582</v>
      </c>
      <c r="B55" s="1" t="s">
        <v>2</v>
      </c>
      <c r="C55" s="1" t="s">
        <v>26</v>
      </c>
      <c r="D55" s="1" t="s">
        <v>72</v>
      </c>
      <c r="F55" s="1">
        <v>670</v>
      </c>
    </row>
    <row r="56" spans="1:8" x14ac:dyDescent="0.2">
      <c r="A56" s="45">
        <v>41582</v>
      </c>
      <c r="B56" s="1" t="s">
        <v>2</v>
      </c>
      <c r="C56" s="1" t="s">
        <v>26</v>
      </c>
      <c r="D56" s="1" t="s">
        <v>72</v>
      </c>
      <c r="F56" s="1">
        <v>730</v>
      </c>
    </row>
    <row r="57" spans="1:8" x14ac:dyDescent="0.2">
      <c r="A57" s="45">
        <v>41582</v>
      </c>
      <c r="B57" s="1" t="s">
        <v>2</v>
      </c>
      <c r="C57" s="1" t="s">
        <v>26</v>
      </c>
      <c r="D57" s="1" t="s">
        <v>73</v>
      </c>
      <c r="F57" s="1">
        <v>650</v>
      </c>
    </row>
    <row r="58" spans="1:8" x14ac:dyDescent="0.2">
      <c r="A58" s="45">
        <v>41582</v>
      </c>
      <c r="B58" s="1" t="s">
        <v>2</v>
      </c>
      <c r="C58" s="1" t="s">
        <v>26</v>
      </c>
      <c r="D58" s="1" t="s">
        <v>73</v>
      </c>
      <c r="F58" s="1">
        <v>650</v>
      </c>
    </row>
    <row r="59" spans="1:8" x14ac:dyDescent="0.2">
      <c r="A59" s="45">
        <v>41582</v>
      </c>
      <c r="B59" s="1" t="s">
        <v>2</v>
      </c>
      <c r="C59" s="1" t="s">
        <v>26</v>
      </c>
      <c r="D59" s="1" t="s">
        <v>72</v>
      </c>
      <c r="F59" s="1">
        <v>735</v>
      </c>
    </row>
    <row r="60" spans="1:8" x14ac:dyDescent="0.2">
      <c r="A60" s="45">
        <v>41582</v>
      </c>
      <c r="B60" s="1" t="s">
        <v>2</v>
      </c>
      <c r="C60" s="1" t="s">
        <v>26</v>
      </c>
      <c r="D60" s="1" t="s">
        <v>72</v>
      </c>
      <c r="F60" s="1">
        <v>720</v>
      </c>
    </row>
    <row r="61" spans="1:8" x14ac:dyDescent="0.2">
      <c r="A61" s="45">
        <v>41582</v>
      </c>
      <c r="B61" s="1" t="s">
        <v>2</v>
      </c>
      <c r="C61" s="1" t="s">
        <v>26</v>
      </c>
      <c r="D61" s="1" t="s">
        <v>73</v>
      </c>
      <c r="F61" s="1">
        <v>725</v>
      </c>
    </row>
    <row r="62" spans="1:8" x14ac:dyDescent="0.2">
      <c r="A62" s="187">
        <v>41582</v>
      </c>
      <c r="B62" s="50" t="s">
        <v>2</v>
      </c>
      <c r="C62" s="50" t="s">
        <v>26</v>
      </c>
      <c r="D62" s="50" t="s">
        <v>72</v>
      </c>
      <c r="E62" s="50"/>
      <c r="F62" s="50">
        <v>550</v>
      </c>
      <c r="G62" s="65"/>
      <c r="H62" s="50"/>
    </row>
    <row r="63" spans="1:8" x14ac:dyDescent="0.2">
      <c r="A63" s="45">
        <v>41583</v>
      </c>
      <c r="B63" s="1" t="s">
        <v>134</v>
      </c>
      <c r="C63" s="1" t="s">
        <v>135</v>
      </c>
      <c r="D63" s="1" t="s">
        <v>72</v>
      </c>
      <c r="F63" s="1">
        <v>630</v>
      </c>
    </row>
    <row r="64" spans="1:8" x14ac:dyDescent="0.2">
      <c r="A64" s="45">
        <v>41583</v>
      </c>
      <c r="B64" s="1" t="s">
        <v>2</v>
      </c>
      <c r="C64" s="1" t="s">
        <v>26</v>
      </c>
      <c r="D64" s="1" t="s">
        <v>72</v>
      </c>
      <c r="F64" s="1">
        <v>640</v>
      </c>
    </row>
    <row r="65" spans="1:8" x14ac:dyDescent="0.2">
      <c r="A65" s="45">
        <v>41583</v>
      </c>
      <c r="B65" s="1" t="s">
        <v>2</v>
      </c>
      <c r="C65" s="1" t="s">
        <v>26</v>
      </c>
      <c r="D65" s="1" t="s">
        <v>72</v>
      </c>
      <c r="F65" s="1">
        <v>740</v>
      </c>
    </row>
    <row r="66" spans="1:8" x14ac:dyDescent="0.2">
      <c r="A66" s="45">
        <v>41583</v>
      </c>
      <c r="B66" s="1" t="s">
        <v>2</v>
      </c>
      <c r="C66" s="1" t="s">
        <v>26</v>
      </c>
      <c r="D66" s="1" t="s">
        <v>73</v>
      </c>
      <c r="F66" s="1">
        <v>720</v>
      </c>
    </row>
    <row r="67" spans="1:8" x14ac:dyDescent="0.2">
      <c r="A67" s="187">
        <v>41583</v>
      </c>
      <c r="B67" s="50" t="s">
        <v>134</v>
      </c>
      <c r="C67" s="50" t="s">
        <v>135</v>
      </c>
      <c r="D67" s="50" t="s">
        <v>72</v>
      </c>
      <c r="E67" s="50"/>
      <c r="F67" s="50">
        <v>485</v>
      </c>
      <c r="G67" s="65"/>
      <c r="H67" s="50"/>
    </row>
    <row r="68" spans="1:8" x14ac:dyDescent="0.2">
      <c r="A68" s="188">
        <v>41584</v>
      </c>
      <c r="B68" s="122" t="s">
        <v>2</v>
      </c>
      <c r="C68" s="122" t="s">
        <v>26</v>
      </c>
      <c r="D68" s="122" t="s">
        <v>73</v>
      </c>
      <c r="E68" s="122"/>
      <c r="F68" s="122">
        <v>590</v>
      </c>
      <c r="G68" s="189"/>
      <c r="H68" s="122"/>
    </row>
    <row r="69" spans="1:8" x14ac:dyDescent="0.2">
      <c r="A69" s="45">
        <v>41585</v>
      </c>
      <c r="B69" s="1" t="s">
        <v>2</v>
      </c>
      <c r="C69" s="1" t="s">
        <v>26</v>
      </c>
      <c r="D69" s="1" t="s">
        <v>73</v>
      </c>
      <c r="F69" s="1">
        <v>555</v>
      </c>
      <c r="H69" s="1" t="s">
        <v>74</v>
      </c>
    </row>
    <row r="70" spans="1:8" x14ac:dyDescent="0.2">
      <c r="A70" s="45">
        <v>41585</v>
      </c>
      <c r="B70" s="1" t="s">
        <v>2</v>
      </c>
      <c r="C70" s="1" t="s">
        <v>26</v>
      </c>
      <c r="D70" s="1" t="s">
        <v>73</v>
      </c>
      <c r="F70" s="1">
        <v>675</v>
      </c>
    </row>
    <row r="71" spans="1:8" x14ac:dyDescent="0.2">
      <c r="A71" s="45">
        <v>41585</v>
      </c>
      <c r="B71" s="1" t="s">
        <v>2</v>
      </c>
      <c r="C71" s="1" t="s">
        <v>26</v>
      </c>
      <c r="D71" s="1" t="s">
        <v>72</v>
      </c>
      <c r="F71" s="1">
        <v>800</v>
      </c>
    </row>
    <row r="72" spans="1:8" x14ac:dyDescent="0.2">
      <c r="A72" s="45">
        <v>41585</v>
      </c>
      <c r="B72" s="1" t="s">
        <v>2</v>
      </c>
      <c r="C72" s="1" t="s">
        <v>26</v>
      </c>
      <c r="D72" s="1" t="s">
        <v>73</v>
      </c>
      <c r="F72" s="1">
        <v>630</v>
      </c>
    </row>
    <row r="73" spans="1:8" x14ac:dyDescent="0.2">
      <c r="A73" s="45">
        <v>41585</v>
      </c>
      <c r="B73" s="1" t="s">
        <v>2</v>
      </c>
      <c r="C73" s="1" t="s">
        <v>26</v>
      </c>
      <c r="D73" s="1" t="s">
        <v>72</v>
      </c>
      <c r="F73" s="1">
        <v>600</v>
      </c>
    </row>
    <row r="74" spans="1:8" x14ac:dyDescent="0.2">
      <c r="A74" s="45">
        <v>41585</v>
      </c>
      <c r="B74" s="1" t="s">
        <v>2</v>
      </c>
      <c r="C74" s="1" t="s">
        <v>26</v>
      </c>
      <c r="D74" s="1" t="s">
        <v>72</v>
      </c>
      <c r="F74" s="1">
        <v>640</v>
      </c>
    </row>
    <row r="75" spans="1:8" x14ac:dyDescent="0.2">
      <c r="A75" s="45">
        <v>41585</v>
      </c>
      <c r="B75" s="1" t="s">
        <v>2</v>
      </c>
      <c r="C75" s="1" t="s">
        <v>26</v>
      </c>
      <c r="D75" s="1" t="s">
        <v>72</v>
      </c>
      <c r="F75" s="1">
        <v>690</v>
      </c>
    </row>
    <row r="76" spans="1:8" x14ac:dyDescent="0.2">
      <c r="A76" s="45">
        <v>41585</v>
      </c>
      <c r="B76" s="1" t="s">
        <v>2</v>
      </c>
      <c r="C76" s="1" t="s">
        <v>26</v>
      </c>
      <c r="D76" s="1" t="s">
        <v>72</v>
      </c>
      <c r="F76" s="1">
        <v>760</v>
      </c>
    </row>
    <row r="77" spans="1:8" x14ac:dyDescent="0.2">
      <c r="A77" s="45">
        <v>41585</v>
      </c>
      <c r="B77" s="1" t="s">
        <v>2</v>
      </c>
      <c r="C77" s="1" t="s">
        <v>26</v>
      </c>
      <c r="D77" s="1" t="s">
        <v>73</v>
      </c>
      <c r="F77" s="1">
        <v>620</v>
      </c>
    </row>
    <row r="78" spans="1:8" x14ac:dyDescent="0.2">
      <c r="A78" s="45">
        <v>41585</v>
      </c>
      <c r="B78" s="1" t="s">
        <v>2</v>
      </c>
      <c r="C78" s="1" t="s">
        <v>26</v>
      </c>
      <c r="D78" s="1" t="s">
        <v>73</v>
      </c>
      <c r="F78" s="1">
        <v>620</v>
      </c>
    </row>
    <row r="79" spans="1:8" x14ac:dyDescent="0.2">
      <c r="A79" s="45">
        <v>41585</v>
      </c>
      <c r="B79" s="1" t="s">
        <v>2</v>
      </c>
      <c r="C79" s="1" t="s">
        <v>26</v>
      </c>
      <c r="D79" s="1" t="s">
        <v>72</v>
      </c>
      <c r="F79" s="1">
        <v>480</v>
      </c>
    </row>
    <row r="80" spans="1:8" x14ac:dyDescent="0.2">
      <c r="A80" s="45">
        <v>41585</v>
      </c>
      <c r="B80" s="1" t="s">
        <v>2</v>
      </c>
      <c r="C80" s="1" t="s">
        <v>26</v>
      </c>
      <c r="D80" s="1" t="s">
        <v>72</v>
      </c>
      <c r="F80" s="1">
        <v>670</v>
      </c>
    </row>
    <row r="81" spans="1:6" x14ac:dyDescent="0.2">
      <c r="A81" s="45">
        <v>41585</v>
      </c>
      <c r="B81" s="1" t="s">
        <v>2</v>
      </c>
      <c r="C81" s="1" t="s">
        <v>26</v>
      </c>
      <c r="D81" s="1" t="s">
        <v>72</v>
      </c>
      <c r="F81" s="1">
        <v>740</v>
      </c>
    </row>
    <row r="82" spans="1:6" x14ac:dyDescent="0.2">
      <c r="A82" s="45">
        <v>41585</v>
      </c>
      <c r="B82" s="1" t="s">
        <v>2</v>
      </c>
      <c r="C82" s="1" t="s">
        <v>26</v>
      </c>
      <c r="D82" s="1" t="s">
        <v>72</v>
      </c>
      <c r="F82" s="1">
        <v>740</v>
      </c>
    </row>
    <row r="83" spans="1:6" x14ac:dyDescent="0.2">
      <c r="A83" s="45">
        <v>41585</v>
      </c>
      <c r="B83" s="1" t="s">
        <v>2</v>
      </c>
      <c r="C83" s="1" t="s">
        <v>26</v>
      </c>
      <c r="D83" s="1" t="s">
        <v>72</v>
      </c>
      <c r="F83" s="1">
        <v>675</v>
      </c>
    </row>
    <row r="84" spans="1:6" x14ac:dyDescent="0.2">
      <c r="A84" s="45">
        <v>41585</v>
      </c>
      <c r="B84" s="1" t="s">
        <v>2</v>
      </c>
      <c r="C84" s="1" t="s">
        <v>26</v>
      </c>
      <c r="D84" s="1" t="s">
        <v>73</v>
      </c>
      <c r="F84" s="1">
        <v>660</v>
      </c>
    </row>
    <row r="85" spans="1:6" x14ac:dyDescent="0.2">
      <c r="A85" s="45">
        <v>41585</v>
      </c>
      <c r="B85" s="1" t="s">
        <v>2</v>
      </c>
      <c r="C85" s="1" t="s">
        <v>26</v>
      </c>
      <c r="D85" s="1" t="s">
        <v>73</v>
      </c>
      <c r="F85" s="1">
        <v>600</v>
      </c>
    </row>
    <row r="86" spans="1:6" x14ac:dyDescent="0.2">
      <c r="A86" s="45">
        <v>41585</v>
      </c>
      <c r="B86" s="1" t="s">
        <v>2</v>
      </c>
      <c r="C86" s="1" t="s">
        <v>26</v>
      </c>
      <c r="D86" s="1" t="s">
        <v>72</v>
      </c>
      <c r="F86" s="1">
        <v>615</v>
      </c>
    </row>
    <row r="87" spans="1:6" x14ac:dyDescent="0.2">
      <c r="A87" s="45">
        <v>41585</v>
      </c>
      <c r="B87" s="1" t="s">
        <v>2</v>
      </c>
      <c r="C87" s="1" t="s">
        <v>26</v>
      </c>
      <c r="D87" s="1" t="s">
        <v>73</v>
      </c>
      <c r="F87" s="1">
        <v>590</v>
      </c>
    </row>
    <row r="88" spans="1:6" x14ac:dyDescent="0.2">
      <c r="A88" s="45">
        <v>41585</v>
      </c>
      <c r="B88" s="1" t="s">
        <v>2</v>
      </c>
      <c r="C88" s="1" t="s">
        <v>26</v>
      </c>
      <c r="D88" s="1" t="s">
        <v>72</v>
      </c>
      <c r="F88" s="1">
        <v>630</v>
      </c>
    </row>
    <row r="89" spans="1:6" x14ac:dyDescent="0.2">
      <c r="A89" s="45">
        <v>41585</v>
      </c>
      <c r="B89" s="1" t="s">
        <v>2</v>
      </c>
      <c r="C89" s="1" t="s">
        <v>26</v>
      </c>
      <c r="D89" s="1" t="s">
        <v>72</v>
      </c>
      <c r="F89" s="1">
        <v>710</v>
      </c>
    </row>
    <row r="90" spans="1:6" x14ac:dyDescent="0.2">
      <c r="A90" s="45">
        <v>41585</v>
      </c>
      <c r="B90" s="1" t="s">
        <v>2</v>
      </c>
      <c r="C90" s="1" t="s">
        <v>26</v>
      </c>
      <c r="D90" s="1" t="s">
        <v>73</v>
      </c>
      <c r="F90" s="1">
        <v>610</v>
      </c>
    </row>
    <row r="91" spans="1:6" x14ac:dyDescent="0.2">
      <c r="A91" s="45">
        <v>41585</v>
      </c>
      <c r="B91" s="1" t="s">
        <v>2</v>
      </c>
      <c r="C91" s="1" t="s">
        <v>26</v>
      </c>
      <c r="D91" s="1" t="s">
        <v>73</v>
      </c>
      <c r="F91" s="1">
        <v>640</v>
      </c>
    </row>
    <row r="92" spans="1:6" x14ac:dyDescent="0.2">
      <c r="A92" s="45">
        <v>41585</v>
      </c>
      <c r="B92" s="1" t="s">
        <v>2</v>
      </c>
      <c r="C92" s="1" t="s">
        <v>26</v>
      </c>
      <c r="D92" s="1" t="s">
        <v>73</v>
      </c>
      <c r="F92" s="1">
        <v>720</v>
      </c>
    </row>
    <row r="93" spans="1:6" x14ac:dyDescent="0.2">
      <c r="A93" s="45">
        <v>41585</v>
      </c>
      <c r="B93" s="1" t="s">
        <v>2</v>
      </c>
      <c r="C93" s="1" t="s">
        <v>26</v>
      </c>
      <c r="D93" s="1" t="s">
        <v>72</v>
      </c>
      <c r="F93" s="1">
        <v>590</v>
      </c>
    </row>
    <row r="94" spans="1:6" x14ac:dyDescent="0.2">
      <c r="A94" s="45">
        <v>41585</v>
      </c>
      <c r="B94" s="1" t="s">
        <v>2</v>
      </c>
      <c r="C94" s="1" t="s">
        <v>26</v>
      </c>
      <c r="D94" s="1" t="s">
        <v>72</v>
      </c>
      <c r="F94" s="1">
        <v>640</v>
      </c>
    </row>
    <row r="95" spans="1:6" x14ac:dyDescent="0.2">
      <c r="A95" s="45">
        <v>41585</v>
      </c>
      <c r="B95" s="1" t="s">
        <v>2</v>
      </c>
      <c r="C95" s="1" t="s">
        <v>26</v>
      </c>
      <c r="D95" s="1" t="s">
        <v>73</v>
      </c>
      <c r="F95" s="1">
        <v>610</v>
      </c>
    </row>
    <row r="96" spans="1:6" x14ac:dyDescent="0.2">
      <c r="A96" s="45">
        <v>41585</v>
      </c>
      <c r="B96" s="1" t="s">
        <v>2</v>
      </c>
      <c r="C96" s="1" t="s">
        <v>26</v>
      </c>
      <c r="D96" s="1" t="s">
        <v>72</v>
      </c>
      <c r="F96" s="1">
        <v>590</v>
      </c>
    </row>
    <row r="97" spans="1:8" x14ac:dyDescent="0.2">
      <c r="A97" s="45">
        <v>41585</v>
      </c>
      <c r="B97" s="1" t="s">
        <v>2</v>
      </c>
      <c r="C97" s="1" t="s">
        <v>26</v>
      </c>
      <c r="D97" s="1" t="s">
        <v>73</v>
      </c>
      <c r="F97" s="1">
        <v>620</v>
      </c>
      <c r="H97" s="1" t="s">
        <v>74</v>
      </c>
    </row>
    <row r="98" spans="1:8" x14ac:dyDescent="0.2">
      <c r="A98" s="45">
        <v>41585</v>
      </c>
      <c r="B98" s="1" t="s">
        <v>2</v>
      </c>
      <c r="C98" s="1" t="s">
        <v>26</v>
      </c>
      <c r="D98" s="1" t="s">
        <v>72</v>
      </c>
      <c r="F98" s="1">
        <v>610</v>
      </c>
    </row>
    <row r="99" spans="1:8" x14ac:dyDescent="0.2">
      <c r="A99" s="45">
        <v>41585</v>
      </c>
      <c r="B99" s="1" t="s">
        <v>2</v>
      </c>
      <c r="C99" s="1" t="s">
        <v>26</v>
      </c>
      <c r="D99" s="1" t="s">
        <v>73</v>
      </c>
      <c r="F99" s="1">
        <v>635</v>
      </c>
    </row>
    <row r="100" spans="1:8" x14ac:dyDescent="0.2">
      <c r="A100" s="45">
        <v>41585</v>
      </c>
      <c r="B100" s="1" t="s">
        <v>2</v>
      </c>
      <c r="C100" s="1" t="s">
        <v>26</v>
      </c>
      <c r="D100" s="1" t="s">
        <v>73</v>
      </c>
      <c r="F100" s="1">
        <v>562</v>
      </c>
    </row>
    <row r="101" spans="1:8" x14ac:dyDescent="0.2">
      <c r="A101" s="45">
        <v>41585</v>
      </c>
      <c r="B101" s="1" t="s">
        <v>2</v>
      </c>
      <c r="C101" s="1" t="s">
        <v>26</v>
      </c>
      <c r="D101" s="1" t="s">
        <v>73</v>
      </c>
      <c r="F101" s="1">
        <v>615</v>
      </c>
    </row>
    <row r="102" spans="1:8" x14ac:dyDescent="0.2">
      <c r="A102" s="45">
        <v>41585</v>
      </c>
      <c r="B102" s="1" t="s">
        <v>2</v>
      </c>
      <c r="C102" s="1" t="s">
        <v>26</v>
      </c>
      <c r="D102" s="1" t="s">
        <v>72</v>
      </c>
      <c r="F102" s="1">
        <v>610</v>
      </c>
    </row>
    <row r="103" spans="1:8" x14ac:dyDescent="0.2">
      <c r="A103" s="45">
        <v>41585</v>
      </c>
      <c r="B103" s="1" t="s">
        <v>2</v>
      </c>
      <c r="C103" s="1" t="s">
        <v>26</v>
      </c>
      <c r="D103" s="1" t="s">
        <v>72</v>
      </c>
      <c r="F103" s="1">
        <v>720</v>
      </c>
    </row>
    <row r="104" spans="1:8" x14ac:dyDescent="0.2">
      <c r="A104" s="45">
        <v>41585</v>
      </c>
      <c r="B104" s="1" t="s">
        <v>2</v>
      </c>
      <c r="C104" s="1" t="s">
        <v>26</v>
      </c>
      <c r="D104" s="1" t="s">
        <v>72</v>
      </c>
      <c r="F104" s="1">
        <v>760</v>
      </c>
    </row>
    <row r="105" spans="1:8" x14ac:dyDescent="0.2">
      <c r="A105" s="45">
        <v>41585</v>
      </c>
      <c r="B105" s="1" t="s">
        <v>2</v>
      </c>
      <c r="C105" s="1" t="s">
        <v>26</v>
      </c>
      <c r="D105" s="1" t="s">
        <v>72</v>
      </c>
      <c r="F105" s="1">
        <v>680</v>
      </c>
    </row>
    <row r="106" spans="1:8" x14ac:dyDescent="0.2">
      <c r="A106" s="45">
        <v>41585</v>
      </c>
      <c r="B106" s="1" t="s">
        <v>2</v>
      </c>
      <c r="C106" s="1" t="s">
        <v>26</v>
      </c>
      <c r="D106" s="1" t="s">
        <v>73</v>
      </c>
      <c r="F106" s="1">
        <v>630</v>
      </c>
    </row>
    <row r="107" spans="1:8" x14ac:dyDescent="0.2">
      <c r="A107" s="45">
        <v>41585</v>
      </c>
      <c r="B107" s="1" t="s">
        <v>2</v>
      </c>
      <c r="C107" s="1" t="s">
        <v>26</v>
      </c>
      <c r="D107" s="1" t="s">
        <v>73</v>
      </c>
      <c r="F107" s="1">
        <v>660</v>
      </c>
    </row>
    <row r="108" spans="1:8" x14ac:dyDescent="0.2">
      <c r="A108" s="45">
        <v>41585</v>
      </c>
      <c r="B108" s="1" t="s">
        <v>2</v>
      </c>
      <c r="C108" s="1" t="s">
        <v>26</v>
      </c>
      <c r="D108" s="1" t="s">
        <v>73</v>
      </c>
      <c r="F108" s="1">
        <v>670</v>
      </c>
    </row>
    <row r="109" spans="1:8" x14ac:dyDescent="0.2">
      <c r="A109" s="45">
        <v>41585</v>
      </c>
      <c r="B109" s="1" t="s">
        <v>2</v>
      </c>
      <c r="C109" s="1" t="s">
        <v>26</v>
      </c>
      <c r="D109" s="1" t="s">
        <v>73</v>
      </c>
      <c r="F109" s="1">
        <v>650</v>
      </c>
    </row>
    <row r="110" spans="1:8" x14ac:dyDescent="0.2">
      <c r="A110" s="45">
        <v>41585</v>
      </c>
      <c r="B110" s="1" t="s">
        <v>2</v>
      </c>
      <c r="C110" s="1" t="s">
        <v>26</v>
      </c>
      <c r="D110" s="1" t="s">
        <v>72</v>
      </c>
      <c r="F110" s="1">
        <v>660</v>
      </c>
    </row>
    <row r="111" spans="1:8" x14ac:dyDescent="0.2">
      <c r="A111" s="45">
        <v>41585</v>
      </c>
      <c r="B111" s="1" t="s">
        <v>2</v>
      </c>
      <c r="C111" s="1" t="s">
        <v>26</v>
      </c>
      <c r="D111" s="1" t="s">
        <v>72</v>
      </c>
      <c r="F111" s="1">
        <v>470</v>
      </c>
    </row>
    <row r="112" spans="1:8" x14ac:dyDescent="0.2">
      <c r="A112" s="45">
        <v>41585</v>
      </c>
      <c r="B112" s="1" t="s">
        <v>2</v>
      </c>
      <c r="C112" s="1" t="s">
        <v>26</v>
      </c>
      <c r="D112" s="1" t="s">
        <v>73</v>
      </c>
      <c r="F112" s="1">
        <v>610</v>
      </c>
    </row>
    <row r="113" spans="1:6" x14ac:dyDescent="0.2">
      <c r="A113" s="45">
        <v>41585</v>
      </c>
      <c r="B113" s="1" t="s">
        <v>2</v>
      </c>
      <c r="C113" s="1" t="s">
        <v>26</v>
      </c>
      <c r="D113" s="1" t="s">
        <v>72</v>
      </c>
      <c r="F113" s="1">
        <v>660</v>
      </c>
    </row>
    <row r="114" spans="1:6" x14ac:dyDescent="0.2">
      <c r="A114" s="45">
        <v>41585</v>
      </c>
      <c r="B114" s="1" t="s">
        <v>2</v>
      </c>
      <c r="C114" s="1" t="s">
        <v>26</v>
      </c>
      <c r="D114" s="1" t="s">
        <v>73</v>
      </c>
      <c r="F114" s="1">
        <v>715</v>
      </c>
    </row>
    <row r="115" spans="1:6" x14ac:dyDescent="0.2">
      <c r="A115" s="45">
        <v>41585</v>
      </c>
      <c r="B115" s="1" t="s">
        <v>2</v>
      </c>
      <c r="C115" s="1" t="s">
        <v>26</v>
      </c>
      <c r="D115" s="1" t="s">
        <v>72</v>
      </c>
      <c r="F115" s="1">
        <v>730</v>
      </c>
    </row>
    <row r="116" spans="1:6" x14ac:dyDescent="0.2">
      <c r="A116" s="45">
        <v>41585</v>
      </c>
      <c r="B116" s="1" t="s">
        <v>2</v>
      </c>
      <c r="C116" s="1" t="s">
        <v>26</v>
      </c>
      <c r="D116" s="1" t="s">
        <v>72</v>
      </c>
      <c r="F116" s="1">
        <v>655</v>
      </c>
    </row>
    <row r="117" spans="1:6" x14ac:dyDescent="0.2">
      <c r="A117" s="45">
        <v>41585</v>
      </c>
      <c r="B117" s="1" t="s">
        <v>2</v>
      </c>
      <c r="C117" s="1" t="s">
        <v>26</v>
      </c>
      <c r="D117" s="1" t="s">
        <v>73</v>
      </c>
      <c r="F117" s="1">
        <v>680</v>
      </c>
    </row>
    <row r="118" spans="1:6" x14ac:dyDescent="0.2">
      <c r="A118" s="45">
        <v>41585</v>
      </c>
      <c r="B118" s="1" t="s">
        <v>2</v>
      </c>
      <c r="C118" s="1" t="s">
        <v>26</v>
      </c>
      <c r="D118" s="1" t="s">
        <v>73</v>
      </c>
      <c r="F118" s="1">
        <v>560</v>
      </c>
    </row>
    <row r="119" spans="1:6" x14ac:dyDescent="0.2">
      <c r="A119" s="45">
        <v>41585</v>
      </c>
      <c r="B119" s="1" t="s">
        <v>2</v>
      </c>
      <c r="C119" s="1" t="s">
        <v>26</v>
      </c>
      <c r="D119" s="1" t="s">
        <v>73</v>
      </c>
      <c r="F119" s="1">
        <v>620</v>
      </c>
    </row>
    <row r="120" spans="1:6" x14ac:dyDescent="0.2">
      <c r="A120" s="45">
        <v>41585</v>
      </c>
      <c r="B120" s="1" t="s">
        <v>2</v>
      </c>
      <c r="C120" s="1" t="s">
        <v>26</v>
      </c>
      <c r="D120" s="1" t="s">
        <v>72</v>
      </c>
      <c r="F120" s="1">
        <v>700</v>
      </c>
    </row>
    <row r="121" spans="1:6" x14ac:dyDescent="0.2">
      <c r="A121" s="45">
        <v>41585</v>
      </c>
      <c r="B121" s="1" t="s">
        <v>2</v>
      </c>
      <c r="C121" s="1" t="s">
        <v>26</v>
      </c>
      <c r="D121" s="1" t="s">
        <v>72</v>
      </c>
      <c r="F121" s="1">
        <v>620</v>
      </c>
    </row>
    <row r="122" spans="1:6" x14ac:dyDescent="0.2">
      <c r="A122" s="45">
        <v>41585</v>
      </c>
      <c r="B122" s="1" t="s">
        <v>2</v>
      </c>
      <c r="C122" s="1" t="s">
        <v>26</v>
      </c>
      <c r="D122" s="1" t="s">
        <v>72</v>
      </c>
      <c r="F122" s="1">
        <v>640</v>
      </c>
    </row>
    <row r="123" spans="1:6" x14ac:dyDescent="0.2">
      <c r="A123" s="45">
        <v>41585</v>
      </c>
      <c r="B123" s="1" t="s">
        <v>2</v>
      </c>
      <c r="C123" s="1" t="s">
        <v>26</v>
      </c>
      <c r="D123" s="1" t="s">
        <v>72</v>
      </c>
      <c r="F123" s="1">
        <v>690</v>
      </c>
    </row>
    <row r="124" spans="1:6" x14ac:dyDescent="0.2">
      <c r="A124" s="45">
        <v>41585</v>
      </c>
      <c r="B124" s="1" t="s">
        <v>2</v>
      </c>
      <c r="C124" s="1" t="s">
        <v>26</v>
      </c>
      <c r="D124" s="1" t="s">
        <v>72</v>
      </c>
      <c r="F124" s="1">
        <v>720</v>
      </c>
    </row>
    <row r="125" spans="1:6" x14ac:dyDescent="0.2">
      <c r="A125" s="45">
        <v>41585</v>
      </c>
      <c r="B125" s="1" t="s">
        <v>2</v>
      </c>
      <c r="C125" s="1" t="s">
        <v>26</v>
      </c>
      <c r="D125" s="1" t="s">
        <v>72</v>
      </c>
      <c r="F125" s="1">
        <v>790</v>
      </c>
    </row>
    <row r="126" spans="1:6" x14ac:dyDescent="0.2">
      <c r="A126" s="45">
        <v>41585</v>
      </c>
      <c r="B126" s="1" t="s">
        <v>2</v>
      </c>
      <c r="C126" s="1" t="s">
        <v>26</v>
      </c>
      <c r="D126" s="1" t="s">
        <v>72</v>
      </c>
      <c r="F126" s="1">
        <v>700</v>
      </c>
    </row>
    <row r="127" spans="1:6" x14ac:dyDescent="0.2">
      <c r="A127" s="45">
        <v>41585</v>
      </c>
      <c r="B127" s="1" t="s">
        <v>2</v>
      </c>
      <c r="C127" s="1" t="s">
        <v>26</v>
      </c>
      <c r="D127" s="1" t="s">
        <v>72</v>
      </c>
      <c r="F127" s="1">
        <v>560</v>
      </c>
    </row>
    <row r="128" spans="1:6" x14ac:dyDescent="0.2">
      <c r="A128" s="45">
        <v>41585</v>
      </c>
      <c r="B128" s="1" t="s">
        <v>2</v>
      </c>
      <c r="C128" s="1" t="s">
        <v>26</v>
      </c>
      <c r="D128" s="1" t="s">
        <v>73</v>
      </c>
      <c r="F128" s="1">
        <v>680</v>
      </c>
    </row>
    <row r="129" spans="1:6" x14ac:dyDescent="0.2">
      <c r="A129" s="45">
        <v>41585</v>
      </c>
      <c r="B129" s="1" t="s">
        <v>2</v>
      </c>
      <c r="C129" s="1" t="s">
        <v>26</v>
      </c>
      <c r="D129" s="1" t="s">
        <v>72</v>
      </c>
      <c r="F129" s="1">
        <v>630</v>
      </c>
    </row>
    <row r="130" spans="1:6" x14ac:dyDescent="0.2">
      <c r="A130" s="45">
        <v>41585</v>
      </c>
      <c r="B130" s="1" t="s">
        <v>2</v>
      </c>
      <c r="C130" s="1" t="s">
        <v>26</v>
      </c>
      <c r="D130" s="1" t="s">
        <v>72</v>
      </c>
      <c r="F130" s="1">
        <v>690</v>
      </c>
    </row>
    <row r="131" spans="1:6" x14ac:dyDescent="0.2">
      <c r="A131" s="45">
        <v>41585</v>
      </c>
      <c r="B131" s="1" t="s">
        <v>2</v>
      </c>
      <c r="C131" s="1" t="s">
        <v>26</v>
      </c>
      <c r="D131" s="1" t="s">
        <v>73</v>
      </c>
      <c r="F131" s="1">
        <v>660</v>
      </c>
    </row>
    <row r="132" spans="1:6" x14ac:dyDescent="0.2">
      <c r="A132" s="45">
        <v>41585</v>
      </c>
      <c r="B132" s="1" t="s">
        <v>2</v>
      </c>
      <c r="C132" s="1" t="s">
        <v>26</v>
      </c>
      <c r="D132" s="1" t="s">
        <v>72</v>
      </c>
      <c r="F132" s="1">
        <v>760</v>
      </c>
    </row>
    <row r="133" spans="1:6" x14ac:dyDescent="0.2">
      <c r="A133" s="45">
        <v>41585</v>
      </c>
      <c r="B133" s="1" t="s">
        <v>2</v>
      </c>
      <c r="C133" s="1" t="s">
        <v>26</v>
      </c>
      <c r="D133" s="1" t="s">
        <v>72</v>
      </c>
      <c r="F133" s="1">
        <v>680</v>
      </c>
    </row>
    <row r="134" spans="1:6" x14ac:dyDescent="0.2">
      <c r="A134" s="45">
        <v>41585</v>
      </c>
      <c r="B134" s="1" t="s">
        <v>2</v>
      </c>
      <c r="C134" s="1" t="s">
        <v>26</v>
      </c>
      <c r="D134" s="1" t="s">
        <v>72</v>
      </c>
      <c r="F134" s="1">
        <v>750</v>
      </c>
    </row>
    <row r="135" spans="1:6" x14ac:dyDescent="0.2">
      <c r="A135" s="45">
        <v>41585</v>
      </c>
      <c r="B135" s="1" t="s">
        <v>2</v>
      </c>
      <c r="C135" s="1" t="s">
        <v>26</v>
      </c>
      <c r="D135" s="1" t="s">
        <v>72</v>
      </c>
      <c r="F135" s="1">
        <v>790</v>
      </c>
    </row>
    <row r="136" spans="1:6" x14ac:dyDescent="0.2">
      <c r="A136" s="45">
        <v>41585</v>
      </c>
      <c r="B136" s="1" t="s">
        <v>2</v>
      </c>
      <c r="C136" s="1" t="s">
        <v>26</v>
      </c>
      <c r="D136" s="1" t="s">
        <v>72</v>
      </c>
      <c r="F136" s="1">
        <v>575</v>
      </c>
    </row>
    <row r="137" spans="1:6" x14ac:dyDescent="0.2">
      <c r="A137" s="45">
        <v>41585</v>
      </c>
      <c r="B137" s="1" t="s">
        <v>2</v>
      </c>
      <c r="C137" s="1" t="s">
        <v>26</v>
      </c>
      <c r="D137" s="1" t="s">
        <v>73</v>
      </c>
      <c r="F137" s="1">
        <v>670</v>
      </c>
    </row>
    <row r="138" spans="1:6" x14ac:dyDescent="0.2">
      <c r="A138" s="45">
        <v>41585</v>
      </c>
      <c r="B138" s="1" t="s">
        <v>2</v>
      </c>
      <c r="C138" s="1" t="s">
        <v>26</v>
      </c>
      <c r="D138" s="1" t="s">
        <v>73</v>
      </c>
      <c r="F138" s="1">
        <v>640</v>
      </c>
    </row>
    <row r="139" spans="1:6" x14ac:dyDescent="0.2">
      <c r="A139" s="45">
        <v>41585</v>
      </c>
      <c r="B139" s="1" t="s">
        <v>2</v>
      </c>
      <c r="C139" s="1" t="s">
        <v>26</v>
      </c>
      <c r="D139" s="1" t="s">
        <v>72</v>
      </c>
      <c r="F139" s="1">
        <v>690</v>
      </c>
    </row>
    <row r="140" spans="1:6" x14ac:dyDescent="0.2">
      <c r="A140" s="45">
        <v>41585</v>
      </c>
      <c r="B140" s="1" t="s">
        <v>2</v>
      </c>
      <c r="C140" s="1" t="s">
        <v>26</v>
      </c>
      <c r="D140" s="1" t="s">
        <v>72</v>
      </c>
      <c r="F140" s="1">
        <v>720</v>
      </c>
    </row>
    <row r="141" spans="1:6" x14ac:dyDescent="0.2">
      <c r="A141" s="45">
        <v>41585</v>
      </c>
      <c r="B141" s="1" t="s">
        <v>2</v>
      </c>
      <c r="C141" s="1" t="s">
        <v>26</v>
      </c>
      <c r="D141" s="1" t="s">
        <v>72</v>
      </c>
      <c r="F141" s="1">
        <v>765</v>
      </c>
    </row>
    <row r="142" spans="1:6" x14ac:dyDescent="0.2">
      <c r="A142" s="45">
        <v>41585</v>
      </c>
      <c r="B142" s="1" t="s">
        <v>2</v>
      </c>
      <c r="C142" s="1" t="s">
        <v>26</v>
      </c>
      <c r="D142" s="1" t="s">
        <v>73</v>
      </c>
      <c r="F142" s="1">
        <v>610</v>
      </c>
    </row>
    <row r="143" spans="1:6" x14ac:dyDescent="0.2">
      <c r="A143" s="45">
        <v>41585</v>
      </c>
      <c r="B143" s="1" t="s">
        <v>2</v>
      </c>
      <c r="C143" s="1" t="s">
        <v>26</v>
      </c>
      <c r="D143" s="1" t="s">
        <v>73</v>
      </c>
      <c r="F143" s="1">
        <v>650</v>
      </c>
    </row>
    <row r="144" spans="1:6" x14ac:dyDescent="0.2">
      <c r="A144" s="45">
        <v>41585</v>
      </c>
      <c r="B144" s="1" t="s">
        <v>2</v>
      </c>
      <c r="C144" s="1" t="s">
        <v>26</v>
      </c>
      <c r="D144" s="1" t="s">
        <v>73</v>
      </c>
      <c r="F144" s="1">
        <v>580</v>
      </c>
    </row>
    <row r="145" spans="1:8" x14ac:dyDescent="0.2">
      <c r="A145" s="45">
        <v>41585</v>
      </c>
      <c r="B145" s="1" t="s">
        <v>2</v>
      </c>
      <c r="C145" s="1" t="s">
        <v>26</v>
      </c>
      <c r="D145" s="1" t="s">
        <v>72</v>
      </c>
      <c r="F145" s="1">
        <v>640</v>
      </c>
    </row>
    <row r="146" spans="1:8" x14ac:dyDescent="0.2">
      <c r="A146" s="45">
        <v>41585</v>
      </c>
      <c r="B146" s="1" t="s">
        <v>2</v>
      </c>
      <c r="C146" s="1" t="s">
        <v>26</v>
      </c>
      <c r="D146" s="1" t="s">
        <v>73</v>
      </c>
      <c r="F146" s="1">
        <v>675</v>
      </c>
    </row>
    <row r="147" spans="1:8" x14ac:dyDescent="0.2">
      <c r="A147" s="45">
        <v>41585</v>
      </c>
      <c r="B147" s="1" t="s">
        <v>2</v>
      </c>
      <c r="C147" s="1" t="s">
        <v>26</v>
      </c>
      <c r="D147" s="1" t="s">
        <v>73</v>
      </c>
      <c r="F147" s="1">
        <v>690</v>
      </c>
    </row>
    <row r="148" spans="1:8" x14ac:dyDescent="0.2">
      <c r="A148" s="45">
        <v>41585</v>
      </c>
      <c r="B148" s="1" t="s">
        <v>2</v>
      </c>
      <c r="C148" s="1" t="s">
        <v>26</v>
      </c>
      <c r="D148" s="1" t="s">
        <v>72</v>
      </c>
      <c r="F148" s="1">
        <v>720</v>
      </c>
    </row>
    <row r="149" spans="1:8" x14ac:dyDescent="0.2">
      <c r="A149" s="187">
        <v>41585</v>
      </c>
      <c r="B149" s="50" t="s">
        <v>2</v>
      </c>
      <c r="C149" s="50" t="s">
        <v>26</v>
      </c>
      <c r="D149" s="50" t="s">
        <v>73</v>
      </c>
      <c r="E149" s="50"/>
      <c r="F149" s="50">
        <v>720</v>
      </c>
      <c r="G149" s="65"/>
      <c r="H149" s="50"/>
    </row>
    <row r="150" spans="1:8" x14ac:dyDescent="0.2">
      <c r="A150" s="45">
        <v>41586</v>
      </c>
      <c r="B150" s="1" t="s">
        <v>2</v>
      </c>
      <c r="C150" s="1" t="s">
        <v>26</v>
      </c>
      <c r="D150" s="1" t="s">
        <v>73</v>
      </c>
      <c r="F150" s="1">
        <v>650</v>
      </c>
    </row>
    <row r="151" spans="1:8" x14ac:dyDescent="0.2">
      <c r="A151" s="45">
        <v>41586</v>
      </c>
      <c r="B151" s="1" t="s">
        <v>2</v>
      </c>
      <c r="C151" s="1" t="s">
        <v>26</v>
      </c>
      <c r="D151" s="1" t="s">
        <v>73</v>
      </c>
      <c r="F151" s="1">
        <v>680</v>
      </c>
    </row>
    <row r="152" spans="1:8" x14ac:dyDescent="0.2">
      <c r="A152" s="45">
        <v>41586</v>
      </c>
      <c r="B152" s="1" t="s">
        <v>2</v>
      </c>
      <c r="C152" s="1" t="s">
        <v>26</v>
      </c>
      <c r="D152" s="1" t="s">
        <v>73</v>
      </c>
      <c r="F152" s="1">
        <v>540</v>
      </c>
    </row>
    <row r="153" spans="1:8" x14ac:dyDescent="0.2">
      <c r="A153" s="45">
        <v>41586</v>
      </c>
      <c r="B153" s="1" t="s">
        <v>2</v>
      </c>
      <c r="C153" s="1" t="s">
        <v>26</v>
      </c>
      <c r="D153" s="1" t="s">
        <v>73</v>
      </c>
      <c r="F153" s="1">
        <v>670</v>
      </c>
    </row>
    <row r="154" spans="1:8" x14ac:dyDescent="0.2">
      <c r="A154" s="45">
        <v>41586</v>
      </c>
      <c r="B154" s="1" t="s">
        <v>2</v>
      </c>
      <c r="C154" s="1" t="s">
        <v>26</v>
      </c>
      <c r="D154" s="1" t="s">
        <v>73</v>
      </c>
      <c r="F154" s="1">
        <v>670</v>
      </c>
    </row>
    <row r="155" spans="1:8" x14ac:dyDescent="0.2">
      <c r="A155" s="45">
        <v>41586</v>
      </c>
      <c r="B155" s="1" t="s">
        <v>2</v>
      </c>
      <c r="C155" s="1" t="s">
        <v>26</v>
      </c>
      <c r="D155" s="1" t="s">
        <v>72</v>
      </c>
      <c r="F155" s="1">
        <v>640</v>
      </c>
    </row>
    <row r="156" spans="1:8" x14ac:dyDescent="0.2">
      <c r="A156" s="45">
        <v>41586</v>
      </c>
      <c r="B156" s="1" t="s">
        <v>2</v>
      </c>
      <c r="C156" s="1" t="s">
        <v>26</v>
      </c>
      <c r="D156" s="1" t="s">
        <v>73</v>
      </c>
      <c r="F156" s="1">
        <v>510</v>
      </c>
    </row>
    <row r="157" spans="1:8" x14ac:dyDescent="0.2">
      <c r="A157" s="45">
        <v>41586</v>
      </c>
      <c r="B157" s="1" t="s">
        <v>2</v>
      </c>
      <c r="C157" s="1" t="s">
        <v>26</v>
      </c>
      <c r="D157" s="1" t="s">
        <v>72</v>
      </c>
      <c r="F157" s="1">
        <v>710</v>
      </c>
    </row>
    <row r="158" spans="1:8" x14ac:dyDescent="0.2">
      <c r="A158" s="45">
        <v>41586</v>
      </c>
      <c r="B158" s="1" t="s">
        <v>2</v>
      </c>
      <c r="C158" s="1" t="s">
        <v>26</v>
      </c>
      <c r="D158" s="1" t="s">
        <v>73</v>
      </c>
      <c r="F158" s="1">
        <v>600</v>
      </c>
    </row>
    <row r="159" spans="1:8" x14ac:dyDescent="0.2">
      <c r="A159" s="45">
        <v>41586</v>
      </c>
      <c r="B159" s="1" t="s">
        <v>2</v>
      </c>
      <c r="C159" s="1" t="s">
        <v>26</v>
      </c>
      <c r="D159" s="1" t="s">
        <v>72</v>
      </c>
      <c r="F159" s="1">
        <v>580</v>
      </c>
    </row>
    <row r="160" spans="1:8" x14ac:dyDescent="0.2">
      <c r="A160" s="45">
        <v>41586</v>
      </c>
      <c r="B160" s="1" t="s">
        <v>2</v>
      </c>
      <c r="C160" s="1" t="s">
        <v>26</v>
      </c>
      <c r="D160" s="1" t="s">
        <v>72</v>
      </c>
      <c r="F160" s="1">
        <v>770</v>
      </c>
    </row>
    <row r="161" spans="1:6" x14ac:dyDescent="0.2">
      <c r="A161" s="45">
        <v>41586</v>
      </c>
      <c r="B161" s="1" t="s">
        <v>2</v>
      </c>
      <c r="C161" s="1" t="s">
        <v>26</v>
      </c>
      <c r="D161" s="1" t="s">
        <v>73</v>
      </c>
      <c r="F161" s="1">
        <v>670</v>
      </c>
    </row>
    <row r="162" spans="1:6" x14ac:dyDescent="0.2">
      <c r="A162" s="45">
        <v>41586</v>
      </c>
      <c r="B162" s="1" t="s">
        <v>2</v>
      </c>
      <c r="C162" s="1" t="s">
        <v>26</v>
      </c>
      <c r="D162" s="1" t="s">
        <v>73</v>
      </c>
      <c r="F162" s="1">
        <v>630</v>
      </c>
    </row>
    <row r="163" spans="1:6" x14ac:dyDescent="0.2">
      <c r="A163" s="45">
        <v>41586</v>
      </c>
      <c r="B163" s="1" t="s">
        <v>2</v>
      </c>
      <c r="C163" s="1" t="s">
        <v>26</v>
      </c>
      <c r="D163" s="1" t="s">
        <v>72</v>
      </c>
      <c r="F163" s="1">
        <v>680</v>
      </c>
    </row>
    <row r="164" spans="1:6" x14ac:dyDescent="0.2">
      <c r="A164" s="45">
        <v>41586</v>
      </c>
      <c r="B164" s="1" t="s">
        <v>2</v>
      </c>
      <c r="C164" s="1" t="s">
        <v>26</v>
      </c>
      <c r="D164" s="1" t="s">
        <v>72</v>
      </c>
      <c r="F164" s="1">
        <v>700</v>
      </c>
    </row>
    <row r="165" spans="1:6" x14ac:dyDescent="0.2">
      <c r="A165" s="45">
        <v>41586</v>
      </c>
      <c r="B165" s="1" t="s">
        <v>2</v>
      </c>
      <c r="C165" s="1" t="s">
        <v>26</v>
      </c>
      <c r="D165" s="1" t="s">
        <v>72</v>
      </c>
      <c r="F165" s="1">
        <v>670</v>
      </c>
    </row>
    <row r="166" spans="1:6" x14ac:dyDescent="0.2">
      <c r="A166" s="45">
        <v>41586</v>
      </c>
      <c r="B166" s="1" t="s">
        <v>2</v>
      </c>
      <c r="C166" s="1" t="s">
        <v>26</v>
      </c>
      <c r="D166" s="1" t="s">
        <v>73</v>
      </c>
      <c r="F166" s="1">
        <v>700</v>
      </c>
    </row>
    <row r="167" spans="1:6" x14ac:dyDescent="0.2">
      <c r="A167" s="45">
        <v>41586</v>
      </c>
      <c r="B167" s="1" t="s">
        <v>2</v>
      </c>
      <c r="C167" s="1" t="s">
        <v>26</v>
      </c>
      <c r="D167" s="1" t="s">
        <v>73</v>
      </c>
      <c r="F167" s="1">
        <v>650</v>
      </c>
    </row>
    <row r="168" spans="1:6" x14ac:dyDescent="0.2">
      <c r="A168" s="45">
        <v>41586</v>
      </c>
      <c r="B168" s="1" t="s">
        <v>2</v>
      </c>
      <c r="C168" s="1" t="s">
        <v>26</v>
      </c>
      <c r="D168" s="1" t="s">
        <v>73</v>
      </c>
      <c r="F168" s="1">
        <v>700</v>
      </c>
    </row>
    <row r="169" spans="1:6" x14ac:dyDescent="0.2">
      <c r="A169" s="45">
        <v>41586</v>
      </c>
      <c r="B169" s="1" t="s">
        <v>2</v>
      </c>
      <c r="C169" s="1" t="s">
        <v>26</v>
      </c>
      <c r="D169" s="1" t="s">
        <v>73</v>
      </c>
      <c r="F169" s="1">
        <v>680</v>
      </c>
    </row>
    <row r="170" spans="1:6" x14ac:dyDescent="0.2">
      <c r="A170" s="45">
        <v>41586</v>
      </c>
      <c r="B170" s="1" t="s">
        <v>2</v>
      </c>
      <c r="C170" s="1" t="s">
        <v>26</v>
      </c>
      <c r="D170" s="1" t="s">
        <v>72</v>
      </c>
      <c r="F170" s="1">
        <v>650</v>
      </c>
    </row>
    <row r="171" spans="1:6" x14ac:dyDescent="0.2">
      <c r="A171" s="45">
        <v>41586</v>
      </c>
      <c r="B171" s="1" t="s">
        <v>2</v>
      </c>
      <c r="C171" s="1" t="s">
        <v>26</v>
      </c>
      <c r="D171" s="1" t="s">
        <v>73</v>
      </c>
      <c r="F171" s="1">
        <v>670</v>
      </c>
    </row>
    <row r="172" spans="1:6" x14ac:dyDescent="0.2">
      <c r="A172" s="45">
        <v>41586</v>
      </c>
      <c r="B172" s="1" t="s">
        <v>2</v>
      </c>
      <c r="C172" s="1" t="s">
        <v>26</v>
      </c>
      <c r="D172" s="1" t="s">
        <v>72</v>
      </c>
      <c r="F172" s="1">
        <v>650</v>
      </c>
    </row>
    <row r="173" spans="1:6" x14ac:dyDescent="0.2">
      <c r="A173" s="45">
        <v>41586</v>
      </c>
      <c r="B173" s="1" t="s">
        <v>2</v>
      </c>
      <c r="C173" s="1" t="s">
        <v>26</v>
      </c>
      <c r="D173" s="1" t="s">
        <v>72</v>
      </c>
      <c r="F173" s="1">
        <v>560</v>
      </c>
    </row>
    <row r="174" spans="1:6" x14ac:dyDescent="0.2">
      <c r="A174" s="45">
        <v>41586</v>
      </c>
      <c r="B174" s="1" t="s">
        <v>2</v>
      </c>
      <c r="C174" s="1" t="s">
        <v>26</v>
      </c>
      <c r="D174" s="1" t="s">
        <v>73</v>
      </c>
      <c r="F174" s="1">
        <v>670</v>
      </c>
    </row>
    <row r="175" spans="1:6" x14ac:dyDescent="0.2">
      <c r="A175" s="45">
        <v>41586</v>
      </c>
      <c r="B175" s="1" t="s">
        <v>2</v>
      </c>
      <c r="C175" s="1" t="s">
        <v>26</v>
      </c>
      <c r="D175" s="1" t="s">
        <v>73</v>
      </c>
      <c r="F175" s="1">
        <v>710</v>
      </c>
    </row>
    <row r="176" spans="1:6" x14ac:dyDescent="0.2">
      <c r="A176" s="45">
        <v>41586</v>
      </c>
      <c r="B176" s="1" t="s">
        <v>2</v>
      </c>
      <c r="C176" s="1" t="s">
        <v>26</v>
      </c>
      <c r="D176" s="1" t="s">
        <v>73</v>
      </c>
      <c r="F176" s="1">
        <v>615</v>
      </c>
    </row>
    <row r="177" spans="1:8" x14ac:dyDescent="0.2">
      <c r="A177" s="45">
        <v>41586</v>
      </c>
      <c r="B177" s="1" t="s">
        <v>2</v>
      </c>
      <c r="C177" s="1" t="s">
        <v>26</v>
      </c>
      <c r="D177" s="1" t="s">
        <v>72</v>
      </c>
      <c r="F177" s="1">
        <v>740</v>
      </c>
    </row>
    <row r="178" spans="1:8" x14ac:dyDescent="0.2">
      <c r="A178" s="45">
        <v>41586</v>
      </c>
      <c r="B178" s="1" t="s">
        <v>2</v>
      </c>
      <c r="C178" s="1" t="s">
        <v>26</v>
      </c>
      <c r="D178" s="1" t="s">
        <v>72</v>
      </c>
      <c r="F178" s="1">
        <v>690</v>
      </c>
    </row>
    <row r="179" spans="1:8" x14ac:dyDescent="0.2">
      <c r="A179" s="45">
        <v>41586</v>
      </c>
      <c r="B179" s="1" t="s">
        <v>2</v>
      </c>
      <c r="C179" s="1" t="s">
        <v>26</v>
      </c>
      <c r="D179" s="1" t="s">
        <v>72</v>
      </c>
      <c r="F179" s="1">
        <v>720</v>
      </c>
    </row>
    <row r="180" spans="1:8" x14ac:dyDescent="0.2">
      <c r="A180" s="45">
        <v>41586</v>
      </c>
      <c r="B180" s="1" t="s">
        <v>2</v>
      </c>
      <c r="C180" s="1" t="s">
        <v>26</v>
      </c>
      <c r="D180" s="1" t="s">
        <v>72</v>
      </c>
      <c r="F180" s="1">
        <v>560</v>
      </c>
    </row>
    <row r="181" spans="1:8" x14ac:dyDescent="0.2">
      <c r="A181" s="45">
        <v>41586</v>
      </c>
      <c r="B181" s="1" t="s">
        <v>2</v>
      </c>
      <c r="C181" s="1" t="s">
        <v>26</v>
      </c>
      <c r="D181" s="1" t="s">
        <v>72</v>
      </c>
      <c r="F181" s="1">
        <v>570</v>
      </c>
    </row>
    <row r="182" spans="1:8" x14ac:dyDescent="0.2">
      <c r="A182" s="187">
        <v>41586</v>
      </c>
      <c r="B182" s="50" t="s">
        <v>4</v>
      </c>
      <c r="C182" s="50" t="s">
        <v>28</v>
      </c>
      <c r="D182" s="50" t="s">
        <v>73</v>
      </c>
      <c r="E182" s="50"/>
      <c r="F182" s="50">
        <v>625</v>
      </c>
      <c r="G182" s="65"/>
      <c r="H182" s="50"/>
    </row>
    <row r="183" spans="1:8" x14ac:dyDescent="0.2">
      <c r="A183" s="45">
        <v>41587</v>
      </c>
      <c r="B183" s="1" t="s">
        <v>2</v>
      </c>
      <c r="C183" s="1" t="s">
        <v>26</v>
      </c>
      <c r="D183" s="1" t="s">
        <v>72</v>
      </c>
      <c r="F183" s="1">
        <v>570</v>
      </c>
    </row>
    <row r="184" spans="1:8" x14ac:dyDescent="0.2">
      <c r="A184" s="45">
        <v>41587</v>
      </c>
      <c r="B184" s="1" t="s">
        <v>2</v>
      </c>
      <c r="C184" s="1" t="s">
        <v>26</v>
      </c>
      <c r="D184" s="1" t="s">
        <v>73</v>
      </c>
      <c r="F184" s="1">
        <v>640</v>
      </c>
    </row>
    <row r="185" spans="1:8" x14ac:dyDescent="0.2">
      <c r="A185" s="45">
        <v>41587</v>
      </c>
      <c r="B185" s="1" t="s">
        <v>2</v>
      </c>
      <c r="C185" s="1" t="s">
        <v>26</v>
      </c>
      <c r="D185" s="1" t="s">
        <v>72</v>
      </c>
      <c r="F185" s="1">
        <v>700</v>
      </c>
    </row>
    <row r="186" spans="1:8" x14ac:dyDescent="0.2">
      <c r="A186" s="45">
        <v>41587</v>
      </c>
      <c r="B186" s="1" t="s">
        <v>2</v>
      </c>
      <c r="C186" s="1" t="s">
        <v>26</v>
      </c>
      <c r="D186" s="1" t="s">
        <v>73</v>
      </c>
      <c r="F186" s="1">
        <v>605</v>
      </c>
    </row>
    <row r="187" spans="1:8" x14ac:dyDescent="0.2">
      <c r="A187" s="45">
        <v>41587</v>
      </c>
      <c r="B187" s="1" t="s">
        <v>2</v>
      </c>
      <c r="C187" s="1" t="s">
        <v>26</v>
      </c>
      <c r="D187" s="1" t="s">
        <v>72</v>
      </c>
      <c r="F187" s="1">
        <v>650</v>
      </c>
    </row>
    <row r="188" spans="1:8" x14ac:dyDescent="0.2">
      <c r="A188" s="45">
        <v>41587</v>
      </c>
      <c r="B188" s="1" t="s">
        <v>2</v>
      </c>
      <c r="C188" s="1" t="s">
        <v>26</v>
      </c>
      <c r="D188" s="1" t="s">
        <v>72</v>
      </c>
      <c r="F188" s="1">
        <v>470</v>
      </c>
    </row>
    <row r="189" spans="1:8" x14ac:dyDescent="0.2">
      <c r="A189" s="45">
        <v>41587</v>
      </c>
      <c r="B189" s="1" t="s">
        <v>2</v>
      </c>
      <c r="C189" s="1" t="s">
        <v>26</v>
      </c>
      <c r="D189" s="1" t="s">
        <v>73</v>
      </c>
      <c r="F189" s="1">
        <v>640</v>
      </c>
    </row>
    <row r="190" spans="1:8" x14ac:dyDescent="0.2">
      <c r="A190" s="45">
        <v>41587</v>
      </c>
      <c r="B190" s="1" t="s">
        <v>2</v>
      </c>
      <c r="C190" s="1" t="s">
        <v>26</v>
      </c>
      <c r="D190" s="1" t="s">
        <v>72</v>
      </c>
      <c r="F190" s="1">
        <v>550</v>
      </c>
    </row>
    <row r="191" spans="1:8" x14ac:dyDescent="0.2">
      <c r="A191" s="45">
        <v>41587</v>
      </c>
      <c r="B191" s="1" t="s">
        <v>2</v>
      </c>
      <c r="C191" s="1" t="s">
        <v>26</v>
      </c>
      <c r="D191" s="1" t="s">
        <v>72</v>
      </c>
      <c r="F191" s="1">
        <v>780</v>
      </c>
    </row>
    <row r="192" spans="1:8" x14ac:dyDescent="0.2">
      <c r="A192" s="45">
        <v>41587</v>
      </c>
      <c r="B192" s="1" t="s">
        <v>2</v>
      </c>
      <c r="C192" s="1" t="s">
        <v>26</v>
      </c>
      <c r="D192" s="1" t="s">
        <v>73</v>
      </c>
      <c r="F192" s="1">
        <v>590</v>
      </c>
    </row>
    <row r="193" spans="1:8" x14ac:dyDescent="0.2">
      <c r="A193" s="45">
        <v>41587</v>
      </c>
      <c r="B193" s="1" t="s">
        <v>2</v>
      </c>
      <c r="C193" s="1" t="s">
        <v>26</v>
      </c>
      <c r="D193" s="1" t="s">
        <v>72</v>
      </c>
      <c r="F193" s="1">
        <v>740</v>
      </c>
    </row>
    <row r="194" spans="1:8" x14ac:dyDescent="0.2">
      <c r="A194" s="45">
        <v>41587</v>
      </c>
      <c r="B194" s="1" t="s">
        <v>2</v>
      </c>
      <c r="C194" s="1" t="s">
        <v>26</v>
      </c>
      <c r="D194" s="1" t="s">
        <v>73</v>
      </c>
      <c r="F194" s="1">
        <v>670</v>
      </c>
    </row>
    <row r="195" spans="1:8" x14ac:dyDescent="0.2">
      <c r="A195" s="45">
        <v>41587</v>
      </c>
      <c r="B195" s="1" t="s">
        <v>2</v>
      </c>
      <c r="C195" s="1" t="s">
        <v>26</v>
      </c>
      <c r="D195" s="1" t="s">
        <v>73</v>
      </c>
      <c r="F195" s="1">
        <v>595</v>
      </c>
    </row>
    <row r="196" spans="1:8" x14ac:dyDescent="0.2">
      <c r="A196" s="187">
        <v>41587</v>
      </c>
      <c r="B196" s="50" t="s">
        <v>2</v>
      </c>
      <c r="C196" s="50" t="s">
        <v>26</v>
      </c>
      <c r="D196" s="50" t="s">
        <v>72</v>
      </c>
      <c r="E196" s="50"/>
      <c r="F196" s="50">
        <v>480</v>
      </c>
      <c r="G196" s="65"/>
      <c r="H196" s="50"/>
    </row>
    <row r="197" spans="1:8" x14ac:dyDescent="0.2">
      <c r="A197" s="45">
        <v>41588</v>
      </c>
      <c r="B197" s="1" t="s">
        <v>2</v>
      </c>
      <c r="C197" s="1" t="s">
        <v>26</v>
      </c>
      <c r="D197" s="1" t="s">
        <v>72</v>
      </c>
      <c r="F197" s="1">
        <v>650</v>
      </c>
    </row>
    <row r="198" spans="1:8" x14ac:dyDescent="0.2">
      <c r="A198" s="45">
        <v>41588</v>
      </c>
      <c r="B198" s="1" t="s">
        <v>2</v>
      </c>
      <c r="C198" s="1" t="s">
        <v>26</v>
      </c>
      <c r="D198" s="1" t="s">
        <v>73</v>
      </c>
      <c r="F198" s="1">
        <v>520</v>
      </c>
    </row>
    <row r="199" spans="1:8" x14ac:dyDescent="0.2">
      <c r="A199" s="45">
        <v>41588</v>
      </c>
      <c r="B199" s="1" t="s">
        <v>2</v>
      </c>
      <c r="C199" s="1" t="s">
        <v>26</v>
      </c>
      <c r="D199" s="1" t="s">
        <v>72</v>
      </c>
      <c r="F199" s="1">
        <v>650</v>
      </c>
    </row>
    <row r="200" spans="1:8" x14ac:dyDescent="0.2">
      <c r="A200" s="45">
        <v>41588</v>
      </c>
      <c r="B200" s="1" t="s">
        <v>2</v>
      </c>
      <c r="C200" s="1" t="s">
        <v>26</v>
      </c>
      <c r="D200" s="1" t="s">
        <v>72</v>
      </c>
      <c r="F200" s="1">
        <v>690</v>
      </c>
    </row>
    <row r="201" spans="1:8" x14ac:dyDescent="0.2">
      <c r="A201" s="187">
        <v>41588</v>
      </c>
      <c r="B201" s="50" t="s">
        <v>2</v>
      </c>
      <c r="C201" s="50" t="s">
        <v>26</v>
      </c>
      <c r="D201" s="50" t="s">
        <v>73</v>
      </c>
      <c r="E201" s="50"/>
      <c r="F201" s="50">
        <v>570</v>
      </c>
      <c r="G201" s="65"/>
      <c r="H201" s="50"/>
    </row>
    <row r="202" spans="1:8" x14ac:dyDescent="0.2">
      <c r="A202" s="188">
        <v>41590</v>
      </c>
      <c r="B202" s="122" t="s">
        <v>2</v>
      </c>
      <c r="C202" s="122" t="s">
        <v>26</v>
      </c>
      <c r="D202" s="122" t="s">
        <v>73</v>
      </c>
      <c r="E202" s="122"/>
      <c r="F202" s="122">
        <v>640</v>
      </c>
      <c r="G202" s="189"/>
      <c r="H202" s="122"/>
    </row>
    <row r="203" spans="1:8" x14ac:dyDescent="0.2">
      <c r="A203" s="45">
        <v>41598</v>
      </c>
      <c r="B203" s="1" t="s">
        <v>2</v>
      </c>
      <c r="C203" s="1" t="s">
        <v>26</v>
      </c>
      <c r="D203" s="1" t="s">
        <v>72</v>
      </c>
      <c r="F203" s="1">
        <v>520</v>
      </c>
    </row>
    <row r="204" spans="1:8" x14ac:dyDescent="0.2">
      <c r="A204" s="45">
        <v>41598</v>
      </c>
      <c r="B204" s="1" t="s">
        <v>2</v>
      </c>
      <c r="C204" s="1" t="s">
        <v>26</v>
      </c>
      <c r="D204" s="1" t="s">
        <v>72</v>
      </c>
      <c r="F204" s="1">
        <v>745</v>
      </c>
    </row>
    <row r="205" spans="1:8" x14ac:dyDescent="0.2">
      <c r="A205" s="45">
        <v>41598</v>
      </c>
      <c r="B205" s="1" t="s">
        <v>2</v>
      </c>
      <c r="C205" s="1" t="s">
        <v>26</v>
      </c>
      <c r="D205" s="1" t="s">
        <v>73</v>
      </c>
      <c r="F205" s="1">
        <v>535</v>
      </c>
    </row>
    <row r="206" spans="1:8" x14ac:dyDescent="0.2">
      <c r="A206" s="45">
        <v>41598</v>
      </c>
      <c r="B206" s="1" t="s">
        <v>2</v>
      </c>
      <c r="C206" s="1" t="s">
        <v>26</v>
      </c>
      <c r="D206" s="1" t="s">
        <v>72</v>
      </c>
      <c r="F206" s="1">
        <v>650</v>
      </c>
    </row>
    <row r="207" spans="1:8" x14ac:dyDescent="0.2">
      <c r="A207" s="45">
        <v>41598</v>
      </c>
      <c r="B207" s="1" t="s">
        <v>2</v>
      </c>
      <c r="C207" s="1" t="s">
        <v>26</v>
      </c>
      <c r="D207" s="1" t="s">
        <v>73</v>
      </c>
      <c r="F207" s="1">
        <v>700</v>
      </c>
    </row>
    <row r="208" spans="1:8" x14ac:dyDescent="0.2">
      <c r="A208" s="45">
        <v>41598</v>
      </c>
      <c r="B208" s="1" t="s">
        <v>2</v>
      </c>
      <c r="C208" s="1" t="s">
        <v>26</v>
      </c>
      <c r="D208" s="1" t="s">
        <v>73</v>
      </c>
      <c r="F208" s="1">
        <v>700</v>
      </c>
    </row>
    <row r="209" spans="1:8" x14ac:dyDescent="0.2">
      <c r="A209" s="45">
        <v>41598</v>
      </c>
      <c r="B209" s="1" t="s">
        <v>2</v>
      </c>
      <c r="C209" s="1" t="s">
        <v>26</v>
      </c>
      <c r="D209" s="1" t="s">
        <v>73</v>
      </c>
      <c r="F209" s="1">
        <v>640</v>
      </c>
    </row>
    <row r="210" spans="1:8" x14ac:dyDescent="0.2">
      <c r="A210" s="45">
        <v>41598</v>
      </c>
      <c r="B210" s="1" t="s">
        <v>2</v>
      </c>
      <c r="C210" s="1" t="s">
        <v>26</v>
      </c>
      <c r="D210" s="1" t="s">
        <v>72</v>
      </c>
      <c r="F210" s="1">
        <v>710</v>
      </c>
      <c r="H210" s="1" t="s">
        <v>74</v>
      </c>
    </row>
    <row r="211" spans="1:8" x14ac:dyDescent="0.2">
      <c r="A211" s="45">
        <v>41598</v>
      </c>
      <c r="B211" s="1" t="s">
        <v>2</v>
      </c>
      <c r="C211" s="1" t="s">
        <v>26</v>
      </c>
      <c r="D211" s="1" t="s">
        <v>73</v>
      </c>
      <c r="F211" s="1">
        <v>550</v>
      </c>
    </row>
    <row r="212" spans="1:8" x14ac:dyDescent="0.2">
      <c r="A212" s="45">
        <v>41598</v>
      </c>
      <c r="B212" s="1" t="s">
        <v>2</v>
      </c>
      <c r="C212" s="1" t="s">
        <v>26</v>
      </c>
      <c r="D212" s="1" t="s">
        <v>72</v>
      </c>
      <c r="F212" s="1">
        <v>735</v>
      </c>
    </row>
    <row r="213" spans="1:8" x14ac:dyDescent="0.2">
      <c r="A213" s="45">
        <v>41598</v>
      </c>
      <c r="B213" s="1" t="s">
        <v>2</v>
      </c>
      <c r="C213" s="1" t="s">
        <v>26</v>
      </c>
      <c r="D213" s="1" t="s">
        <v>73</v>
      </c>
      <c r="F213" s="1">
        <v>670</v>
      </c>
    </row>
    <row r="214" spans="1:8" x14ac:dyDescent="0.2">
      <c r="A214" s="45">
        <v>41598</v>
      </c>
      <c r="B214" s="1" t="s">
        <v>134</v>
      </c>
      <c r="C214" s="1" t="s">
        <v>135</v>
      </c>
      <c r="D214" s="1" t="s">
        <v>72</v>
      </c>
      <c r="F214" s="1">
        <v>425</v>
      </c>
    </row>
    <row r="215" spans="1:8" x14ac:dyDescent="0.2">
      <c r="A215" s="45">
        <v>41598</v>
      </c>
      <c r="B215" s="1" t="s">
        <v>2</v>
      </c>
      <c r="C215" s="1" t="s">
        <v>26</v>
      </c>
      <c r="D215" s="1" t="s">
        <v>73</v>
      </c>
      <c r="F215" s="1">
        <v>660</v>
      </c>
    </row>
    <row r="216" spans="1:8" x14ac:dyDescent="0.2">
      <c r="A216" s="45">
        <v>41598</v>
      </c>
      <c r="B216" s="1" t="s">
        <v>2</v>
      </c>
      <c r="C216" s="1" t="s">
        <v>26</v>
      </c>
      <c r="D216" s="1" t="s">
        <v>73</v>
      </c>
      <c r="F216" s="1">
        <v>650</v>
      </c>
    </row>
    <row r="217" spans="1:8" x14ac:dyDescent="0.2">
      <c r="A217" s="45">
        <v>41598</v>
      </c>
      <c r="B217" s="1" t="s">
        <v>2</v>
      </c>
      <c r="C217" s="1" t="s">
        <v>26</v>
      </c>
      <c r="D217" s="1" t="s">
        <v>72</v>
      </c>
      <c r="F217" s="1">
        <v>625</v>
      </c>
    </row>
    <row r="218" spans="1:8" x14ac:dyDescent="0.2">
      <c r="A218" s="45">
        <v>41598</v>
      </c>
      <c r="B218" s="1" t="s">
        <v>2</v>
      </c>
      <c r="C218" s="1" t="s">
        <v>26</v>
      </c>
      <c r="D218" s="1" t="s">
        <v>73</v>
      </c>
      <c r="F218" s="1">
        <v>695</v>
      </c>
    </row>
    <row r="219" spans="1:8" x14ac:dyDescent="0.2">
      <c r="A219" s="45">
        <v>41598</v>
      </c>
      <c r="B219" s="1" t="s">
        <v>2</v>
      </c>
      <c r="C219" s="1" t="s">
        <v>26</v>
      </c>
      <c r="D219" s="1" t="s">
        <v>72</v>
      </c>
      <c r="F219" s="1">
        <v>510</v>
      </c>
    </row>
    <row r="220" spans="1:8" x14ac:dyDescent="0.2">
      <c r="A220" s="45">
        <v>41598</v>
      </c>
      <c r="B220" s="1" t="s">
        <v>2</v>
      </c>
      <c r="C220" s="1" t="s">
        <v>26</v>
      </c>
      <c r="D220" s="1" t="s">
        <v>73</v>
      </c>
      <c r="F220" s="1">
        <v>640</v>
      </c>
    </row>
    <row r="221" spans="1:8" x14ac:dyDescent="0.2">
      <c r="A221" s="45">
        <v>41598</v>
      </c>
      <c r="B221" s="1" t="s">
        <v>2</v>
      </c>
      <c r="C221" s="1" t="s">
        <v>26</v>
      </c>
      <c r="D221" s="1" t="s">
        <v>73</v>
      </c>
      <c r="F221" s="1">
        <v>665</v>
      </c>
    </row>
    <row r="222" spans="1:8" x14ac:dyDescent="0.2">
      <c r="A222" s="45">
        <v>41598</v>
      </c>
      <c r="B222" s="1" t="s">
        <v>2</v>
      </c>
      <c r="C222" s="1" t="s">
        <v>26</v>
      </c>
      <c r="D222" s="1" t="s">
        <v>73</v>
      </c>
      <c r="F222" s="1">
        <v>700</v>
      </c>
    </row>
    <row r="223" spans="1:8" x14ac:dyDescent="0.2">
      <c r="A223" s="45">
        <v>41598</v>
      </c>
      <c r="B223" s="1" t="s">
        <v>2</v>
      </c>
      <c r="C223" s="1" t="s">
        <v>26</v>
      </c>
      <c r="D223" s="1" t="s">
        <v>72</v>
      </c>
      <c r="F223" s="1">
        <v>640</v>
      </c>
    </row>
    <row r="224" spans="1:8" x14ac:dyDescent="0.2">
      <c r="A224" s="45">
        <v>41598</v>
      </c>
      <c r="B224" s="1" t="s">
        <v>2</v>
      </c>
      <c r="C224" s="1" t="s">
        <v>26</v>
      </c>
      <c r="D224" s="1" t="s">
        <v>73</v>
      </c>
      <c r="F224" s="1">
        <v>725</v>
      </c>
    </row>
    <row r="225" spans="1:8" x14ac:dyDescent="0.2">
      <c r="A225" s="45">
        <v>41598</v>
      </c>
      <c r="B225" s="1" t="s">
        <v>2</v>
      </c>
      <c r="C225" s="1" t="s">
        <v>26</v>
      </c>
      <c r="D225" s="1" t="s">
        <v>73</v>
      </c>
      <c r="F225" s="1">
        <v>690</v>
      </c>
    </row>
    <row r="226" spans="1:8" x14ac:dyDescent="0.2">
      <c r="A226" s="45">
        <v>41598</v>
      </c>
      <c r="B226" s="1" t="s">
        <v>2</v>
      </c>
      <c r="C226" s="1" t="s">
        <v>26</v>
      </c>
      <c r="D226" s="1" t="s">
        <v>72</v>
      </c>
      <c r="F226" s="1">
        <v>765</v>
      </c>
    </row>
    <row r="227" spans="1:8" x14ac:dyDescent="0.2">
      <c r="A227" s="45">
        <v>41598</v>
      </c>
      <c r="B227" s="1" t="s">
        <v>2</v>
      </c>
      <c r="C227" s="1" t="s">
        <v>26</v>
      </c>
      <c r="D227" s="1" t="s">
        <v>73</v>
      </c>
      <c r="F227" s="1">
        <v>590</v>
      </c>
    </row>
    <row r="228" spans="1:8" x14ac:dyDescent="0.2">
      <c r="A228" s="45">
        <v>41598</v>
      </c>
      <c r="B228" s="1" t="s">
        <v>2</v>
      </c>
      <c r="C228" s="1" t="s">
        <v>26</v>
      </c>
      <c r="D228" s="1" t="s">
        <v>72</v>
      </c>
      <c r="F228" s="1">
        <v>530</v>
      </c>
    </row>
    <row r="229" spans="1:8" x14ac:dyDescent="0.2">
      <c r="A229" s="45">
        <v>41598</v>
      </c>
      <c r="B229" s="1" t="s">
        <v>2</v>
      </c>
      <c r="C229" s="1" t="s">
        <v>26</v>
      </c>
      <c r="D229" s="1" t="s">
        <v>73</v>
      </c>
      <c r="F229" s="1">
        <v>660</v>
      </c>
    </row>
    <row r="230" spans="1:8" x14ac:dyDescent="0.2">
      <c r="A230" s="45">
        <v>41598</v>
      </c>
      <c r="B230" s="1" t="s">
        <v>2</v>
      </c>
      <c r="C230" s="1" t="s">
        <v>26</v>
      </c>
      <c r="D230" s="1" t="s">
        <v>72</v>
      </c>
      <c r="F230" s="1">
        <v>515</v>
      </c>
    </row>
    <row r="231" spans="1:8" x14ac:dyDescent="0.2">
      <c r="A231" s="45">
        <v>41598</v>
      </c>
      <c r="B231" s="1" t="s">
        <v>2</v>
      </c>
      <c r="C231" s="1" t="s">
        <v>26</v>
      </c>
      <c r="D231" s="1" t="s">
        <v>72</v>
      </c>
      <c r="F231" s="1">
        <v>730</v>
      </c>
    </row>
    <row r="232" spans="1:8" x14ac:dyDescent="0.2">
      <c r="A232" s="45">
        <v>41598</v>
      </c>
      <c r="B232" s="1" t="s">
        <v>2</v>
      </c>
      <c r="C232" s="1" t="s">
        <v>26</v>
      </c>
      <c r="D232" s="1" t="s">
        <v>73</v>
      </c>
      <c r="F232" s="1">
        <v>680</v>
      </c>
      <c r="H232" s="1" t="s">
        <v>74</v>
      </c>
    </row>
    <row r="233" spans="1:8" x14ac:dyDescent="0.2">
      <c r="A233" s="45">
        <v>41598</v>
      </c>
      <c r="B233" s="1" t="s">
        <v>2</v>
      </c>
      <c r="C233" s="1" t="s">
        <v>26</v>
      </c>
      <c r="D233" s="1" t="s">
        <v>73</v>
      </c>
      <c r="F233" s="1">
        <v>585</v>
      </c>
    </row>
    <row r="234" spans="1:8" x14ac:dyDescent="0.2">
      <c r="A234" s="45">
        <v>41598</v>
      </c>
      <c r="B234" s="1" t="s">
        <v>2</v>
      </c>
      <c r="C234" s="1" t="s">
        <v>26</v>
      </c>
      <c r="D234" s="1" t="s">
        <v>72</v>
      </c>
      <c r="F234" s="1">
        <v>700</v>
      </c>
    </row>
    <row r="235" spans="1:8" x14ac:dyDescent="0.2">
      <c r="A235" s="45">
        <v>41598</v>
      </c>
      <c r="B235" s="1" t="s">
        <v>2</v>
      </c>
      <c r="C235" s="1" t="s">
        <v>26</v>
      </c>
      <c r="D235" s="1" t="s">
        <v>73</v>
      </c>
      <c r="F235" s="1">
        <v>605</v>
      </c>
    </row>
    <row r="236" spans="1:8" x14ac:dyDescent="0.2">
      <c r="A236" s="45">
        <v>41598</v>
      </c>
      <c r="B236" s="1" t="s">
        <v>2</v>
      </c>
      <c r="C236" s="1" t="s">
        <v>26</v>
      </c>
      <c r="D236" s="1" t="s">
        <v>72</v>
      </c>
      <c r="F236" s="1">
        <v>685</v>
      </c>
    </row>
    <row r="237" spans="1:8" x14ac:dyDescent="0.2">
      <c r="A237" s="45">
        <v>41598</v>
      </c>
      <c r="B237" s="1" t="s">
        <v>2</v>
      </c>
      <c r="C237" s="1" t="s">
        <v>26</v>
      </c>
      <c r="D237" s="1" t="s">
        <v>72</v>
      </c>
      <c r="F237" s="1">
        <v>610</v>
      </c>
    </row>
    <row r="238" spans="1:8" x14ac:dyDescent="0.2">
      <c r="A238" s="45">
        <v>41598</v>
      </c>
      <c r="B238" s="1" t="s">
        <v>2</v>
      </c>
      <c r="C238" s="1" t="s">
        <v>26</v>
      </c>
      <c r="D238" s="1" t="s">
        <v>72</v>
      </c>
      <c r="F238" s="1">
        <v>680</v>
      </c>
    </row>
    <row r="239" spans="1:8" x14ac:dyDescent="0.2">
      <c r="A239" s="45">
        <v>41598</v>
      </c>
      <c r="B239" s="1" t="s">
        <v>2</v>
      </c>
      <c r="C239" s="1" t="s">
        <v>26</v>
      </c>
      <c r="D239" s="1" t="s">
        <v>73</v>
      </c>
      <c r="F239" s="1">
        <v>655</v>
      </c>
    </row>
    <row r="240" spans="1:8" x14ac:dyDescent="0.2">
      <c r="A240" s="45">
        <v>41598</v>
      </c>
      <c r="B240" s="1" t="s">
        <v>2</v>
      </c>
      <c r="C240" s="1" t="s">
        <v>26</v>
      </c>
      <c r="D240" s="1" t="s">
        <v>73</v>
      </c>
      <c r="F240" s="1">
        <v>660</v>
      </c>
    </row>
    <row r="241" spans="1:6" x14ac:dyDescent="0.2">
      <c r="A241" s="45">
        <v>41598</v>
      </c>
      <c r="B241" s="1" t="s">
        <v>2</v>
      </c>
      <c r="C241" s="1" t="s">
        <v>26</v>
      </c>
      <c r="D241" s="1" t="s">
        <v>72</v>
      </c>
      <c r="F241" s="1">
        <v>530</v>
      </c>
    </row>
    <row r="242" spans="1:6" x14ac:dyDescent="0.2">
      <c r="A242" s="45">
        <v>41598</v>
      </c>
      <c r="B242" s="1" t="s">
        <v>2</v>
      </c>
      <c r="C242" s="1" t="s">
        <v>26</v>
      </c>
      <c r="D242" s="1" t="s">
        <v>72</v>
      </c>
      <c r="F242" s="1">
        <v>770</v>
      </c>
    </row>
    <row r="243" spans="1:6" x14ac:dyDescent="0.2">
      <c r="A243" s="45">
        <v>41598</v>
      </c>
      <c r="B243" s="1" t="s">
        <v>2</v>
      </c>
      <c r="C243" s="1" t="s">
        <v>26</v>
      </c>
      <c r="D243" s="1" t="s">
        <v>72</v>
      </c>
      <c r="F243" s="1">
        <v>710</v>
      </c>
    </row>
    <row r="244" spans="1:6" x14ac:dyDescent="0.2">
      <c r="A244" s="45">
        <v>41598</v>
      </c>
      <c r="B244" s="1" t="s">
        <v>2</v>
      </c>
      <c r="C244" s="1" t="s">
        <v>26</v>
      </c>
      <c r="D244" s="1" t="s">
        <v>73</v>
      </c>
      <c r="F244" s="1">
        <v>700</v>
      </c>
    </row>
    <row r="245" spans="1:6" x14ac:dyDescent="0.2">
      <c r="A245" s="45">
        <v>41598</v>
      </c>
      <c r="B245" s="1" t="s">
        <v>2</v>
      </c>
      <c r="C245" s="1" t="s">
        <v>26</v>
      </c>
      <c r="D245" s="1" t="s">
        <v>73</v>
      </c>
      <c r="F245" s="1">
        <v>620</v>
      </c>
    </row>
    <row r="246" spans="1:6" x14ac:dyDescent="0.2">
      <c r="A246" s="45">
        <v>41598</v>
      </c>
      <c r="B246" s="1" t="s">
        <v>2</v>
      </c>
      <c r="C246" s="1" t="s">
        <v>26</v>
      </c>
      <c r="D246" s="1" t="s">
        <v>73</v>
      </c>
      <c r="F246" s="1">
        <v>560</v>
      </c>
    </row>
    <row r="247" spans="1:6" x14ac:dyDescent="0.2">
      <c r="A247" s="45">
        <v>41598</v>
      </c>
      <c r="B247" s="1" t="s">
        <v>2</v>
      </c>
      <c r="C247" s="1" t="s">
        <v>26</v>
      </c>
      <c r="D247" s="1" t="s">
        <v>72</v>
      </c>
      <c r="F247" s="1">
        <v>580</v>
      </c>
    </row>
    <row r="248" spans="1:6" x14ac:dyDescent="0.2">
      <c r="A248" s="45">
        <v>41598</v>
      </c>
      <c r="B248" s="1" t="s">
        <v>2</v>
      </c>
      <c r="C248" s="1" t="s">
        <v>26</v>
      </c>
      <c r="D248" s="1" t="s">
        <v>73</v>
      </c>
      <c r="F248" s="1">
        <v>625</v>
      </c>
    </row>
    <row r="249" spans="1:6" x14ac:dyDescent="0.2">
      <c r="A249" s="45">
        <v>41598</v>
      </c>
      <c r="B249" s="1" t="s">
        <v>2</v>
      </c>
      <c r="C249" s="1" t="s">
        <v>26</v>
      </c>
      <c r="D249" s="1" t="s">
        <v>72</v>
      </c>
      <c r="F249" s="1">
        <v>735</v>
      </c>
    </row>
    <row r="250" spans="1:6" x14ac:dyDescent="0.2">
      <c r="A250" s="45">
        <v>41598</v>
      </c>
      <c r="B250" s="1" t="s">
        <v>2</v>
      </c>
      <c r="C250" s="1" t="s">
        <v>26</v>
      </c>
      <c r="D250" s="1" t="s">
        <v>72</v>
      </c>
      <c r="F250" s="1">
        <v>640</v>
      </c>
    </row>
    <row r="251" spans="1:6" x14ac:dyDescent="0.2">
      <c r="A251" s="45">
        <v>41598</v>
      </c>
      <c r="B251" s="1" t="s">
        <v>2</v>
      </c>
      <c r="C251" s="1" t="s">
        <v>26</v>
      </c>
      <c r="D251" s="1" t="s">
        <v>72</v>
      </c>
      <c r="F251" s="1">
        <v>660</v>
      </c>
    </row>
    <row r="252" spans="1:6" x14ac:dyDescent="0.2">
      <c r="A252" s="45">
        <v>41598</v>
      </c>
      <c r="B252" s="1" t="s">
        <v>2</v>
      </c>
      <c r="C252" s="1" t="s">
        <v>26</v>
      </c>
      <c r="D252" s="1" t="s">
        <v>73</v>
      </c>
      <c r="F252" s="1">
        <v>495</v>
      </c>
    </row>
    <row r="253" spans="1:6" x14ac:dyDescent="0.2">
      <c r="A253" s="45">
        <v>41598</v>
      </c>
      <c r="B253" s="1" t="s">
        <v>2</v>
      </c>
      <c r="C253" s="1" t="s">
        <v>26</v>
      </c>
      <c r="D253" s="1" t="s">
        <v>72</v>
      </c>
      <c r="F253" s="1">
        <v>755</v>
      </c>
    </row>
    <row r="254" spans="1:6" x14ac:dyDescent="0.2">
      <c r="A254" s="45">
        <v>41598</v>
      </c>
      <c r="B254" s="1" t="s">
        <v>2</v>
      </c>
      <c r="C254" s="1" t="s">
        <v>26</v>
      </c>
      <c r="D254" s="1" t="s">
        <v>73</v>
      </c>
      <c r="F254" s="1">
        <v>690</v>
      </c>
    </row>
    <row r="255" spans="1:6" x14ac:dyDescent="0.2">
      <c r="A255" s="45">
        <v>41598</v>
      </c>
      <c r="B255" s="1" t="s">
        <v>2</v>
      </c>
      <c r="C255" s="1" t="s">
        <v>26</v>
      </c>
      <c r="D255" s="1" t="s">
        <v>72</v>
      </c>
      <c r="F255" s="1">
        <v>620</v>
      </c>
    </row>
    <row r="256" spans="1:6" x14ac:dyDescent="0.2">
      <c r="A256" s="45">
        <v>41598</v>
      </c>
      <c r="B256" s="1" t="s">
        <v>2</v>
      </c>
      <c r="C256" s="1" t="s">
        <v>26</v>
      </c>
      <c r="D256" s="1" t="s">
        <v>72</v>
      </c>
      <c r="F256" s="1">
        <v>760</v>
      </c>
    </row>
    <row r="257" spans="1:8" x14ac:dyDescent="0.2">
      <c r="A257" s="45">
        <v>41598</v>
      </c>
      <c r="B257" s="1" t="s">
        <v>2</v>
      </c>
      <c r="C257" s="1" t="s">
        <v>26</v>
      </c>
      <c r="D257" s="1" t="s">
        <v>72</v>
      </c>
      <c r="F257" s="1">
        <v>580</v>
      </c>
    </row>
    <row r="258" spans="1:8" x14ac:dyDescent="0.2">
      <c r="A258" s="45">
        <v>41598</v>
      </c>
      <c r="B258" s="1" t="s">
        <v>2</v>
      </c>
      <c r="C258" s="1" t="s">
        <v>26</v>
      </c>
      <c r="D258" s="1" t="s">
        <v>73</v>
      </c>
      <c r="F258" s="1">
        <v>715</v>
      </c>
    </row>
    <row r="259" spans="1:8" x14ac:dyDescent="0.2">
      <c r="A259" s="45">
        <v>41598</v>
      </c>
      <c r="B259" s="1" t="s">
        <v>2</v>
      </c>
      <c r="C259" s="1" t="s">
        <v>26</v>
      </c>
      <c r="D259" s="1" t="s">
        <v>73</v>
      </c>
      <c r="F259" s="1">
        <v>700</v>
      </c>
    </row>
    <row r="260" spans="1:8" x14ac:dyDescent="0.2">
      <c r="A260" s="45">
        <v>41598</v>
      </c>
      <c r="B260" s="1" t="s">
        <v>2</v>
      </c>
      <c r="C260" s="1" t="s">
        <v>26</v>
      </c>
      <c r="D260" s="1" t="s">
        <v>72</v>
      </c>
      <c r="F260" s="1">
        <v>635</v>
      </c>
    </row>
    <row r="261" spans="1:8" x14ac:dyDescent="0.2">
      <c r="A261" s="45">
        <v>41598</v>
      </c>
      <c r="B261" s="1" t="s">
        <v>2</v>
      </c>
      <c r="C261" s="1" t="s">
        <v>26</v>
      </c>
      <c r="D261" s="1" t="s">
        <v>72</v>
      </c>
      <c r="F261" s="1">
        <v>755</v>
      </c>
    </row>
    <row r="262" spans="1:8" x14ac:dyDescent="0.2">
      <c r="A262" s="45">
        <v>41598</v>
      </c>
      <c r="B262" s="1" t="s">
        <v>2</v>
      </c>
      <c r="C262" s="1" t="s">
        <v>26</v>
      </c>
      <c r="D262" s="1" t="s">
        <v>72</v>
      </c>
      <c r="F262" s="1">
        <v>665</v>
      </c>
    </row>
    <row r="263" spans="1:8" x14ac:dyDescent="0.2">
      <c r="A263" s="45">
        <v>41598</v>
      </c>
      <c r="B263" s="1" t="s">
        <v>2</v>
      </c>
      <c r="C263" s="1" t="s">
        <v>26</v>
      </c>
      <c r="D263" s="1" t="s">
        <v>73</v>
      </c>
      <c r="F263" s="1">
        <v>700</v>
      </c>
    </row>
    <row r="264" spans="1:8" x14ac:dyDescent="0.2">
      <c r="A264" s="45">
        <v>41598</v>
      </c>
      <c r="B264" s="1" t="s">
        <v>2</v>
      </c>
      <c r="C264" s="1" t="s">
        <v>26</v>
      </c>
      <c r="D264" s="1" t="s">
        <v>72</v>
      </c>
      <c r="F264" s="1">
        <v>555</v>
      </c>
    </row>
    <row r="265" spans="1:8" x14ac:dyDescent="0.2">
      <c r="A265" s="45">
        <v>41598</v>
      </c>
      <c r="B265" s="1" t="s">
        <v>2</v>
      </c>
      <c r="C265" s="1" t="s">
        <v>26</v>
      </c>
      <c r="D265" s="1" t="s">
        <v>73</v>
      </c>
      <c r="F265" s="1">
        <v>650</v>
      </c>
    </row>
    <row r="266" spans="1:8" x14ac:dyDescent="0.2">
      <c r="A266" s="45">
        <v>41598</v>
      </c>
      <c r="B266" s="1" t="s">
        <v>2</v>
      </c>
      <c r="C266" s="1" t="s">
        <v>26</v>
      </c>
      <c r="D266" s="1" t="s">
        <v>73</v>
      </c>
      <c r="F266" s="1">
        <v>630</v>
      </c>
    </row>
    <row r="267" spans="1:8" x14ac:dyDescent="0.2">
      <c r="A267" s="45">
        <v>41598</v>
      </c>
      <c r="B267" s="1" t="s">
        <v>2</v>
      </c>
      <c r="C267" s="1" t="s">
        <v>26</v>
      </c>
      <c r="D267" s="1" t="s">
        <v>72</v>
      </c>
      <c r="F267" s="1">
        <v>665</v>
      </c>
    </row>
    <row r="268" spans="1:8" x14ac:dyDescent="0.2">
      <c r="A268" s="45">
        <v>41598</v>
      </c>
      <c r="B268" s="1" t="s">
        <v>2</v>
      </c>
      <c r="C268" s="1" t="s">
        <v>26</v>
      </c>
      <c r="D268" s="1" t="s">
        <v>73</v>
      </c>
      <c r="F268" s="1">
        <v>620</v>
      </c>
    </row>
    <row r="269" spans="1:8" x14ac:dyDescent="0.2">
      <c r="A269" s="45">
        <v>41598</v>
      </c>
      <c r="B269" s="1" t="s">
        <v>2</v>
      </c>
      <c r="C269" s="1" t="s">
        <v>26</v>
      </c>
      <c r="D269" s="1" t="s">
        <v>73</v>
      </c>
      <c r="F269" s="1">
        <v>755</v>
      </c>
    </row>
    <row r="270" spans="1:8" x14ac:dyDescent="0.2">
      <c r="A270" s="45">
        <v>41598</v>
      </c>
      <c r="B270" s="1" t="s">
        <v>2</v>
      </c>
      <c r="C270" s="1" t="s">
        <v>26</v>
      </c>
      <c r="D270" s="1" t="s">
        <v>72</v>
      </c>
      <c r="F270" s="1">
        <v>650</v>
      </c>
    </row>
    <row r="271" spans="1:8" x14ac:dyDescent="0.2">
      <c r="A271" s="45">
        <v>41598</v>
      </c>
      <c r="B271" s="1" t="s">
        <v>2</v>
      </c>
      <c r="C271" s="1" t="s">
        <v>26</v>
      </c>
      <c r="D271" s="1" t="s">
        <v>73</v>
      </c>
      <c r="F271" s="1">
        <v>595</v>
      </c>
      <c r="H271" s="1" t="s">
        <v>74</v>
      </c>
    </row>
    <row r="272" spans="1:8" x14ac:dyDescent="0.2">
      <c r="A272" s="45">
        <v>41598</v>
      </c>
      <c r="B272" s="1" t="s">
        <v>2</v>
      </c>
      <c r="C272" s="1" t="s">
        <v>26</v>
      </c>
      <c r="D272" s="1" t="s">
        <v>72</v>
      </c>
      <c r="F272" s="1">
        <v>690</v>
      </c>
    </row>
    <row r="273" spans="1:8" x14ac:dyDescent="0.2">
      <c r="A273" s="45">
        <v>41598</v>
      </c>
      <c r="B273" s="1" t="s">
        <v>2</v>
      </c>
      <c r="C273" s="1" t="s">
        <v>26</v>
      </c>
      <c r="D273" s="1" t="s">
        <v>72</v>
      </c>
      <c r="F273" s="1">
        <v>630</v>
      </c>
    </row>
    <row r="274" spans="1:8" x14ac:dyDescent="0.2">
      <c r="A274" s="45">
        <v>41598</v>
      </c>
      <c r="B274" s="1" t="s">
        <v>2</v>
      </c>
      <c r="C274" s="1" t="s">
        <v>26</v>
      </c>
      <c r="D274" s="1" t="s">
        <v>72</v>
      </c>
      <c r="F274" s="1">
        <v>575</v>
      </c>
    </row>
    <row r="275" spans="1:8" x14ac:dyDescent="0.2">
      <c r="A275" s="45">
        <v>41598</v>
      </c>
      <c r="B275" s="1" t="s">
        <v>2</v>
      </c>
      <c r="C275" s="1" t="s">
        <v>26</v>
      </c>
      <c r="D275" s="1" t="s">
        <v>73</v>
      </c>
      <c r="F275" s="1">
        <v>640</v>
      </c>
    </row>
    <row r="276" spans="1:8" x14ac:dyDescent="0.2">
      <c r="A276" s="45">
        <v>41598</v>
      </c>
      <c r="B276" s="1" t="s">
        <v>2</v>
      </c>
      <c r="C276" s="1" t="s">
        <v>26</v>
      </c>
      <c r="D276" s="1" t="s">
        <v>72</v>
      </c>
      <c r="F276" s="1">
        <v>590</v>
      </c>
    </row>
    <row r="277" spans="1:8" x14ac:dyDescent="0.2">
      <c r="A277" s="45">
        <v>41598</v>
      </c>
      <c r="B277" s="1" t="s">
        <v>2</v>
      </c>
      <c r="C277" s="1" t="s">
        <v>26</v>
      </c>
      <c r="D277" s="1" t="s">
        <v>72</v>
      </c>
      <c r="F277" s="1">
        <v>610</v>
      </c>
    </row>
    <row r="278" spans="1:8" x14ac:dyDescent="0.2">
      <c r="A278" s="45">
        <v>41598</v>
      </c>
      <c r="B278" s="1" t="s">
        <v>2</v>
      </c>
      <c r="C278" s="1" t="s">
        <v>26</v>
      </c>
      <c r="D278" s="1" t="s">
        <v>72</v>
      </c>
      <c r="F278" s="1">
        <v>720</v>
      </c>
    </row>
    <row r="279" spans="1:8" x14ac:dyDescent="0.2">
      <c r="A279" s="45">
        <v>41598</v>
      </c>
      <c r="B279" s="1" t="s">
        <v>2</v>
      </c>
      <c r="C279" s="1" t="s">
        <v>26</v>
      </c>
      <c r="D279" s="1" t="s">
        <v>73</v>
      </c>
      <c r="F279" s="1">
        <v>630</v>
      </c>
    </row>
    <row r="280" spans="1:8" x14ac:dyDescent="0.2">
      <c r="A280" s="45">
        <v>41598</v>
      </c>
      <c r="B280" s="1" t="s">
        <v>2</v>
      </c>
      <c r="C280" s="1" t="s">
        <v>26</v>
      </c>
      <c r="D280" s="1" t="s">
        <v>73</v>
      </c>
      <c r="F280" s="1">
        <v>690</v>
      </c>
    </row>
    <row r="281" spans="1:8" x14ac:dyDescent="0.2">
      <c r="A281" s="45">
        <v>41598</v>
      </c>
      <c r="B281" s="1" t="s">
        <v>2</v>
      </c>
      <c r="C281" s="1" t="s">
        <v>26</v>
      </c>
      <c r="D281" s="1" t="s">
        <v>72</v>
      </c>
      <c r="F281" s="1">
        <v>670</v>
      </c>
    </row>
    <row r="282" spans="1:8" x14ac:dyDescent="0.2">
      <c r="A282" s="45">
        <v>41598</v>
      </c>
      <c r="B282" s="1" t="s">
        <v>2</v>
      </c>
      <c r="C282" s="1" t="s">
        <v>26</v>
      </c>
      <c r="D282" s="1" t="s">
        <v>72</v>
      </c>
      <c r="F282" s="1">
        <v>670</v>
      </c>
    </row>
    <row r="283" spans="1:8" x14ac:dyDescent="0.2">
      <c r="A283" s="45">
        <v>41598</v>
      </c>
      <c r="B283" s="1" t="s">
        <v>2</v>
      </c>
      <c r="C283" s="1" t="s">
        <v>26</v>
      </c>
      <c r="D283" s="1" t="s">
        <v>73</v>
      </c>
      <c r="F283" s="1">
        <v>565</v>
      </c>
    </row>
    <row r="284" spans="1:8" x14ac:dyDescent="0.2">
      <c r="A284" s="45">
        <v>41598</v>
      </c>
      <c r="B284" s="1" t="s">
        <v>2</v>
      </c>
      <c r="C284" s="1" t="s">
        <v>26</v>
      </c>
      <c r="D284" s="1" t="s">
        <v>72</v>
      </c>
      <c r="F284" s="1">
        <v>660</v>
      </c>
    </row>
    <row r="285" spans="1:8" x14ac:dyDescent="0.2">
      <c r="A285" s="45">
        <v>41598</v>
      </c>
      <c r="B285" s="1" t="s">
        <v>2</v>
      </c>
      <c r="C285" s="1" t="s">
        <v>26</v>
      </c>
      <c r="D285" s="1" t="s">
        <v>73</v>
      </c>
      <c r="F285" s="1">
        <v>685</v>
      </c>
      <c r="H285" s="1" t="s">
        <v>74</v>
      </c>
    </row>
    <row r="286" spans="1:8" x14ac:dyDescent="0.2">
      <c r="A286" s="45">
        <v>41598</v>
      </c>
      <c r="B286" s="1" t="s">
        <v>2</v>
      </c>
      <c r="C286" s="1" t="s">
        <v>26</v>
      </c>
      <c r="D286" s="1" t="s">
        <v>73</v>
      </c>
      <c r="F286" s="1">
        <v>610</v>
      </c>
    </row>
    <row r="287" spans="1:8" x14ac:dyDescent="0.2">
      <c r="A287" s="45">
        <v>41598</v>
      </c>
      <c r="B287" s="1" t="s">
        <v>2</v>
      </c>
      <c r="C287" s="1" t="s">
        <v>26</v>
      </c>
      <c r="D287" s="1" t="s">
        <v>73</v>
      </c>
      <c r="F287" s="1">
        <v>630</v>
      </c>
    </row>
    <row r="288" spans="1:8" x14ac:dyDescent="0.2">
      <c r="A288" s="45">
        <v>41598</v>
      </c>
      <c r="B288" s="1" t="s">
        <v>2</v>
      </c>
      <c r="C288" s="1" t="s">
        <v>26</v>
      </c>
      <c r="D288" s="1" t="s">
        <v>72</v>
      </c>
      <c r="F288" s="1">
        <v>735</v>
      </c>
    </row>
    <row r="289" spans="1:6" x14ac:dyDescent="0.2">
      <c r="A289" s="45">
        <v>41598</v>
      </c>
      <c r="B289" s="1" t="s">
        <v>2</v>
      </c>
      <c r="C289" s="1" t="s">
        <v>26</v>
      </c>
      <c r="D289" s="1" t="s">
        <v>73</v>
      </c>
      <c r="F289" s="1">
        <v>580</v>
      </c>
    </row>
    <row r="290" spans="1:6" x14ac:dyDescent="0.2">
      <c r="A290" s="45">
        <v>41598</v>
      </c>
      <c r="B290" s="1" t="s">
        <v>2</v>
      </c>
      <c r="C290" s="1" t="s">
        <v>26</v>
      </c>
      <c r="D290" s="1" t="s">
        <v>72</v>
      </c>
      <c r="F290" s="1">
        <v>700</v>
      </c>
    </row>
    <row r="291" spans="1:6" x14ac:dyDescent="0.2">
      <c r="A291" s="45">
        <v>41598</v>
      </c>
      <c r="B291" s="1" t="s">
        <v>2</v>
      </c>
      <c r="C291" s="1" t="s">
        <v>26</v>
      </c>
      <c r="D291" s="1" t="s">
        <v>73</v>
      </c>
      <c r="F291" s="1">
        <v>630</v>
      </c>
    </row>
    <row r="292" spans="1:6" x14ac:dyDescent="0.2">
      <c r="A292" s="45">
        <v>41598</v>
      </c>
      <c r="B292" s="1" t="s">
        <v>2</v>
      </c>
      <c r="C292" s="1" t="s">
        <v>26</v>
      </c>
      <c r="D292" s="1" t="s">
        <v>72</v>
      </c>
      <c r="F292" s="1">
        <v>700</v>
      </c>
    </row>
    <row r="293" spans="1:6" x14ac:dyDescent="0.2">
      <c r="A293" s="45">
        <v>41598</v>
      </c>
      <c r="B293" s="1" t="s">
        <v>2</v>
      </c>
      <c r="C293" s="1" t="s">
        <v>26</v>
      </c>
      <c r="D293" s="1" t="s">
        <v>72</v>
      </c>
      <c r="F293" s="1">
        <v>680</v>
      </c>
    </row>
    <row r="294" spans="1:6" x14ac:dyDescent="0.2">
      <c r="A294" s="45">
        <v>41598</v>
      </c>
      <c r="B294" s="1" t="s">
        <v>2</v>
      </c>
      <c r="C294" s="1" t="s">
        <v>26</v>
      </c>
      <c r="D294" s="1" t="s">
        <v>72</v>
      </c>
      <c r="F294" s="1">
        <v>680</v>
      </c>
    </row>
    <row r="295" spans="1:6" x14ac:dyDescent="0.2">
      <c r="A295" s="45">
        <v>41598</v>
      </c>
      <c r="B295" s="1" t="s">
        <v>2</v>
      </c>
      <c r="C295" s="1" t="s">
        <v>26</v>
      </c>
      <c r="D295" s="1" t="s">
        <v>73</v>
      </c>
      <c r="F295" s="1">
        <v>690</v>
      </c>
    </row>
    <row r="296" spans="1:6" x14ac:dyDescent="0.2">
      <c r="A296" s="45">
        <v>41598</v>
      </c>
      <c r="B296" s="1" t="s">
        <v>2</v>
      </c>
      <c r="C296" s="1" t="s">
        <v>26</v>
      </c>
      <c r="D296" s="1" t="s">
        <v>73</v>
      </c>
      <c r="F296" s="1">
        <v>625</v>
      </c>
    </row>
    <row r="297" spans="1:6" x14ac:dyDescent="0.2">
      <c r="A297" s="45">
        <v>41598</v>
      </c>
      <c r="B297" s="1" t="s">
        <v>2</v>
      </c>
      <c r="C297" s="1" t="s">
        <v>26</v>
      </c>
      <c r="D297" s="1" t="s">
        <v>72</v>
      </c>
      <c r="F297" s="1">
        <v>625</v>
      </c>
    </row>
    <row r="298" spans="1:6" x14ac:dyDescent="0.2">
      <c r="A298" s="45">
        <v>41598</v>
      </c>
      <c r="B298" s="1" t="s">
        <v>2</v>
      </c>
      <c r="C298" s="1" t="s">
        <v>26</v>
      </c>
      <c r="D298" s="1" t="s">
        <v>72</v>
      </c>
      <c r="F298" s="1">
        <v>645</v>
      </c>
    </row>
    <row r="299" spans="1:6" x14ac:dyDescent="0.2">
      <c r="A299" s="45">
        <v>41598</v>
      </c>
      <c r="B299" s="1" t="s">
        <v>2</v>
      </c>
      <c r="C299" s="1" t="s">
        <v>26</v>
      </c>
      <c r="D299" s="1" t="s">
        <v>73</v>
      </c>
      <c r="F299" s="1">
        <v>570</v>
      </c>
    </row>
    <row r="300" spans="1:6" x14ac:dyDescent="0.2">
      <c r="A300" s="45">
        <v>41598</v>
      </c>
      <c r="B300" s="1" t="s">
        <v>2</v>
      </c>
      <c r="C300" s="1" t="s">
        <v>26</v>
      </c>
      <c r="D300" s="1" t="s">
        <v>73</v>
      </c>
      <c r="F300" s="1">
        <v>670</v>
      </c>
    </row>
    <row r="301" spans="1:6" x14ac:dyDescent="0.2">
      <c r="A301" s="45">
        <v>41598</v>
      </c>
      <c r="B301" s="1" t="s">
        <v>2</v>
      </c>
      <c r="C301" s="1" t="s">
        <v>26</v>
      </c>
      <c r="D301" s="1" t="s">
        <v>73</v>
      </c>
      <c r="F301" s="1">
        <v>645</v>
      </c>
    </row>
    <row r="302" spans="1:6" x14ac:dyDescent="0.2">
      <c r="A302" s="45">
        <v>41598</v>
      </c>
      <c r="B302" s="1" t="s">
        <v>2</v>
      </c>
      <c r="C302" s="1" t="s">
        <v>26</v>
      </c>
      <c r="D302" s="1" t="s">
        <v>73</v>
      </c>
      <c r="F302" s="1">
        <v>655</v>
      </c>
    </row>
    <row r="303" spans="1:6" x14ac:dyDescent="0.2">
      <c r="A303" s="45">
        <v>41598</v>
      </c>
      <c r="B303" s="1" t="s">
        <v>2</v>
      </c>
      <c r="C303" s="1" t="s">
        <v>26</v>
      </c>
      <c r="D303" s="1" t="s">
        <v>73</v>
      </c>
      <c r="F303" s="1">
        <v>590</v>
      </c>
    </row>
    <row r="304" spans="1:6" x14ac:dyDescent="0.2">
      <c r="A304" s="45">
        <v>41598</v>
      </c>
      <c r="B304" s="1" t="s">
        <v>2</v>
      </c>
      <c r="C304" s="1" t="s">
        <v>26</v>
      </c>
      <c r="D304" s="1" t="s">
        <v>73</v>
      </c>
      <c r="F304" s="1">
        <v>680</v>
      </c>
    </row>
    <row r="305" spans="1:8" x14ac:dyDescent="0.2">
      <c r="A305" s="45">
        <v>41598</v>
      </c>
      <c r="B305" s="1" t="s">
        <v>2</v>
      </c>
      <c r="C305" s="1" t="s">
        <v>26</v>
      </c>
      <c r="D305" s="1" t="s">
        <v>72</v>
      </c>
      <c r="F305" s="1">
        <v>645</v>
      </c>
    </row>
    <row r="306" spans="1:8" x14ac:dyDescent="0.2">
      <c r="A306" s="45">
        <v>41598</v>
      </c>
      <c r="B306" s="1" t="s">
        <v>2</v>
      </c>
      <c r="C306" s="1" t="s">
        <v>26</v>
      </c>
      <c r="D306" s="1" t="s">
        <v>73</v>
      </c>
      <c r="F306" s="1">
        <v>725</v>
      </c>
    </row>
    <row r="307" spans="1:8" x14ac:dyDescent="0.2">
      <c r="A307" s="187">
        <v>41598</v>
      </c>
      <c r="B307" s="50" t="s">
        <v>2</v>
      </c>
      <c r="C307" s="50" t="s">
        <v>26</v>
      </c>
      <c r="D307" s="50" t="s">
        <v>72</v>
      </c>
      <c r="E307" s="50"/>
      <c r="F307" s="50">
        <v>610</v>
      </c>
      <c r="G307" s="65"/>
      <c r="H307" s="50"/>
    </row>
  </sheetData>
  <autoFilter ref="A1:H1" xr:uid="{999239E4-45C8-43C6-ABAA-33A734924B05}"/>
  <pageMargins left="0.74791666666666667" right="0.74791666666666667" top="0.98402777777777772" bottom="0.98402777777777783" header="0.5" footer="0.51180555555555562"/>
  <pageSetup firstPageNumber="0" orientation="landscape" horizontalDpi="300" verticalDpi="300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55F4-9A0E-40A5-B40A-0F45E06110B3}">
  <dimension ref="A1:BL131"/>
  <sheetViews>
    <sheetView zoomScale="75" zoomScaleNormal="75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I39" sqref="I39"/>
    </sheetView>
  </sheetViews>
  <sheetFormatPr defaultColWidth="9.140625" defaultRowHeight="12.75" x14ac:dyDescent="0.2"/>
  <cols>
    <col min="1" max="1" width="13.140625" style="29" customWidth="1"/>
    <col min="2" max="2" width="12.5703125" style="107" bestFit="1" customWidth="1"/>
    <col min="3" max="3" width="16.5703125" style="39" bestFit="1" customWidth="1"/>
    <col min="4" max="4" width="19.42578125" style="39" bestFit="1" customWidth="1"/>
    <col min="5" max="5" width="10.42578125" style="39" bestFit="1" customWidth="1"/>
    <col min="6" max="6" width="11.42578125" style="39" bestFit="1" customWidth="1"/>
    <col min="7" max="7" width="12" style="1" bestFit="1" customWidth="1"/>
    <col min="8" max="8" width="13.85546875" style="53" bestFit="1" customWidth="1"/>
    <col min="9" max="9" width="32" style="38" bestFit="1" customWidth="1"/>
    <col min="10" max="10" width="13.42578125" style="1" bestFit="1" customWidth="1"/>
    <col min="11" max="11" width="12.85546875" style="1" bestFit="1" customWidth="1"/>
    <col min="12" max="12" width="12.7109375" style="1" bestFit="1" customWidth="1"/>
    <col min="13" max="13" width="13.28515625" style="1" bestFit="1" customWidth="1"/>
    <col min="14" max="14" width="12.7109375" style="1" bestFit="1" customWidth="1"/>
    <col min="15" max="15" width="13.85546875" style="1" bestFit="1" customWidth="1"/>
    <col min="16" max="16" width="13.28515625" style="1" bestFit="1" customWidth="1"/>
    <col min="17" max="17" width="13.42578125" style="1" bestFit="1" customWidth="1"/>
    <col min="18" max="19" width="12.85546875" style="1" bestFit="1" customWidth="1"/>
    <col min="20" max="20" width="13.28515625" style="1" bestFit="1" customWidth="1"/>
    <col min="21" max="21" width="12.7109375" style="1" bestFit="1" customWidth="1"/>
    <col min="22" max="22" width="9.140625" style="1"/>
    <col min="25" max="26" width="9.140625" style="1"/>
    <col min="27" max="27" width="10.7109375" style="1" customWidth="1"/>
    <col min="28" max="28" width="12.7109375" style="1" customWidth="1"/>
    <col min="29" max="29" width="9.140625" style="1"/>
    <col min="30" max="30" width="10.85546875" style="1" customWidth="1"/>
    <col min="31" max="31" width="11.7109375" customWidth="1"/>
    <col min="34" max="34" width="10.7109375" customWidth="1"/>
    <col min="37" max="37" width="12.140625" customWidth="1"/>
    <col min="38" max="38" width="11.7109375" customWidth="1"/>
    <col min="39" max="39" width="9.140625" style="1"/>
    <col min="41" max="41" width="10.7109375" customWidth="1"/>
    <col min="44" max="44" width="19.85546875" customWidth="1"/>
    <col min="45" max="45" width="11.7109375" customWidth="1"/>
    <col min="48" max="48" width="10.7109375" customWidth="1"/>
    <col min="51" max="51" width="12.140625" customWidth="1"/>
    <col min="52" max="63" width="9.140625" style="1"/>
    <col min="64" max="64" width="89.7109375" bestFit="1" customWidth="1"/>
  </cols>
  <sheetData>
    <row r="1" spans="1:64" s="28" customFormat="1" x14ac:dyDescent="0.2">
      <c r="A1" s="30" t="s">
        <v>77</v>
      </c>
      <c r="B1" s="112"/>
      <c r="C1" s="41"/>
      <c r="D1" s="41"/>
      <c r="E1" s="55"/>
      <c r="F1" s="41" t="s">
        <v>36</v>
      </c>
      <c r="G1" s="3"/>
      <c r="H1" s="59"/>
      <c r="I1" s="4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2"/>
      <c r="W1" s="43"/>
      <c r="X1" s="206" t="s">
        <v>37</v>
      </c>
      <c r="Y1" s="206"/>
      <c r="Z1" s="206"/>
      <c r="AA1" s="206"/>
      <c r="AB1" s="206"/>
      <c r="AC1" s="206"/>
      <c r="AD1" s="207"/>
      <c r="AE1" s="217" t="s">
        <v>38</v>
      </c>
      <c r="AF1" s="218"/>
      <c r="AG1" s="218"/>
      <c r="AH1" s="218"/>
      <c r="AI1" s="218"/>
      <c r="AJ1" s="218"/>
      <c r="AK1" s="219"/>
      <c r="AL1" s="210" t="s">
        <v>39</v>
      </c>
      <c r="AM1" s="211"/>
      <c r="AN1" s="211"/>
      <c r="AO1" s="211"/>
      <c r="AP1" s="211"/>
      <c r="AQ1" s="211"/>
      <c r="AR1" s="212"/>
      <c r="AS1" s="213" t="s">
        <v>40</v>
      </c>
      <c r="AT1" s="220"/>
      <c r="AU1" s="220"/>
      <c r="AV1" s="220"/>
      <c r="AW1" s="220"/>
      <c r="AX1" s="220"/>
      <c r="AY1" s="221"/>
      <c r="AZ1" s="72" t="s">
        <v>41</v>
      </c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102"/>
      <c r="BL1" s="72"/>
    </row>
    <row r="2" spans="1:64" s="28" customFormat="1" ht="24.75" customHeight="1" x14ac:dyDescent="0.2">
      <c r="A2" s="44" t="s">
        <v>42</v>
      </c>
      <c r="B2" s="87" t="s">
        <v>43</v>
      </c>
      <c r="C2" s="56" t="s">
        <v>44</v>
      </c>
      <c r="D2" s="56" t="s">
        <v>45</v>
      </c>
      <c r="E2" s="56" t="s">
        <v>46</v>
      </c>
      <c r="F2" s="56" t="s">
        <v>47</v>
      </c>
      <c r="G2" s="34" t="s">
        <v>48</v>
      </c>
      <c r="H2" s="52" t="s">
        <v>49</v>
      </c>
      <c r="I2" s="31" t="s">
        <v>50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2" t="s">
        <v>52</v>
      </c>
      <c r="W2" s="32" t="s">
        <v>53</v>
      </c>
      <c r="X2" s="139" t="s">
        <v>42</v>
      </c>
      <c r="Y2" s="104" t="s">
        <v>54</v>
      </c>
      <c r="Z2" s="104" t="s">
        <v>55</v>
      </c>
      <c r="AA2" s="104" t="s">
        <v>56</v>
      </c>
      <c r="AB2" s="104" t="s">
        <v>57</v>
      </c>
      <c r="AC2" s="104" t="s">
        <v>70</v>
      </c>
      <c r="AD2" s="140" t="s">
        <v>59</v>
      </c>
      <c r="AE2" s="141" t="s">
        <v>42</v>
      </c>
      <c r="AF2" s="142" t="s">
        <v>60</v>
      </c>
      <c r="AG2" s="142" t="s">
        <v>55</v>
      </c>
      <c r="AH2" s="142" t="s">
        <v>56</v>
      </c>
      <c r="AI2" s="142" t="s">
        <v>57</v>
      </c>
      <c r="AJ2" s="142" t="s">
        <v>58</v>
      </c>
      <c r="AK2" s="143" t="s">
        <v>59</v>
      </c>
      <c r="AL2" s="146" t="s">
        <v>42</v>
      </c>
      <c r="AM2" s="69" t="s">
        <v>61</v>
      </c>
      <c r="AN2" s="69" t="s">
        <v>55</v>
      </c>
      <c r="AO2" s="69" t="s">
        <v>56</v>
      </c>
      <c r="AP2" s="69" t="s">
        <v>57</v>
      </c>
      <c r="AQ2" s="69" t="s">
        <v>58</v>
      </c>
      <c r="AR2" s="93" t="s">
        <v>59</v>
      </c>
      <c r="AS2" s="144" t="s">
        <v>42</v>
      </c>
      <c r="AT2" s="71" t="s">
        <v>62</v>
      </c>
      <c r="AU2" s="71" t="s">
        <v>55</v>
      </c>
      <c r="AV2" s="71" t="s">
        <v>56</v>
      </c>
      <c r="AW2" s="71" t="s">
        <v>57</v>
      </c>
      <c r="AX2" s="71" t="s">
        <v>58</v>
      </c>
      <c r="AY2" s="91" t="s">
        <v>59</v>
      </c>
      <c r="AZ2" s="72" t="s">
        <v>10</v>
      </c>
      <c r="BA2" s="72" t="s">
        <v>11</v>
      </c>
      <c r="BB2" s="72" t="s">
        <v>63</v>
      </c>
      <c r="BC2" s="72" t="s">
        <v>13</v>
      </c>
      <c r="BD2" s="72" t="s">
        <v>14</v>
      </c>
      <c r="BE2" s="72" t="s">
        <v>64</v>
      </c>
      <c r="BF2" s="72" t="s">
        <v>15</v>
      </c>
      <c r="BG2" s="72" t="s">
        <v>16</v>
      </c>
      <c r="BH2" s="72" t="s">
        <v>65</v>
      </c>
      <c r="BI2" s="72" t="s">
        <v>17</v>
      </c>
      <c r="BJ2" s="72" t="s">
        <v>18</v>
      </c>
      <c r="BK2" s="102" t="s">
        <v>19</v>
      </c>
      <c r="BL2" s="72" t="s">
        <v>51</v>
      </c>
    </row>
    <row r="3" spans="1:64" x14ac:dyDescent="0.2">
      <c r="A3" s="177">
        <v>41549</v>
      </c>
      <c r="B3" s="119">
        <v>0.375</v>
      </c>
      <c r="C3" s="39">
        <v>9</v>
      </c>
      <c r="D3" s="39">
        <v>9.5</v>
      </c>
      <c r="E3" s="39">
        <v>7.4</v>
      </c>
      <c r="F3" s="39">
        <v>9.9</v>
      </c>
      <c r="G3" s="39">
        <v>90</v>
      </c>
      <c r="H3" s="53">
        <v>0.16</v>
      </c>
      <c r="I3" t="s">
        <v>99</v>
      </c>
      <c r="J3"/>
      <c r="K3"/>
      <c r="L3"/>
      <c r="M3"/>
      <c r="N3"/>
      <c r="O3"/>
      <c r="P3"/>
      <c r="Q3"/>
      <c r="R3"/>
      <c r="S3"/>
      <c r="T3"/>
      <c r="U3"/>
      <c r="V3"/>
      <c r="X3" s="126"/>
      <c r="Y3" s="126"/>
      <c r="Z3" s="126"/>
      <c r="AA3" s="126"/>
      <c r="AB3" s="126"/>
      <c r="AC3" s="126"/>
      <c r="AD3" s="126"/>
      <c r="AE3" s="145"/>
      <c r="AF3" s="145"/>
      <c r="AG3" s="145"/>
      <c r="AH3" s="145"/>
      <c r="AI3" s="145"/>
      <c r="AJ3" s="145"/>
      <c r="AK3" s="145"/>
      <c r="AL3" s="135"/>
      <c r="AM3" s="135"/>
      <c r="AN3" s="135"/>
      <c r="AO3" s="135"/>
      <c r="AP3" s="135"/>
      <c r="AQ3" s="135"/>
      <c r="AR3" s="135"/>
      <c r="AS3" s="134"/>
      <c r="AT3" s="134"/>
      <c r="AU3" s="134"/>
      <c r="AV3" s="134"/>
      <c r="AW3" s="134"/>
      <c r="AX3" s="134"/>
      <c r="AY3" s="134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</row>
    <row r="4" spans="1:64" x14ac:dyDescent="0.2">
      <c r="A4" s="177">
        <v>41550</v>
      </c>
      <c r="B4" s="184"/>
      <c r="C4" s="39">
        <v>12</v>
      </c>
      <c r="D4" s="39">
        <v>9.8000000000000007</v>
      </c>
      <c r="E4" s="39">
        <v>7.3</v>
      </c>
      <c r="F4" s="39">
        <v>9.5</v>
      </c>
      <c r="G4" s="39">
        <v>90</v>
      </c>
      <c r="H4" s="53">
        <v>0.16</v>
      </c>
      <c r="I4" t="s">
        <v>188</v>
      </c>
      <c r="J4"/>
      <c r="K4"/>
      <c r="L4"/>
      <c r="M4"/>
      <c r="N4"/>
      <c r="O4"/>
      <c r="P4"/>
      <c r="Q4"/>
      <c r="R4"/>
      <c r="S4"/>
      <c r="T4"/>
      <c r="U4"/>
      <c r="V4"/>
      <c r="X4" s="126"/>
      <c r="Y4" s="126"/>
      <c r="Z4" s="126"/>
      <c r="AA4" s="126"/>
      <c r="AB4" s="126"/>
      <c r="AC4" s="126"/>
      <c r="AD4" s="126"/>
      <c r="AE4" s="145"/>
      <c r="AF4" s="145"/>
      <c r="AG4" s="145"/>
      <c r="AH4" s="145"/>
      <c r="AI4" s="145"/>
      <c r="AJ4" s="145"/>
      <c r="AK4" s="145"/>
      <c r="AL4" s="135"/>
      <c r="AM4" s="135"/>
      <c r="AN4" s="135"/>
      <c r="AO4" s="135"/>
      <c r="AP4" s="135"/>
      <c r="AQ4" s="135"/>
      <c r="AR4" s="135"/>
      <c r="AS4" s="134"/>
      <c r="AT4" s="134"/>
      <c r="AU4" s="134"/>
      <c r="AV4" s="134"/>
      <c r="AW4" s="134"/>
      <c r="AX4" s="134"/>
      <c r="AY4" s="134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</row>
    <row r="5" spans="1:64" ht="12.75" customHeight="1" x14ac:dyDescent="0.2">
      <c r="A5" s="177">
        <v>41551</v>
      </c>
      <c r="B5" s="184"/>
      <c r="C5" s="39">
        <v>10</v>
      </c>
      <c r="D5" s="39">
        <v>9</v>
      </c>
      <c r="E5" s="39">
        <v>7.4</v>
      </c>
      <c r="F5" s="39">
        <v>9.5</v>
      </c>
      <c r="G5" s="39">
        <v>90</v>
      </c>
      <c r="H5" s="53">
        <v>0.17</v>
      </c>
      <c r="I5" t="s">
        <v>79</v>
      </c>
      <c r="J5"/>
      <c r="K5"/>
      <c r="L5"/>
      <c r="M5"/>
      <c r="N5"/>
      <c r="O5"/>
      <c r="P5"/>
      <c r="Q5"/>
      <c r="R5"/>
      <c r="S5"/>
      <c r="T5"/>
      <c r="U5"/>
      <c r="V5"/>
      <c r="X5" s="126"/>
      <c r="Y5" s="126"/>
      <c r="Z5" s="126"/>
      <c r="AA5" s="126"/>
      <c r="AB5" s="126"/>
      <c r="AC5" s="126"/>
      <c r="AD5" s="126"/>
      <c r="AE5" s="145"/>
      <c r="AF5" s="145"/>
      <c r="AG5" s="145"/>
      <c r="AH5" s="145"/>
      <c r="AI5" s="145"/>
      <c r="AJ5" s="145"/>
      <c r="AK5" s="145"/>
      <c r="AL5" s="135"/>
      <c r="AM5" s="135"/>
      <c r="AN5" s="135"/>
      <c r="AO5" s="135"/>
      <c r="AP5" s="135"/>
      <c r="AQ5" s="135"/>
      <c r="AR5" s="135"/>
      <c r="AS5" s="134"/>
      <c r="AT5" s="134"/>
      <c r="AU5" s="134"/>
      <c r="AV5" s="134"/>
      <c r="AW5" s="134"/>
      <c r="AX5" s="134"/>
      <c r="AY5" s="134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</row>
    <row r="6" spans="1:64" x14ac:dyDescent="0.2">
      <c r="A6" s="177">
        <v>41552</v>
      </c>
      <c r="B6" s="184"/>
      <c r="C6" s="39">
        <v>12</v>
      </c>
      <c r="D6" s="39">
        <v>10.199999999999999</v>
      </c>
      <c r="E6" s="39">
        <v>7.3</v>
      </c>
      <c r="F6" s="39">
        <v>9.3000000000000007</v>
      </c>
      <c r="G6" s="39">
        <v>80</v>
      </c>
      <c r="H6" s="53">
        <v>0.16</v>
      </c>
      <c r="I6" t="s">
        <v>79</v>
      </c>
      <c r="J6"/>
      <c r="K6"/>
      <c r="L6"/>
      <c r="M6"/>
      <c r="N6"/>
      <c r="O6"/>
      <c r="P6"/>
      <c r="Q6"/>
      <c r="R6"/>
      <c r="S6"/>
      <c r="T6"/>
      <c r="U6"/>
      <c r="V6"/>
      <c r="X6" s="126"/>
      <c r="Y6" s="126"/>
      <c r="Z6" s="126"/>
      <c r="AA6" s="126"/>
      <c r="AB6" s="126"/>
      <c r="AC6" s="126"/>
      <c r="AD6" s="126"/>
      <c r="AE6" s="145"/>
      <c r="AF6" s="145"/>
      <c r="AG6" s="145"/>
      <c r="AH6" s="145"/>
      <c r="AI6" s="145"/>
      <c r="AJ6" s="145"/>
      <c r="AK6" s="145"/>
      <c r="AL6" s="135"/>
      <c r="AM6" s="135"/>
      <c r="AN6" s="135"/>
      <c r="AO6" s="135"/>
      <c r="AP6" s="135"/>
      <c r="AQ6" s="135"/>
      <c r="AR6" s="135"/>
      <c r="AS6" s="134"/>
      <c r="AT6" s="134"/>
      <c r="AU6" s="134"/>
      <c r="AV6" s="134"/>
      <c r="AW6" s="134"/>
      <c r="AX6" s="134"/>
      <c r="AY6" s="134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/>
    </row>
    <row r="7" spans="1:64" x14ac:dyDescent="0.2">
      <c r="A7" s="177">
        <v>41553</v>
      </c>
      <c r="B7" s="184"/>
      <c r="C7" s="39">
        <v>12</v>
      </c>
      <c r="D7" s="39">
        <v>10.4</v>
      </c>
      <c r="E7" s="39">
        <v>7.4</v>
      </c>
      <c r="F7" s="39">
        <v>9.6</v>
      </c>
      <c r="G7" s="39">
        <v>90</v>
      </c>
      <c r="H7" s="53">
        <v>0.14000000000000001</v>
      </c>
      <c r="I7" t="s">
        <v>79</v>
      </c>
      <c r="J7"/>
      <c r="K7"/>
      <c r="L7"/>
      <c r="M7"/>
      <c r="N7"/>
      <c r="O7"/>
      <c r="P7"/>
      <c r="Q7"/>
      <c r="R7"/>
      <c r="S7"/>
      <c r="T7"/>
      <c r="U7"/>
      <c r="V7"/>
      <c r="X7" s="126"/>
      <c r="Y7" s="126"/>
      <c r="Z7" s="126"/>
      <c r="AA7" s="126"/>
      <c r="AB7" s="126"/>
      <c r="AC7" s="126"/>
      <c r="AD7" s="126"/>
      <c r="AE7" s="145"/>
      <c r="AF7" s="145"/>
      <c r="AG7" s="145"/>
      <c r="AH7" s="145"/>
      <c r="AI7" s="145"/>
      <c r="AJ7" s="145"/>
      <c r="AK7" s="145"/>
      <c r="AL7" s="135"/>
      <c r="AM7" s="135"/>
      <c r="AN7" s="135"/>
      <c r="AO7" s="135"/>
      <c r="AP7" s="135"/>
      <c r="AQ7" s="135"/>
      <c r="AR7" s="135"/>
      <c r="AS7" s="134"/>
      <c r="AT7" s="134"/>
      <c r="AU7" s="134"/>
      <c r="AV7" s="134"/>
      <c r="AW7" s="134"/>
      <c r="AX7" s="134"/>
      <c r="AY7" s="134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</row>
    <row r="8" spans="1:64" x14ac:dyDescent="0.2">
      <c r="A8" s="177">
        <v>41554</v>
      </c>
      <c r="B8" s="184"/>
      <c r="C8" s="39">
        <v>11</v>
      </c>
      <c r="D8" s="39">
        <v>10.199999999999999</v>
      </c>
      <c r="E8" s="39">
        <v>7.4</v>
      </c>
      <c r="F8" s="39">
        <v>9.8000000000000007</v>
      </c>
      <c r="G8" s="39">
        <v>90</v>
      </c>
      <c r="H8" s="53">
        <v>0.14000000000000001</v>
      </c>
      <c r="I8" t="s">
        <v>131</v>
      </c>
      <c r="J8"/>
      <c r="K8"/>
      <c r="L8"/>
      <c r="M8"/>
      <c r="N8"/>
      <c r="O8"/>
      <c r="P8"/>
      <c r="Q8"/>
      <c r="R8"/>
      <c r="S8"/>
      <c r="T8"/>
      <c r="U8"/>
      <c r="V8"/>
      <c r="X8" s="126"/>
      <c r="Y8" s="126"/>
      <c r="Z8" s="126"/>
      <c r="AA8" s="126"/>
      <c r="AB8" s="126"/>
      <c r="AC8" s="126"/>
      <c r="AD8" s="126"/>
      <c r="AE8" s="145"/>
      <c r="AF8" s="145"/>
      <c r="AG8" s="145"/>
      <c r="AH8" s="145"/>
      <c r="AI8" s="145"/>
      <c r="AJ8" s="145"/>
      <c r="AK8" s="145"/>
      <c r="AL8" s="135"/>
      <c r="AM8" s="135"/>
      <c r="AN8" s="135"/>
      <c r="AO8" s="135"/>
      <c r="AP8" s="135"/>
      <c r="AQ8" s="135"/>
      <c r="AR8" s="135"/>
      <c r="AS8" s="134"/>
      <c r="AT8" s="134"/>
      <c r="AU8" s="134"/>
      <c r="AV8" s="134"/>
      <c r="AW8" s="134"/>
      <c r="AX8" s="134"/>
      <c r="AY8" s="134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 t="s">
        <v>190</v>
      </c>
    </row>
    <row r="9" spans="1:64" x14ac:dyDescent="0.2">
      <c r="A9" s="177">
        <v>41555</v>
      </c>
      <c r="B9" s="184"/>
      <c r="C9" s="39">
        <v>12</v>
      </c>
      <c r="D9" s="39">
        <v>10</v>
      </c>
      <c r="E9" s="39">
        <v>7.5</v>
      </c>
      <c r="F9" s="39">
        <v>9.8000000000000007</v>
      </c>
      <c r="G9" s="39">
        <v>90</v>
      </c>
      <c r="H9" s="53">
        <v>0.16</v>
      </c>
      <c r="I9" t="s">
        <v>117</v>
      </c>
      <c r="J9"/>
      <c r="K9"/>
      <c r="L9"/>
      <c r="M9"/>
      <c r="N9"/>
      <c r="O9"/>
      <c r="P9"/>
      <c r="Q9"/>
      <c r="R9"/>
      <c r="S9"/>
      <c r="T9"/>
      <c r="U9"/>
      <c r="V9"/>
      <c r="X9" s="126"/>
      <c r="Y9" s="126"/>
      <c r="Z9" s="126"/>
      <c r="AA9" s="126"/>
      <c r="AB9" s="126"/>
      <c r="AC9" s="126"/>
      <c r="AD9" s="126"/>
      <c r="AE9" s="145"/>
      <c r="AF9" s="145"/>
      <c r="AG9" s="145"/>
      <c r="AH9" s="145"/>
      <c r="AI9" s="145"/>
      <c r="AJ9" s="145"/>
      <c r="AK9" s="145"/>
      <c r="AL9" s="135"/>
      <c r="AM9" s="135"/>
      <c r="AN9" s="135"/>
      <c r="AO9" s="135"/>
      <c r="AP9" s="135"/>
      <c r="AQ9" s="135"/>
      <c r="AR9" s="135"/>
      <c r="AS9" s="134"/>
      <c r="AT9" s="134"/>
      <c r="AU9" s="134"/>
      <c r="AV9" s="134"/>
      <c r="AW9" s="134"/>
      <c r="AX9" s="134"/>
      <c r="AY9" s="134"/>
      <c r="AZ9" s="131"/>
      <c r="BA9" s="131"/>
      <c r="BB9" s="131"/>
      <c r="BC9" s="131"/>
      <c r="BD9" s="131"/>
      <c r="BE9" s="131"/>
      <c r="BF9" s="131"/>
      <c r="BG9" s="131"/>
      <c r="BH9" s="131"/>
      <c r="BI9" s="131"/>
      <c r="BJ9" s="131"/>
      <c r="BK9" s="131"/>
      <c r="BL9" s="131" t="s">
        <v>190</v>
      </c>
    </row>
    <row r="10" spans="1:64" x14ac:dyDescent="0.2">
      <c r="A10" s="177">
        <v>41556</v>
      </c>
      <c r="B10" s="184"/>
      <c r="C10" s="39">
        <v>9</v>
      </c>
      <c r="D10" s="39">
        <v>9.6</v>
      </c>
      <c r="E10" s="39">
        <v>7.4</v>
      </c>
      <c r="F10" s="39">
        <v>10</v>
      </c>
      <c r="G10" s="39">
        <v>80</v>
      </c>
      <c r="H10" s="53">
        <v>0.16</v>
      </c>
      <c r="I10" t="s">
        <v>117</v>
      </c>
      <c r="J10"/>
      <c r="K10"/>
      <c r="L10"/>
      <c r="M10"/>
      <c r="N10"/>
      <c r="O10"/>
      <c r="P10"/>
      <c r="Q10"/>
      <c r="R10"/>
      <c r="S10"/>
      <c r="T10"/>
      <c r="U10"/>
      <c r="V10"/>
      <c r="X10" s="126"/>
      <c r="Y10" s="126"/>
      <c r="Z10" s="126"/>
      <c r="AA10" s="126"/>
      <c r="AB10" s="126"/>
      <c r="AC10" s="126"/>
      <c r="AD10" s="126"/>
      <c r="AE10" s="145"/>
      <c r="AF10" s="145"/>
      <c r="AG10" s="145"/>
      <c r="AH10" s="145"/>
      <c r="AI10" s="145"/>
      <c r="AJ10" s="145"/>
      <c r="AK10" s="145"/>
      <c r="AL10" s="135"/>
      <c r="AM10" s="135"/>
      <c r="AN10" s="135"/>
      <c r="AO10" s="135"/>
      <c r="AP10" s="135"/>
      <c r="AQ10" s="135"/>
      <c r="AR10" s="135"/>
      <c r="AS10" s="134"/>
      <c r="AT10" s="134"/>
      <c r="AU10" s="134"/>
      <c r="AV10" s="134"/>
      <c r="AW10" s="134"/>
      <c r="AX10" s="134"/>
      <c r="AY10" s="134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 t="s">
        <v>190</v>
      </c>
    </row>
    <row r="11" spans="1:64" ht="12.75" customHeight="1" x14ac:dyDescent="0.2">
      <c r="A11" s="177">
        <v>41557</v>
      </c>
      <c r="B11" s="184"/>
      <c r="C11" s="39">
        <v>10</v>
      </c>
      <c r="D11" s="39">
        <v>10.6</v>
      </c>
      <c r="E11" s="39">
        <v>7.5</v>
      </c>
      <c r="F11" s="39">
        <v>9.35</v>
      </c>
      <c r="G11" s="39">
        <v>80</v>
      </c>
      <c r="H11" s="53">
        <v>0.14000000000000001</v>
      </c>
      <c r="I11" t="s">
        <v>117</v>
      </c>
      <c r="J11"/>
      <c r="K11"/>
      <c r="L11"/>
      <c r="M11"/>
      <c r="N11"/>
      <c r="O11"/>
      <c r="P11"/>
      <c r="Q11"/>
      <c r="R11"/>
      <c r="S11"/>
      <c r="T11"/>
      <c r="U11"/>
      <c r="V11"/>
      <c r="X11" s="126"/>
      <c r="Y11" s="126"/>
      <c r="Z11" s="126"/>
      <c r="AA11" s="126"/>
      <c r="AB11" s="126"/>
      <c r="AC11" s="126"/>
      <c r="AD11" s="126"/>
      <c r="AE11" s="145"/>
      <c r="AF11" s="145"/>
      <c r="AG11" s="145"/>
      <c r="AH11" s="145"/>
      <c r="AI11" s="145"/>
      <c r="AJ11" s="145"/>
      <c r="AK11" s="145"/>
      <c r="AL11" s="135"/>
      <c r="AM11" s="135"/>
      <c r="AN11" s="135"/>
      <c r="AO11" s="135"/>
      <c r="AP11" s="135"/>
      <c r="AQ11" s="135"/>
      <c r="AR11" s="135"/>
      <c r="AS11" s="134"/>
      <c r="AT11" s="134"/>
      <c r="AU11" s="134"/>
      <c r="AV11" s="134"/>
      <c r="AW11" s="134"/>
      <c r="AX11" s="134"/>
      <c r="AY11" s="134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 t="s">
        <v>190</v>
      </c>
    </row>
    <row r="12" spans="1:64" ht="12.75" customHeight="1" x14ac:dyDescent="0.2">
      <c r="A12" s="177">
        <v>41558</v>
      </c>
      <c r="B12" s="119">
        <v>0.4375</v>
      </c>
      <c r="C12" s="39">
        <v>5</v>
      </c>
      <c r="D12" s="39">
        <v>8</v>
      </c>
      <c r="E12" s="39">
        <v>7.4</v>
      </c>
      <c r="F12" s="39">
        <v>9.6999999999999993</v>
      </c>
      <c r="G12" s="39">
        <v>90</v>
      </c>
      <c r="H12" s="53">
        <v>0.14000000000000001</v>
      </c>
      <c r="I12" t="s">
        <v>189</v>
      </c>
      <c r="J12"/>
      <c r="K12"/>
      <c r="L12"/>
      <c r="M12"/>
      <c r="N12"/>
      <c r="O12"/>
      <c r="P12"/>
      <c r="Q12"/>
      <c r="R12"/>
      <c r="S12"/>
      <c r="T12"/>
      <c r="U12"/>
      <c r="V12"/>
      <c r="X12" s="126"/>
      <c r="Y12" s="126"/>
      <c r="Z12" s="126"/>
      <c r="AA12" s="126"/>
      <c r="AB12" s="126"/>
      <c r="AC12" s="126"/>
      <c r="AD12" s="126"/>
      <c r="AE12" s="145"/>
      <c r="AF12" s="145"/>
      <c r="AG12" s="145"/>
      <c r="AH12" s="145"/>
      <c r="AI12" s="145"/>
      <c r="AJ12" s="145"/>
      <c r="AK12" s="145"/>
      <c r="AL12" s="135"/>
      <c r="AM12" s="135"/>
      <c r="AN12" s="135"/>
      <c r="AO12" s="135"/>
      <c r="AP12" s="135"/>
      <c r="AQ12" s="135"/>
      <c r="AR12" s="135"/>
      <c r="AS12" s="134"/>
      <c r="AT12" s="134"/>
      <c r="AU12" s="134"/>
      <c r="AV12" s="134"/>
      <c r="AW12" s="134"/>
      <c r="AX12" s="134"/>
      <c r="AY12" s="134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</row>
    <row r="13" spans="1:64" x14ac:dyDescent="0.2">
      <c r="A13" s="177">
        <v>41559</v>
      </c>
      <c r="B13" s="184"/>
      <c r="C13" s="39">
        <v>8</v>
      </c>
      <c r="D13" s="39">
        <v>8.1999999999999993</v>
      </c>
      <c r="E13" s="39">
        <v>7.5</v>
      </c>
      <c r="F13" s="39">
        <v>9.9</v>
      </c>
      <c r="G13" s="39">
        <v>80</v>
      </c>
      <c r="H13" s="53">
        <v>0.16</v>
      </c>
      <c r="I13" t="s">
        <v>88</v>
      </c>
      <c r="J13"/>
      <c r="K13"/>
      <c r="L13"/>
      <c r="M13"/>
      <c r="N13"/>
      <c r="O13"/>
      <c r="P13"/>
      <c r="Q13"/>
      <c r="R13"/>
      <c r="S13"/>
      <c r="T13"/>
      <c r="U13"/>
      <c r="V13"/>
      <c r="X13" s="126"/>
      <c r="Y13" s="126"/>
      <c r="Z13" s="126"/>
      <c r="AA13" s="126"/>
      <c r="AB13" s="126"/>
      <c r="AC13" s="126"/>
      <c r="AD13" s="126"/>
      <c r="AE13" s="145"/>
      <c r="AF13" s="145"/>
      <c r="AG13" s="145"/>
      <c r="AH13" s="145"/>
      <c r="AI13" s="145"/>
      <c r="AJ13" s="145"/>
      <c r="AK13" s="145"/>
      <c r="AL13" s="135"/>
      <c r="AM13" s="135"/>
      <c r="AN13" s="135"/>
      <c r="AO13" s="135"/>
      <c r="AP13" s="135"/>
      <c r="AQ13" s="135"/>
      <c r="AR13" s="135"/>
      <c r="AS13" s="134"/>
      <c r="AT13" s="134"/>
      <c r="AU13" s="134"/>
      <c r="AV13" s="134"/>
      <c r="AW13" s="134"/>
      <c r="AX13" s="134"/>
      <c r="AY13" s="134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 t="s">
        <v>190</v>
      </c>
    </row>
    <row r="14" spans="1:64" x14ac:dyDescent="0.2">
      <c r="A14" s="177">
        <v>41560</v>
      </c>
      <c r="B14" s="184"/>
      <c r="C14" s="39">
        <v>8</v>
      </c>
      <c r="D14" s="39">
        <v>8</v>
      </c>
      <c r="E14" s="39">
        <v>7.4</v>
      </c>
      <c r="F14" s="39">
        <v>9.8000000000000007</v>
      </c>
      <c r="G14" s="39">
        <v>80</v>
      </c>
      <c r="H14" s="53">
        <v>0.16</v>
      </c>
      <c r="I14" t="s">
        <v>88</v>
      </c>
      <c r="J14"/>
      <c r="K14"/>
      <c r="L14"/>
      <c r="M14"/>
      <c r="N14"/>
      <c r="O14"/>
      <c r="P14"/>
      <c r="Q14"/>
      <c r="R14"/>
      <c r="S14"/>
      <c r="T14"/>
      <c r="U14"/>
      <c r="V14"/>
      <c r="X14" s="126"/>
      <c r="Y14" s="126"/>
      <c r="Z14" s="126"/>
      <c r="AA14" s="126"/>
      <c r="AB14" s="126"/>
      <c r="AC14" s="126"/>
      <c r="AD14" s="126"/>
      <c r="AE14" s="145"/>
      <c r="AF14" s="145"/>
      <c r="AG14" s="145"/>
      <c r="AH14" s="145"/>
      <c r="AI14" s="145"/>
      <c r="AJ14" s="145"/>
      <c r="AK14" s="145"/>
      <c r="AL14" s="135"/>
      <c r="AM14" s="135"/>
      <c r="AN14" s="135"/>
      <c r="AO14" s="135"/>
      <c r="AP14" s="135"/>
      <c r="AQ14" s="135"/>
      <c r="AR14" s="135"/>
      <c r="AS14" s="134"/>
      <c r="AT14" s="134"/>
      <c r="AU14" s="134"/>
      <c r="AV14" s="134"/>
      <c r="AW14" s="134"/>
      <c r="AX14" s="134"/>
      <c r="AY14" s="134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</row>
    <row r="15" spans="1:64" x14ac:dyDescent="0.2">
      <c r="A15" s="177">
        <v>41561</v>
      </c>
      <c r="B15" s="184"/>
      <c r="C15" s="39">
        <v>8</v>
      </c>
      <c r="D15" s="39">
        <v>8.6999999999999993</v>
      </c>
      <c r="E15" s="39">
        <v>7.5</v>
      </c>
      <c r="F15" s="39">
        <v>9.8000000000000007</v>
      </c>
      <c r="G15" s="39">
        <v>80</v>
      </c>
      <c r="H15" s="53">
        <v>0.14000000000000001</v>
      </c>
      <c r="I15" t="s">
        <v>117</v>
      </c>
      <c r="J15"/>
      <c r="K15"/>
      <c r="L15"/>
      <c r="M15"/>
      <c r="N15"/>
      <c r="O15"/>
      <c r="P15"/>
      <c r="Q15"/>
      <c r="R15"/>
      <c r="S15"/>
      <c r="T15"/>
      <c r="U15"/>
      <c r="V15"/>
      <c r="X15" s="126"/>
      <c r="Y15" s="126"/>
      <c r="Z15" s="126"/>
      <c r="AA15" s="126"/>
      <c r="AB15" s="126"/>
      <c r="AC15" s="126"/>
      <c r="AD15" s="126"/>
      <c r="AE15" s="145"/>
      <c r="AF15" s="145"/>
      <c r="AG15" s="145"/>
      <c r="AH15" s="145"/>
      <c r="AI15" s="145"/>
      <c r="AJ15" s="145"/>
      <c r="AK15" s="145"/>
      <c r="AL15" s="135"/>
      <c r="AM15" s="135"/>
      <c r="AN15" s="135"/>
      <c r="AO15" s="135"/>
      <c r="AP15" s="135"/>
      <c r="AQ15" s="135"/>
      <c r="AR15" s="135"/>
      <c r="AS15" s="134"/>
      <c r="AT15" s="134"/>
      <c r="AU15" s="134"/>
      <c r="AV15" s="134"/>
      <c r="AW15" s="134"/>
      <c r="AX15" s="134"/>
      <c r="AY15" s="134"/>
      <c r="AZ15" s="131"/>
      <c r="BA15" s="131"/>
      <c r="BB15" s="131"/>
      <c r="BC15" s="131"/>
      <c r="BD15" s="131"/>
      <c r="BE15" s="131"/>
      <c r="BF15" s="131"/>
      <c r="BG15" s="131"/>
      <c r="BH15" s="131"/>
      <c r="BI15" s="131"/>
      <c r="BJ15" s="131"/>
      <c r="BK15" s="131"/>
      <c r="BL15" s="131" t="s">
        <v>98</v>
      </c>
    </row>
    <row r="16" spans="1:64" x14ac:dyDescent="0.2">
      <c r="A16" s="177">
        <v>41562</v>
      </c>
      <c r="B16" s="184"/>
      <c r="C16" s="39">
        <v>8</v>
      </c>
      <c r="D16" s="39">
        <v>8.8000000000000007</v>
      </c>
      <c r="E16" s="39">
        <v>7.6</v>
      </c>
      <c r="F16" s="39">
        <v>9.9</v>
      </c>
      <c r="G16" s="39">
        <v>80</v>
      </c>
      <c r="H16" s="53">
        <v>0.14000000000000001</v>
      </c>
      <c r="I16" t="s">
        <v>191</v>
      </c>
      <c r="J16"/>
      <c r="K16"/>
      <c r="L16"/>
      <c r="M16"/>
      <c r="N16"/>
      <c r="O16"/>
      <c r="P16"/>
      <c r="Q16"/>
      <c r="R16"/>
      <c r="S16"/>
      <c r="T16"/>
      <c r="U16"/>
      <c r="V16"/>
      <c r="X16" s="126"/>
      <c r="Y16" s="126"/>
      <c r="Z16" s="126"/>
      <c r="AA16" s="126"/>
      <c r="AB16" s="126"/>
      <c r="AC16" s="126"/>
      <c r="AD16" s="126"/>
      <c r="AE16" s="145"/>
      <c r="AF16" s="145"/>
      <c r="AG16" s="145"/>
      <c r="AH16" s="145"/>
      <c r="AI16" s="145"/>
      <c r="AJ16" s="145"/>
      <c r="AK16" s="145"/>
      <c r="AL16" s="135"/>
      <c r="AM16" s="135"/>
      <c r="AN16" s="135"/>
      <c r="AO16" s="135"/>
      <c r="AP16" s="135"/>
      <c r="AQ16" s="135"/>
      <c r="AR16" s="135"/>
      <c r="AS16" s="134"/>
      <c r="AT16" s="134"/>
      <c r="AU16" s="134"/>
      <c r="AV16" s="134"/>
      <c r="AW16" s="134"/>
      <c r="AX16" s="134"/>
      <c r="AY16" s="134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 t="s">
        <v>192</v>
      </c>
    </row>
    <row r="17" spans="1:64" x14ac:dyDescent="0.2">
      <c r="A17" s="177">
        <v>41563</v>
      </c>
      <c r="B17" s="184"/>
      <c r="C17" s="39">
        <v>8</v>
      </c>
      <c r="D17" s="39">
        <v>9.4</v>
      </c>
      <c r="E17" s="39">
        <v>7.4</v>
      </c>
      <c r="F17" s="39">
        <v>9.7899999999999991</v>
      </c>
      <c r="G17" s="39">
        <v>90</v>
      </c>
      <c r="H17" s="53">
        <v>0.15</v>
      </c>
      <c r="I17" t="s">
        <v>117</v>
      </c>
      <c r="J17"/>
      <c r="K17"/>
      <c r="L17"/>
      <c r="M17"/>
      <c r="N17"/>
      <c r="O17"/>
      <c r="P17"/>
      <c r="Q17"/>
      <c r="R17"/>
      <c r="S17"/>
      <c r="T17"/>
      <c r="U17"/>
      <c r="V17"/>
      <c r="X17" s="126"/>
      <c r="Y17" s="126"/>
      <c r="Z17" s="126"/>
      <c r="AA17" s="126"/>
      <c r="AB17" s="126"/>
      <c r="AC17" s="126"/>
      <c r="AD17" s="126"/>
      <c r="AE17" s="145"/>
      <c r="AF17" s="145"/>
      <c r="AG17" s="145"/>
      <c r="AH17" s="145"/>
      <c r="AI17" s="145"/>
      <c r="AJ17" s="145"/>
      <c r="AK17" s="145"/>
      <c r="AL17" s="135"/>
      <c r="AM17" s="135"/>
      <c r="AN17" s="135"/>
      <c r="AO17" s="135"/>
      <c r="AP17" s="135"/>
      <c r="AQ17" s="135"/>
      <c r="AR17" s="135"/>
      <c r="AS17" s="134"/>
      <c r="AT17" s="134"/>
      <c r="AU17" s="134"/>
      <c r="AV17" s="134"/>
      <c r="AW17" s="134"/>
      <c r="AX17" s="134"/>
      <c r="AY17" s="134"/>
      <c r="AZ17" s="131"/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 t="s">
        <v>90</v>
      </c>
    </row>
    <row r="18" spans="1:64" x14ac:dyDescent="0.2">
      <c r="A18" s="177">
        <v>41564</v>
      </c>
      <c r="B18" s="184"/>
      <c r="C18" s="39">
        <v>7</v>
      </c>
      <c r="D18" s="39">
        <v>7.8</v>
      </c>
      <c r="E18" s="39">
        <v>7.4</v>
      </c>
      <c r="F18" s="39">
        <v>9.5500000000000007</v>
      </c>
      <c r="G18" s="39">
        <v>70</v>
      </c>
      <c r="H18" s="53">
        <v>0.14000000000000001</v>
      </c>
      <c r="I18" t="s">
        <v>82</v>
      </c>
      <c r="J18"/>
      <c r="K18"/>
      <c r="L18"/>
      <c r="M18"/>
      <c r="N18"/>
      <c r="O18"/>
      <c r="P18"/>
      <c r="Q18"/>
      <c r="R18"/>
      <c r="S18"/>
      <c r="T18"/>
      <c r="U18"/>
      <c r="V18"/>
      <c r="X18" s="126"/>
      <c r="Y18" s="126"/>
      <c r="Z18" s="126"/>
      <c r="AA18" s="126"/>
      <c r="AB18" s="126"/>
      <c r="AC18" s="126"/>
      <c r="AD18" s="126"/>
      <c r="AE18" s="145"/>
      <c r="AF18" s="145"/>
      <c r="AG18" s="145"/>
      <c r="AH18" s="145"/>
      <c r="AI18" s="145"/>
      <c r="AJ18" s="145"/>
      <c r="AK18" s="145"/>
      <c r="AL18" s="135"/>
      <c r="AM18" s="135"/>
      <c r="AN18" s="135"/>
      <c r="AO18" s="135"/>
      <c r="AP18" s="135"/>
      <c r="AQ18" s="135"/>
      <c r="AR18" s="135"/>
      <c r="AS18" s="134"/>
      <c r="AT18" s="134"/>
      <c r="AU18" s="134"/>
      <c r="AV18" s="134"/>
      <c r="AW18" s="134"/>
      <c r="AX18" s="134"/>
      <c r="AY18" s="134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/>
      <c r="BK18" s="131"/>
      <c r="BL18" s="131"/>
    </row>
    <row r="19" spans="1:64" x14ac:dyDescent="0.2">
      <c r="A19" s="177">
        <v>41565</v>
      </c>
      <c r="B19" s="184"/>
      <c r="C19" s="39">
        <v>8</v>
      </c>
      <c r="D19" s="39">
        <v>7.8</v>
      </c>
      <c r="E19" s="39">
        <v>7.5</v>
      </c>
      <c r="F19" s="39">
        <v>9.4499999999999993</v>
      </c>
      <c r="G19" s="39">
        <v>80</v>
      </c>
      <c r="H19" s="53">
        <v>0.14000000000000001</v>
      </c>
      <c r="I19" t="s">
        <v>82</v>
      </c>
      <c r="J19"/>
      <c r="K19"/>
      <c r="L19"/>
      <c r="M19"/>
      <c r="N19"/>
      <c r="O19"/>
      <c r="P19"/>
      <c r="Q19"/>
      <c r="R19"/>
      <c r="S19"/>
      <c r="T19"/>
      <c r="U19"/>
      <c r="V19"/>
      <c r="X19" s="126"/>
      <c r="Y19" s="126"/>
      <c r="Z19" s="126"/>
      <c r="AA19" s="126"/>
      <c r="AB19" s="126"/>
      <c r="AC19" s="126"/>
      <c r="AD19" s="126"/>
      <c r="AE19" s="145"/>
      <c r="AF19" s="145"/>
      <c r="AG19" s="145"/>
      <c r="AH19" s="145"/>
      <c r="AI19" s="145"/>
      <c r="AJ19" s="145"/>
      <c r="AK19" s="145"/>
      <c r="AL19" s="135"/>
      <c r="AM19" s="135"/>
      <c r="AN19" s="135"/>
      <c r="AO19" s="135"/>
      <c r="AP19" s="135"/>
      <c r="AQ19" s="135"/>
      <c r="AR19" s="135"/>
      <c r="AS19" s="134"/>
      <c r="AT19" s="134"/>
      <c r="AU19" s="134"/>
      <c r="AV19" s="134"/>
      <c r="AW19" s="134"/>
      <c r="AX19" s="134"/>
      <c r="AY19" s="134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</row>
    <row r="20" spans="1:64" x14ac:dyDescent="0.2">
      <c r="A20" s="177">
        <v>41566</v>
      </c>
      <c r="B20" s="184"/>
      <c r="C20" s="39">
        <v>8</v>
      </c>
      <c r="D20" s="39">
        <v>7.9</v>
      </c>
      <c r="E20" s="39">
        <v>7.4</v>
      </c>
      <c r="F20" s="39">
        <v>9.64</v>
      </c>
      <c r="G20" s="39">
        <v>80</v>
      </c>
      <c r="H20" s="53">
        <v>0.14000000000000001</v>
      </c>
      <c r="I20" t="s">
        <v>79</v>
      </c>
      <c r="J20"/>
      <c r="K20"/>
      <c r="L20"/>
      <c r="M20"/>
      <c r="N20"/>
      <c r="O20"/>
      <c r="P20"/>
      <c r="Q20"/>
      <c r="R20"/>
      <c r="S20"/>
      <c r="T20"/>
      <c r="U20"/>
      <c r="V20"/>
      <c r="X20" s="126"/>
      <c r="Y20" s="126"/>
      <c r="Z20" s="126"/>
      <c r="AA20" s="126"/>
      <c r="AB20" s="126"/>
      <c r="AC20" s="126"/>
      <c r="AD20" s="126"/>
      <c r="AE20" s="145"/>
      <c r="AF20" s="145"/>
      <c r="AG20" s="145"/>
      <c r="AH20" s="145"/>
      <c r="AI20" s="145"/>
      <c r="AJ20" s="145"/>
      <c r="AK20" s="145"/>
      <c r="AL20" s="135"/>
      <c r="AM20" s="135"/>
      <c r="AN20" s="135"/>
      <c r="AO20" s="135"/>
      <c r="AP20" s="135"/>
      <c r="AQ20" s="135"/>
      <c r="AR20" s="135"/>
      <c r="AS20" s="134"/>
      <c r="AT20" s="134"/>
      <c r="AU20" s="134"/>
      <c r="AV20" s="134"/>
      <c r="AW20" s="134"/>
      <c r="AX20" s="134"/>
      <c r="AY20" s="134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 t="s">
        <v>98</v>
      </c>
    </row>
    <row r="21" spans="1:64" x14ac:dyDescent="0.2">
      <c r="A21" s="177">
        <v>41567</v>
      </c>
      <c r="B21" s="184"/>
      <c r="C21" s="39">
        <v>8</v>
      </c>
      <c r="D21" s="39">
        <v>7.8</v>
      </c>
      <c r="E21" s="39">
        <v>7.4</v>
      </c>
      <c r="F21" s="39">
        <v>9.6999999999999993</v>
      </c>
      <c r="G21" s="39">
        <v>100</v>
      </c>
      <c r="H21" s="53">
        <v>0.14000000000000001</v>
      </c>
      <c r="I21" t="s">
        <v>79</v>
      </c>
      <c r="J21"/>
      <c r="K21"/>
      <c r="L21"/>
      <c r="M21"/>
      <c r="N21"/>
      <c r="O21"/>
      <c r="P21"/>
      <c r="Q21"/>
      <c r="R21"/>
      <c r="S21"/>
      <c r="T21"/>
      <c r="U21"/>
      <c r="V21"/>
      <c r="X21" s="126"/>
      <c r="Y21" s="126"/>
      <c r="Z21" s="126"/>
      <c r="AA21" s="126"/>
      <c r="AB21" s="126"/>
      <c r="AC21" s="126"/>
      <c r="AD21" s="126"/>
      <c r="AE21" s="145"/>
      <c r="AF21" s="145"/>
      <c r="AG21" s="145"/>
      <c r="AH21" s="145"/>
      <c r="AI21" s="145"/>
      <c r="AJ21" s="145"/>
      <c r="AK21" s="145"/>
      <c r="AL21" s="135"/>
      <c r="AM21" s="135"/>
      <c r="AN21" s="135"/>
      <c r="AO21" s="135"/>
      <c r="AP21" s="135"/>
      <c r="AQ21" s="135"/>
      <c r="AR21" s="135"/>
      <c r="AS21" s="134"/>
      <c r="AT21" s="134"/>
      <c r="AU21" s="134"/>
      <c r="AV21" s="134"/>
      <c r="AW21" s="134"/>
      <c r="AX21" s="134"/>
      <c r="AY21" s="134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</row>
    <row r="22" spans="1:64" x14ac:dyDescent="0.2">
      <c r="A22" s="177">
        <v>41568</v>
      </c>
      <c r="B22" s="119">
        <v>0.625</v>
      </c>
      <c r="C22" s="39">
        <v>10</v>
      </c>
      <c r="D22" s="39">
        <v>9.1</v>
      </c>
      <c r="E22" s="39">
        <v>7.4</v>
      </c>
      <c r="F22" s="39">
        <v>9.66</v>
      </c>
      <c r="G22" s="39">
        <v>80</v>
      </c>
      <c r="H22" s="53">
        <v>0.14000000000000001</v>
      </c>
      <c r="I22" t="s">
        <v>150</v>
      </c>
      <c r="J22"/>
      <c r="K22"/>
      <c r="L22"/>
      <c r="M22"/>
      <c r="N22"/>
      <c r="O22"/>
      <c r="P22"/>
      <c r="Q22"/>
      <c r="R22"/>
      <c r="S22"/>
      <c r="T22"/>
      <c r="U22"/>
      <c r="V22"/>
      <c r="X22" s="126"/>
      <c r="Y22" s="126"/>
      <c r="Z22" s="126"/>
      <c r="AA22" s="126"/>
      <c r="AB22" s="126"/>
      <c r="AC22" s="126"/>
      <c r="AD22" s="126"/>
      <c r="AE22" s="145"/>
      <c r="AF22" s="145"/>
      <c r="AG22" s="145"/>
      <c r="AH22" s="145"/>
      <c r="AI22" s="145"/>
      <c r="AJ22" s="145"/>
      <c r="AK22" s="145"/>
      <c r="AL22" s="135"/>
      <c r="AM22" s="135"/>
      <c r="AN22" s="135"/>
      <c r="AO22" s="135"/>
      <c r="AP22" s="135"/>
      <c r="AQ22" s="135"/>
      <c r="AR22" s="135"/>
      <c r="AS22" s="134"/>
      <c r="AT22" s="134"/>
      <c r="AU22" s="134"/>
      <c r="AV22" s="134"/>
      <c r="AW22" s="134"/>
      <c r="AX22" s="134"/>
      <c r="AY22" s="134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</row>
    <row r="23" spans="1:64" x14ac:dyDescent="0.2">
      <c r="A23" s="177">
        <v>41569</v>
      </c>
      <c r="B23" s="184"/>
      <c r="C23" s="39">
        <v>7</v>
      </c>
      <c r="D23" s="39">
        <v>8.6</v>
      </c>
      <c r="E23" s="39">
        <v>7.5</v>
      </c>
      <c r="F23" s="39">
        <v>9.8000000000000007</v>
      </c>
      <c r="G23" s="39">
        <v>80</v>
      </c>
      <c r="H23" s="53">
        <v>0.14000000000000001</v>
      </c>
      <c r="I23" t="s">
        <v>92</v>
      </c>
      <c r="J23"/>
      <c r="K23"/>
      <c r="L23"/>
      <c r="M23"/>
      <c r="N23"/>
      <c r="O23"/>
      <c r="P23"/>
      <c r="Q23"/>
      <c r="R23"/>
      <c r="S23"/>
      <c r="T23"/>
      <c r="U23"/>
      <c r="V23"/>
      <c r="X23" s="126"/>
      <c r="Y23" s="126"/>
      <c r="Z23" s="126"/>
      <c r="AA23" s="126"/>
      <c r="AB23" s="126"/>
      <c r="AC23" s="126"/>
      <c r="AD23" s="126"/>
      <c r="AE23" s="145"/>
      <c r="AF23" s="145"/>
      <c r="AG23" s="145"/>
      <c r="AH23" s="145"/>
      <c r="AI23" s="145"/>
      <c r="AJ23" s="145"/>
      <c r="AK23" s="145"/>
      <c r="AL23" s="135"/>
      <c r="AM23" s="135"/>
      <c r="AN23" s="135"/>
      <c r="AO23" s="135"/>
      <c r="AP23" s="135"/>
      <c r="AQ23" s="135"/>
      <c r="AR23" s="135"/>
      <c r="AS23" s="134"/>
      <c r="AT23" s="134"/>
      <c r="AU23" s="134"/>
      <c r="AV23" s="134"/>
      <c r="AW23" s="134"/>
      <c r="AX23" s="134"/>
      <c r="AY23" s="134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</row>
    <row r="24" spans="1:64" x14ac:dyDescent="0.2">
      <c r="A24" s="177">
        <v>41570</v>
      </c>
      <c r="B24" s="119">
        <v>0.375</v>
      </c>
      <c r="C24" s="39">
        <v>6</v>
      </c>
      <c r="D24" s="39">
        <v>8.1999999999999993</v>
      </c>
      <c r="E24" s="39">
        <v>7.8</v>
      </c>
      <c r="F24" s="39">
        <v>9.5500000000000007</v>
      </c>
      <c r="G24" s="39">
        <v>90</v>
      </c>
      <c r="H24" s="53">
        <v>0.14000000000000001</v>
      </c>
      <c r="I24" t="s">
        <v>92</v>
      </c>
      <c r="J24"/>
      <c r="K24"/>
      <c r="L24"/>
      <c r="M24"/>
      <c r="N24"/>
      <c r="O24"/>
      <c r="P24"/>
      <c r="Q24"/>
      <c r="R24"/>
      <c r="S24"/>
      <c r="T24"/>
      <c r="U24"/>
      <c r="V24"/>
      <c r="X24" s="126"/>
      <c r="Y24" s="126"/>
      <c r="Z24" s="126"/>
      <c r="AA24" s="126"/>
      <c r="AB24" s="126"/>
      <c r="AC24" s="126"/>
      <c r="AD24" s="126"/>
      <c r="AE24" s="145"/>
      <c r="AF24" s="145"/>
      <c r="AG24" s="145"/>
      <c r="AH24" s="145"/>
      <c r="AI24" s="145"/>
      <c r="AJ24" s="145"/>
      <c r="AK24" s="145"/>
      <c r="AL24" s="135"/>
      <c r="AM24" s="135"/>
      <c r="AN24" s="135"/>
      <c r="AO24" s="135"/>
      <c r="AP24" s="135"/>
      <c r="AQ24" s="135"/>
      <c r="AR24" s="135"/>
      <c r="AS24" s="134"/>
      <c r="AT24" s="134"/>
      <c r="AU24" s="134"/>
      <c r="AV24" s="134"/>
      <c r="AW24" s="134"/>
      <c r="AX24" s="134"/>
      <c r="AY24" s="134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</row>
    <row r="25" spans="1:64" x14ac:dyDescent="0.2">
      <c r="A25" s="177">
        <v>41571</v>
      </c>
      <c r="B25" s="119">
        <v>0.54166666666666663</v>
      </c>
      <c r="C25" s="39">
        <v>10</v>
      </c>
      <c r="D25" s="39">
        <v>9.9</v>
      </c>
      <c r="E25" s="39">
        <v>7.3</v>
      </c>
      <c r="F25" s="39">
        <v>9.27</v>
      </c>
      <c r="G25" s="39">
        <v>80</v>
      </c>
      <c r="H25" s="53">
        <v>0.14000000000000001</v>
      </c>
      <c r="I25" t="s">
        <v>88</v>
      </c>
      <c r="J25"/>
      <c r="K25"/>
      <c r="L25"/>
      <c r="M25"/>
      <c r="N25"/>
      <c r="O25"/>
      <c r="P25"/>
      <c r="Q25"/>
      <c r="R25"/>
      <c r="S25"/>
      <c r="T25"/>
      <c r="U25"/>
      <c r="V25"/>
      <c r="X25" s="126"/>
      <c r="Y25" s="126"/>
      <c r="Z25" s="126"/>
      <c r="AA25" s="126"/>
      <c r="AB25" s="126"/>
      <c r="AC25" s="126"/>
      <c r="AD25" s="126"/>
      <c r="AE25" s="145"/>
      <c r="AF25" s="145"/>
      <c r="AG25" s="145"/>
      <c r="AH25" s="145"/>
      <c r="AI25" s="145"/>
      <c r="AJ25" s="145"/>
      <c r="AK25" s="145"/>
      <c r="AL25" s="135"/>
      <c r="AM25" s="135"/>
      <c r="AN25" s="135"/>
      <c r="AO25" s="135"/>
      <c r="AP25" s="135"/>
      <c r="AQ25" s="135"/>
      <c r="AR25" s="135"/>
      <c r="AS25" s="134"/>
      <c r="AT25" s="134"/>
      <c r="AU25" s="134"/>
      <c r="AV25" s="134"/>
      <c r="AW25" s="134"/>
      <c r="AX25" s="134"/>
      <c r="AY25" s="134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</row>
    <row r="26" spans="1:64" ht="12.75" customHeight="1" x14ac:dyDescent="0.2">
      <c r="A26" s="177">
        <v>41572</v>
      </c>
      <c r="B26" s="184"/>
      <c r="C26" s="39">
        <v>8</v>
      </c>
      <c r="D26" s="39">
        <v>8</v>
      </c>
      <c r="E26" s="39">
        <v>7.5</v>
      </c>
      <c r="F26" s="39">
        <v>9.9</v>
      </c>
      <c r="G26" s="39">
        <v>90</v>
      </c>
      <c r="H26" s="53">
        <v>0.14000000000000001</v>
      </c>
      <c r="I26" t="s">
        <v>79</v>
      </c>
      <c r="J26"/>
      <c r="K26"/>
      <c r="L26"/>
      <c r="M26"/>
      <c r="N26"/>
      <c r="O26"/>
      <c r="P26"/>
      <c r="Q26"/>
      <c r="R26"/>
      <c r="S26"/>
      <c r="T26"/>
      <c r="U26"/>
      <c r="V26"/>
      <c r="X26" s="126"/>
      <c r="Y26" s="126"/>
      <c r="Z26" s="126"/>
      <c r="AA26" s="126"/>
      <c r="AB26" s="126"/>
      <c r="AC26" s="126"/>
      <c r="AD26" s="126"/>
      <c r="AE26" s="145"/>
      <c r="AF26" s="145"/>
      <c r="AG26" s="145"/>
      <c r="AH26" s="145"/>
      <c r="AI26" s="145"/>
      <c r="AJ26" s="145"/>
      <c r="AK26" s="145"/>
      <c r="AL26" s="135"/>
      <c r="AM26" s="135"/>
      <c r="AN26" s="135"/>
      <c r="AO26" s="135"/>
      <c r="AP26" s="135"/>
      <c r="AQ26" s="135"/>
      <c r="AR26" s="135"/>
      <c r="AS26" s="134"/>
      <c r="AT26" s="134"/>
      <c r="AU26" s="134"/>
      <c r="AV26" s="134"/>
      <c r="AW26" s="134"/>
      <c r="AX26" s="134"/>
      <c r="AY26" s="134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</row>
    <row r="27" spans="1:64" x14ac:dyDescent="0.2">
      <c r="A27" s="177">
        <v>41573</v>
      </c>
      <c r="B27" s="184"/>
      <c r="C27" s="39">
        <v>10</v>
      </c>
      <c r="D27" s="39">
        <v>8.9</v>
      </c>
      <c r="E27" s="39">
        <v>7.4</v>
      </c>
      <c r="F27" s="39">
        <v>9.6</v>
      </c>
      <c r="G27" s="39">
        <v>70</v>
      </c>
      <c r="H27" s="53">
        <v>0.16</v>
      </c>
      <c r="I27" t="s">
        <v>79</v>
      </c>
      <c r="J27"/>
      <c r="K27"/>
      <c r="L27"/>
      <c r="M27"/>
      <c r="N27"/>
      <c r="O27"/>
      <c r="P27"/>
      <c r="Q27"/>
      <c r="R27"/>
      <c r="S27"/>
      <c r="T27"/>
      <c r="U27"/>
      <c r="V27"/>
      <c r="X27" s="126"/>
      <c r="Y27" s="126"/>
      <c r="Z27" s="126"/>
      <c r="AA27" s="126"/>
      <c r="AB27" s="126"/>
      <c r="AC27" s="126"/>
      <c r="AD27" s="126"/>
      <c r="AE27" s="145"/>
      <c r="AF27" s="145"/>
      <c r="AG27" s="145"/>
      <c r="AH27" s="145"/>
      <c r="AI27" s="145"/>
      <c r="AJ27" s="145"/>
      <c r="AK27" s="145"/>
      <c r="AL27" s="135"/>
      <c r="AM27" s="135"/>
      <c r="AN27" s="135"/>
      <c r="AO27" s="135"/>
      <c r="AP27" s="135"/>
      <c r="AQ27" s="135"/>
      <c r="AR27" s="135"/>
      <c r="AS27" s="134"/>
      <c r="AT27" s="134"/>
      <c r="AU27" s="134"/>
      <c r="AV27" s="134"/>
      <c r="AW27" s="134"/>
      <c r="AX27" s="134"/>
      <c r="AY27" s="134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</row>
    <row r="28" spans="1:64" x14ac:dyDescent="0.2">
      <c r="A28" s="177">
        <v>41574</v>
      </c>
      <c r="B28" s="184"/>
      <c r="C28" s="39">
        <v>11</v>
      </c>
      <c r="D28" s="39">
        <v>9</v>
      </c>
      <c r="E28" s="39">
        <v>7.3</v>
      </c>
      <c r="F28" s="39">
        <v>9.69</v>
      </c>
      <c r="G28" s="39">
        <v>80</v>
      </c>
      <c r="H28" s="53">
        <v>0.16</v>
      </c>
      <c r="I28" t="s">
        <v>88</v>
      </c>
      <c r="J28"/>
      <c r="K28"/>
      <c r="L28"/>
      <c r="M28"/>
      <c r="N28"/>
      <c r="O28"/>
      <c r="P28"/>
      <c r="Q28"/>
      <c r="R28"/>
      <c r="S28"/>
      <c r="T28"/>
      <c r="U28"/>
      <c r="V28"/>
      <c r="X28" s="126"/>
      <c r="Y28" s="126"/>
      <c r="Z28" s="126"/>
      <c r="AA28" s="126"/>
      <c r="AB28" s="126"/>
      <c r="AC28" s="126"/>
      <c r="AD28" s="126"/>
      <c r="AE28" s="145"/>
      <c r="AF28" s="145"/>
      <c r="AG28" s="145"/>
      <c r="AH28" s="145"/>
      <c r="AI28" s="145"/>
      <c r="AJ28" s="145"/>
      <c r="AK28" s="145"/>
      <c r="AL28" s="135"/>
      <c r="AM28" s="135"/>
      <c r="AN28" s="135"/>
      <c r="AO28" s="135"/>
      <c r="AP28" s="135"/>
      <c r="AQ28" s="135"/>
      <c r="AR28" s="135"/>
      <c r="AS28" s="134"/>
      <c r="AT28" s="134"/>
      <c r="AU28" s="134"/>
      <c r="AV28" s="134"/>
      <c r="AW28" s="134"/>
      <c r="AX28" s="134"/>
      <c r="AY28" s="134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</row>
    <row r="29" spans="1:64" x14ac:dyDescent="0.2">
      <c r="A29" s="177">
        <v>41575</v>
      </c>
      <c r="B29" s="184"/>
      <c r="C29" s="39">
        <v>8</v>
      </c>
      <c r="D29" s="39">
        <v>7.8</v>
      </c>
      <c r="E29" s="39">
        <v>7.4</v>
      </c>
      <c r="F29" s="39">
        <v>9.43</v>
      </c>
      <c r="G29" s="39">
        <v>90</v>
      </c>
      <c r="H29" s="53">
        <v>0.16</v>
      </c>
      <c r="I29" t="s">
        <v>124</v>
      </c>
      <c r="J29"/>
      <c r="K29"/>
      <c r="L29"/>
      <c r="M29"/>
      <c r="N29"/>
      <c r="O29"/>
      <c r="P29"/>
      <c r="Q29"/>
      <c r="R29"/>
      <c r="S29"/>
      <c r="T29"/>
      <c r="U29"/>
      <c r="V29"/>
      <c r="X29" s="126"/>
      <c r="Y29" s="126"/>
      <c r="Z29" s="126"/>
      <c r="AA29" s="126"/>
      <c r="AB29" s="126"/>
      <c r="AC29" s="126"/>
      <c r="AD29" s="126"/>
      <c r="AE29" s="145"/>
      <c r="AF29" s="145"/>
      <c r="AG29" s="145"/>
      <c r="AH29" s="145"/>
      <c r="AI29" s="145"/>
      <c r="AJ29" s="145"/>
      <c r="AK29" s="145"/>
      <c r="AL29" s="135"/>
      <c r="AM29" s="135"/>
      <c r="AN29" s="135"/>
      <c r="AO29" s="135"/>
      <c r="AP29" s="135"/>
      <c r="AQ29" s="135"/>
      <c r="AR29" s="135"/>
      <c r="AS29" s="134"/>
      <c r="AT29" s="134"/>
      <c r="AU29" s="134"/>
      <c r="AV29" s="134"/>
      <c r="AW29" s="134"/>
      <c r="AX29" s="134"/>
      <c r="AY29" s="134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 t="s">
        <v>237</v>
      </c>
    </row>
    <row r="30" spans="1:64" x14ac:dyDescent="0.2">
      <c r="A30" s="177">
        <v>41576</v>
      </c>
      <c r="B30" s="119">
        <v>0.54166666666666663</v>
      </c>
      <c r="C30" s="39">
        <v>11</v>
      </c>
      <c r="D30" s="39">
        <v>7.4</v>
      </c>
      <c r="E30" s="39">
        <v>7.5</v>
      </c>
      <c r="F30" s="39">
        <v>9.91</v>
      </c>
      <c r="G30" s="39">
        <v>90</v>
      </c>
      <c r="H30" s="53">
        <v>0.16</v>
      </c>
      <c r="I30" t="s">
        <v>88</v>
      </c>
      <c r="J30"/>
      <c r="K30"/>
      <c r="L30"/>
      <c r="M30"/>
      <c r="N30"/>
      <c r="O30"/>
      <c r="P30"/>
      <c r="Q30"/>
      <c r="R30"/>
      <c r="S30"/>
      <c r="T30"/>
      <c r="U30"/>
      <c r="V30"/>
      <c r="X30" s="126"/>
      <c r="Y30" s="126"/>
      <c r="Z30" s="126"/>
      <c r="AA30" s="126"/>
      <c r="AB30" s="126"/>
      <c r="AC30" s="126"/>
      <c r="AD30" s="126"/>
      <c r="AE30" s="145"/>
      <c r="AF30" s="145"/>
      <c r="AG30" s="145"/>
      <c r="AH30" s="145"/>
      <c r="AI30" s="145"/>
      <c r="AJ30" s="145"/>
      <c r="AK30" s="145"/>
      <c r="AL30" s="135"/>
      <c r="AM30" s="135"/>
      <c r="AN30" s="135"/>
      <c r="AO30" s="135"/>
      <c r="AP30" s="135"/>
      <c r="AQ30" s="135"/>
      <c r="AR30" s="135"/>
      <c r="AS30" s="134"/>
      <c r="AT30" s="134"/>
      <c r="AU30" s="134"/>
      <c r="AV30" s="134"/>
      <c r="AW30" s="134"/>
      <c r="AX30" s="134"/>
      <c r="AY30" s="134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</row>
    <row r="31" spans="1:64" x14ac:dyDescent="0.2">
      <c r="A31" s="177">
        <v>41577</v>
      </c>
      <c r="B31" s="184"/>
      <c r="C31" s="39">
        <v>8</v>
      </c>
      <c r="D31" s="39">
        <v>7.8</v>
      </c>
      <c r="E31" s="39">
        <v>7.4</v>
      </c>
      <c r="F31" s="39">
        <v>10.1</v>
      </c>
      <c r="G31" s="39">
        <v>80</v>
      </c>
      <c r="H31" s="53">
        <v>0.16</v>
      </c>
      <c r="I31" t="s">
        <v>111</v>
      </c>
      <c r="J31"/>
      <c r="K31"/>
      <c r="L31"/>
      <c r="M31"/>
      <c r="N31"/>
      <c r="O31"/>
      <c r="P31"/>
      <c r="Q31"/>
      <c r="R31"/>
      <c r="S31"/>
      <c r="T31"/>
      <c r="U31"/>
      <c r="V31"/>
      <c r="X31" s="126"/>
      <c r="Y31" s="126"/>
      <c r="Z31" s="126"/>
      <c r="AA31" s="126"/>
      <c r="AB31" s="126"/>
      <c r="AC31" s="126"/>
      <c r="AD31" s="126"/>
      <c r="AE31" s="145"/>
      <c r="AF31" s="145"/>
      <c r="AG31" s="145"/>
      <c r="AH31" s="145"/>
      <c r="AI31" s="145"/>
      <c r="AJ31" s="145"/>
      <c r="AK31" s="145"/>
      <c r="AL31" s="135"/>
      <c r="AM31" s="135"/>
      <c r="AN31" s="135"/>
      <c r="AO31" s="135"/>
      <c r="AP31" s="135"/>
      <c r="AQ31" s="135"/>
      <c r="AR31" s="135"/>
      <c r="AS31" s="134"/>
      <c r="AT31" s="134"/>
      <c r="AU31" s="134"/>
      <c r="AV31" s="134"/>
      <c r="AW31" s="134"/>
      <c r="AX31" s="134"/>
      <c r="AY31" s="134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 t="s">
        <v>90</v>
      </c>
    </row>
    <row r="32" spans="1:64" x14ac:dyDescent="0.2">
      <c r="A32" s="177">
        <v>41578</v>
      </c>
      <c r="B32" s="184"/>
      <c r="C32" s="39">
        <v>8</v>
      </c>
      <c r="D32" s="39">
        <v>7.7</v>
      </c>
      <c r="E32" s="39">
        <v>7.5</v>
      </c>
      <c r="F32" s="39">
        <v>10</v>
      </c>
      <c r="G32" s="39">
        <v>80</v>
      </c>
      <c r="H32" s="53">
        <v>0.16</v>
      </c>
      <c r="I32" t="s">
        <v>79</v>
      </c>
      <c r="J32"/>
      <c r="K32"/>
      <c r="L32"/>
      <c r="M32"/>
      <c r="N32"/>
      <c r="O32"/>
      <c r="P32"/>
      <c r="Q32"/>
      <c r="R32"/>
      <c r="S32"/>
      <c r="T32"/>
      <c r="U32"/>
      <c r="V32"/>
      <c r="X32" s="126"/>
      <c r="Y32" s="126"/>
      <c r="Z32" s="126"/>
      <c r="AA32" s="126"/>
      <c r="AB32" s="126"/>
      <c r="AC32" s="126"/>
      <c r="AD32" s="126"/>
      <c r="AE32" s="145"/>
      <c r="AF32" s="145"/>
      <c r="AG32" s="145"/>
      <c r="AH32" s="145"/>
      <c r="AI32" s="145"/>
      <c r="AJ32" s="145"/>
      <c r="AK32" s="145"/>
      <c r="AL32" s="135"/>
      <c r="AM32" s="135"/>
      <c r="AN32" s="135"/>
      <c r="AO32" s="135"/>
      <c r="AP32" s="135"/>
      <c r="AQ32" s="135"/>
      <c r="AR32" s="135"/>
      <c r="AS32" s="134"/>
      <c r="AT32" s="134"/>
      <c r="AU32" s="134"/>
      <c r="AV32" s="134"/>
      <c r="AW32" s="134"/>
      <c r="AX32" s="134"/>
      <c r="AY32" s="134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</row>
    <row r="33" spans="1:64" x14ac:dyDescent="0.2">
      <c r="A33" s="177">
        <v>41579</v>
      </c>
      <c r="B33" s="184"/>
      <c r="C33" s="39">
        <v>9</v>
      </c>
      <c r="D33" s="39">
        <v>8.9</v>
      </c>
      <c r="E33" s="39">
        <v>7.4</v>
      </c>
      <c r="F33" s="39">
        <v>9.4499999999999993</v>
      </c>
      <c r="G33" s="39">
        <v>90</v>
      </c>
      <c r="H33" s="53">
        <v>0.16</v>
      </c>
      <c r="I33" t="s">
        <v>111</v>
      </c>
      <c r="J33"/>
      <c r="K33"/>
      <c r="L33"/>
      <c r="M33"/>
      <c r="N33"/>
      <c r="O33"/>
      <c r="P33"/>
      <c r="Q33"/>
      <c r="R33"/>
      <c r="S33"/>
      <c r="T33"/>
      <c r="U33"/>
      <c r="V33"/>
      <c r="X33" s="126"/>
      <c r="Y33" s="126"/>
      <c r="Z33" s="126"/>
      <c r="AA33" s="126"/>
      <c r="AB33" s="126"/>
      <c r="AC33" s="126"/>
      <c r="AD33" s="126"/>
      <c r="AE33" s="145"/>
      <c r="AF33" s="145"/>
      <c r="AG33" s="145"/>
      <c r="AH33" s="145"/>
      <c r="AI33" s="145"/>
      <c r="AJ33" s="145"/>
      <c r="AK33" s="145"/>
      <c r="AL33" s="135"/>
      <c r="AM33" s="135"/>
      <c r="AN33" s="135"/>
      <c r="AO33" s="135"/>
      <c r="AP33" s="135"/>
      <c r="AQ33" s="135"/>
      <c r="AR33" s="135"/>
      <c r="AS33" s="134"/>
      <c r="AT33" s="134"/>
      <c r="AU33" s="134"/>
      <c r="AV33" s="134"/>
      <c r="AW33" s="134"/>
      <c r="AX33" s="134"/>
      <c r="AY33" s="134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</row>
    <row r="34" spans="1:64" x14ac:dyDescent="0.2">
      <c r="A34" s="177">
        <v>41580</v>
      </c>
      <c r="B34" s="119">
        <v>0.4375</v>
      </c>
      <c r="C34" s="39">
        <v>7</v>
      </c>
      <c r="D34" s="39">
        <v>7.9</v>
      </c>
      <c r="E34" s="39">
        <v>7.4</v>
      </c>
      <c r="F34" s="39">
        <v>10.5</v>
      </c>
      <c r="G34" s="39">
        <v>70</v>
      </c>
      <c r="H34" s="53">
        <v>0.36</v>
      </c>
      <c r="I34" t="s">
        <v>111</v>
      </c>
      <c r="J34"/>
      <c r="K34"/>
      <c r="L34"/>
      <c r="M34"/>
      <c r="N34"/>
      <c r="O34"/>
      <c r="P34"/>
      <c r="Q34"/>
      <c r="R34"/>
      <c r="S34"/>
      <c r="T34"/>
      <c r="U34"/>
      <c r="V34"/>
      <c r="X34" s="126"/>
      <c r="Y34" s="126"/>
      <c r="Z34" s="126"/>
      <c r="AA34" s="126"/>
      <c r="AB34" s="126"/>
      <c r="AC34" s="126"/>
      <c r="AD34" s="126"/>
      <c r="AE34" s="145"/>
      <c r="AF34" s="145"/>
      <c r="AG34" s="145"/>
      <c r="AH34" s="145"/>
      <c r="AI34" s="145"/>
      <c r="AJ34" s="145"/>
      <c r="AK34" s="145"/>
      <c r="AL34" s="135"/>
      <c r="AM34" s="135"/>
      <c r="AN34" s="135"/>
      <c r="AO34" s="135"/>
      <c r="AP34" s="135"/>
      <c r="AQ34" s="135"/>
      <c r="AR34" s="135"/>
      <c r="AS34" s="134"/>
      <c r="AT34" s="134"/>
      <c r="AU34" s="134"/>
      <c r="AV34" s="134"/>
      <c r="AW34" s="134"/>
      <c r="AX34" s="134"/>
      <c r="AY34" s="134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 t="s">
        <v>238</v>
      </c>
    </row>
    <row r="35" spans="1:64" x14ac:dyDescent="0.2">
      <c r="A35" s="177">
        <v>41581</v>
      </c>
      <c r="B35" s="184"/>
      <c r="C35" s="39">
        <v>11</v>
      </c>
      <c r="D35" s="39">
        <v>7.8</v>
      </c>
      <c r="E35" s="39">
        <v>7.4</v>
      </c>
      <c r="F35" s="39">
        <v>10.8</v>
      </c>
      <c r="G35" s="39">
        <v>70</v>
      </c>
      <c r="H35" s="53">
        <v>0.2</v>
      </c>
      <c r="I35" t="s">
        <v>88</v>
      </c>
      <c r="J35"/>
      <c r="K35"/>
      <c r="L35"/>
      <c r="M35"/>
      <c r="N35"/>
      <c r="O35"/>
      <c r="P35"/>
      <c r="Q35"/>
      <c r="R35"/>
      <c r="S35"/>
      <c r="T35"/>
      <c r="U35"/>
      <c r="V35"/>
      <c r="X35" s="126"/>
      <c r="Y35" s="126"/>
      <c r="Z35" s="126"/>
      <c r="AA35" s="126"/>
      <c r="AB35" s="126"/>
      <c r="AC35" s="126"/>
      <c r="AD35" s="126"/>
      <c r="AE35" s="145"/>
      <c r="AF35" s="145"/>
      <c r="AG35" s="145"/>
      <c r="AH35" s="145"/>
      <c r="AI35" s="145"/>
      <c r="AJ35" s="145"/>
      <c r="AK35" s="145"/>
      <c r="AL35" s="135"/>
      <c r="AM35" s="135"/>
      <c r="AN35" s="135"/>
      <c r="AO35" s="135"/>
      <c r="AP35" s="135"/>
      <c r="AQ35" s="135"/>
      <c r="AR35" s="135"/>
      <c r="AS35" s="134"/>
      <c r="AT35" s="134"/>
      <c r="AU35" s="134"/>
      <c r="AV35" s="134"/>
      <c r="AW35" s="134"/>
      <c r="AX35" s="134"/>
      <c r="AY35" s="134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</row>
    <row r="36" spans="1:64" x14ac:dyDescent="0.2">
      <c r="A36" s="177">
        <v>41582</v>
      </c>
      <c r="B36" s="184"/>
      <c r="C36" s="39">
        <v>2</v>
      </c>
      <c r="D36" s="39">
        <v>4.5999999999999996</v>
      </c>
      <c r="E36" s="39">
        <v>7.5</v>
      </c>
      <c r="F36" s="39">
        <v>11.1</v>
      </c>
      <c r="G36" s="39">
        <v>80</v>
      </c>
      <c r="H36" s="53">
        <v>0.17</v>
      </c>
      <c r="I36" t="s">
        <v>79</v>
      </c>
      <c r="J36"/>
      <c r="K36"/>
      <c r="L36"/>
      <c r="M36"/>
      <c r="N36"/>
      <c r="O36"/>
      <c r="P36"/>
      <c r="Q36"/>
      <c r="R36"/>
      <c r="S36"/>
      <c r="T36"/>
      <c r="U36"/>
      <c r="V36"/>
      <c r="X36" s="126"/>
      <c r="Y36" s="126"/>
      <c r="Z36" s="126"/>
      <c r="AA36" s="126"/>
      <c r="AB36" s="126"/>
      <c r="AC36" s="126"/>
      <c r="AD36" s="126"/>
      <c r="AE36" s="145"/>
      <c r="AF36" s="145"/>
      <c r="AG36" s="145"/>
      <c r="AH36" s="145"/>
      <c r="AI36" s="145"/>
      <c r="AJ36" s="145"/>
      <c r="AK36" s="145"/>
      <c r="AL36" s="135"/>
      <c r="AM36" s="135"/>
      <c r="AN36" s="135"/>
      <c r="AO36" s="135"/>
      <c r="AP36" s="135"/>
      <c r="AQ36" s="135"/>
      <c r="AR36" s="135"/>
      <c r="AS36" s="134"/>
      <c r="AT36" s="134"/>
      <c r="AU36" s="134"/>
      <c r="AV36" s="134"/>
      <c r="AW36" s="134"/>
      <c r="AX36" s="134"/>
      <c r="AY36" s="134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</row>
    <row r="37" spans="1:64" x14ac:dyDescent="0.2">
      <c r="A37" s="177">
        <v>41583</v>
      </c>
      <c r="B37" s="184"/>
      <c r="C37" s="39">
        <v>6</v>
      </c>
      <c r="D37" s="39">
        <v>6.2</v>
      </c>
      <c r="E37" s="39">
        <v>7.6</v>
      </c>
      <c r="F37" s="39">
        <v>10.9</v>
      </c>
      <c r="G37" s="39">
        <v>80</v>
      </c>
      <c r="H37" s="53">
        <v>0.18</v>
      </c>
      <c r="I37" t="s">
        <v>79</v>
      </c>
      <c r="J37"/>
      <c r="K37"/>
      <c r="L37"/>
      <c r="M37"/>
      <c r="N37"/>
      <c r="O37"/>
      <c r="P37"/>
      <c r="Q37"/>
      <c r="R37"/>
      <c r="S37"/>
      <c r="T37"/>
      <c r="U37"/>
      <c r="V37"/>
      <c r="X37" s="126"/>
      <c r="Y37" s="126"/>
      <c r="Z37" s="126"/>
      <c r="AA37" s="126"/>
      <c r="AB37" s="126"/>
      <c r="AC37" s="126"/>
      <c r="AD37" s="126"/>
      <c r="AE37" s="145"/>
      <c r="AF37" s="145"/>
      <c r="AG37" s="145"/>
      <c r="AH37" s="145"/>
      <c r="AI37" s="145"/>
      <c r="AJ37" s="145"/>
      <c r="AK37" s="145"/>
      <c r="AL37" s="135"/>
      <c r="AM37" s="135"/>
      <c r="AN37" s="135"/>
      <c r="AO37" s="135"/>
      <c r="AP37" s="135"/>
      <c r="AQ37" s="135"/>
      <c r="AR37" s="135"/>
      <c r="AS37" s="134"/>
      <c r="AT37" s="134"/>
      <c r="AU37" s="134"/>
      <c r="AV37" s="134"/>
      <c r="AW37" s="134"/>
      <c r="AX37" s="134"/>
      <c r="AY37" s="134"/>
      <c r="AZ37" s="131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 t="s">
        <v>239</v>
      </c>
    </row>
    <row r="38" spans="1:64" x14ac:dyDescent="0.2">
      <c r="A38" s="177">
        <v>41584</v>
      </c>
      <c r="B38" s="184"/>
      <c r="C38" s="39">
        <v>6</v>
      </c>
      <c r="D38" s="39">
        <v>7.2</v>
      </c>
      <c r="E38" s="39">
        <v>7.6</v>
      </c>
      <c r="F38" s="39">
        <v>10.8</v>
      </c>
      <c r="G38" s="39">
        <v>70</v>
      </c>
      <c r="H38" s="53">
        <v>0.1</v>
      </c>
      <c r="I38" t="s">
        <v>79</v>
      </c>
      <c r="J38"/>
      <c r="K38"/>
      <c r="L38"/>
      <c r="M38"/>
      <c r="N38"/>
      <c r="O38"/>
      <c r="P38"/>
      <c r="Q38"/>
      <c r="R38"/>
      <c r="S38"/>
      <c r="T38"/>
      <c r="U38"/>
      <c r="V38"/>
      <c r="X38" s="126"/>
      <c r="Y38" s="126"/>
      <c r="Z38" s="126"/>
      <c r="AA38" s="126"/>
      <c r="AB38" s="126"/>
      <c r="AC38" s="126"/>
      <c r="AD38" s="126"/>
      <c r="AE38" s="145"/>
      <c r="AF38" s="145"/>
      <c r="AG38" s="145"/>
      <c r="AH38" s="145"/>
      <c r="AI38" s="145"/>
      <c r="AJ38" s="145"/>
      <c r="AK38" s="145"/>
      <c r="AL38" s="135"/>
      <c r="AM38" s="135"/>
      <c r="AN38" s="135"/>
      <c r="AO38" s="135"/>
      <c r="AP38" s="135"/>
      <c r="AQ38" s="135"/>
      <c r="AR38" s="135"/>
      <c r="AS38" s="134"/>
      <c r="AT38" s="134"/>
      <c r="AU38" s="134"/>
      <c r="AV38" s="134"/>
      <c r="AW38" s="134"/>
      <c r="AX38" s="134"/>
      <c r="AY38" s="134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</row>
    <row r="39" spans="1:64" x14ac:dyDescent="0.2">
      <c r="A39" s="177">
        <v>41585</v>
      </c>
      <c r="B39" s="184"/>
      <c r="C39" s="39">
        <v>6</v>
      </c>
      <c r="D39" s="39">
        <v>7.5</v>
      </c>
      <c r="E39" s="39">
        <v>7.5</v>
      </c>
      <c r="F39" s="39">
        <v>10.1</v>
      </c>
      <c r="G39" s="39">
        <v>70</v>
      </c>
      <c r="H39" s="53">
        <v>0.16</v>
      </c>
      <c r="I39" t="s">
        <v>243</v>
      </c>
      <c r="J39"/>
      <c r="K39"/>
      <c r="L39"/>
      <c r="M39"/>
      <c r="N39"/>
      <c r="O39"/>
      <c r="P39"/>
      <c r="Q39"/>
      <c r="R39"/>
      <c r="S39"/>
      <c r="T39"/>
      <c r="U39"/>
      <c r="V39"/>
      <c r="X39" s="126"/>
      <c r="Y39" s="126"/>
      <c r="Z39" s="126"/>
      <c r="AA39" s="126"/>
      <c r="AB39" s="126"/>
      <c r="AC39" s="126"/>
      <c r="AD39" s="126"/>
      <c r="AE39" s="145"/>
      <c r="AF39" s="145"/>
      <c r="AG39" s="145"/>
      <c r="AH39" s="145"/>
      <c r="AI39" s="145"/>
      <c r="AJ39" s="145"/>
      <c r="AK39" s="145"/>
      <c r="AL39" s="135"/>
      <c r="AM39" s="135"/>
      <c r="AN39" s="135"/>
      <c r="AO39" s="135"/>
      <c r="AP39" s="135"/>
      <c r="AQ39" s="135"/>
      <c r="AR39" s="135"/>
      <c r="AS39" s="134"/>
      <c r="AT39" s="134"/>
      <c r="AU39" s="134"/>
      <c r="AV39" s="134"/>
      <c r="AW39" s="134"/>
      <c r="AX39" s="134"/>
      <c r="AY39" s="134"/>
      <c r="AZ39" s="131"/>
      <c r="BA39" s="131"/>
      <c r="BB39" s="131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 t="s">
        <v>193</v>
      </c>
    </row>
    <row r="40" spans="1:64" x14ac:dyDescent="0.2">
      <c r="A40" s="177">
        <v>41586</v>
      </c>
      <c r="B40" s="184"/>
      <c r="C40" s="39">
        <v>7</v>
      </c>
      <c r="D40" s="39">
        <v>8.3000000000000007</v>
      </c>
      <c r="E40" s="39">
        <v>7.6</v>
      </c>
      <c r="F40" s="39">
        <v>10.7</v>
      </c>
      <c r="G40" s="39">
        <v>60</v>
      </c>
      <c r="H40" s="53">
        <v>0.22</v>
      </c>
      <c r="I40" t="s">
        <v>117</v>
      </c>
      <c r="J40"/>
      <c r="K40"/>
      <c r="L40"/>
      <c r="M40"/>
      <c r="N40"/>
      <c r="O40"/>
      <c r="P40"/>
      <c r="Q40"/>
      <c r="R40"/>
      <c r="S40"/>
      <c r="T40"/>
      <c r="U40"/>
      <c r="V40"/>
      <c r="X40" s="126"/>
      <c r="Y40" s="126"/>
      <c r="Z40" s="126"/>
      <c r="AA40" s="126"/>
      <c r="AB40" s="126"/>
      <c r="AC40" s="126"/>
      <c r="AD40" s="126"/>
      <c r="AE40" s="145"/>
      <c r="AF40" s="145"/>
      <c r="AG40" s="145"/>
      <c r="AH40" s="145"/>
      <c r="AI40" s="145"/>
      <c r="AJ40" s="145"/>
      <c r="AK40" s="145"/>
      <c r="AL40" s="135"/>
      <c r="AM40" s="135"/>
      <c r="AN40" s="135"/>
      <c r="AO40" s="135"/>
      <c r="AP40" s="135"/>
      <c r="AQ40" s="135"/>
      <c r="AR40" s="135"/>
      <c r="AS40" s="134"/>
      <c r="AT40" s="134"/>
      <c r="AU40" s="134"/>
      <c r="AV40" s="134"/>
      <c r="AW40" s="134"/>
      <c r="AX40" s="134"/>
      <c r="AY40" s="134"/>
      <c r="AZ40" s="131"/>
      <c r="BA40" s="131"/>
      <c r="BB40" s="131"/>
      <c r="BC40" s="131"/>
      <c r="BD40" s="131"/>
      <c r="BE40" s="131"/>
      <c r="BF40" s="131"/>
      <c r="BG40" s="131"/>
      <c r="BH40" s="131"/>
      <c r="BI40" s="131"/>
      <c r="BJ40" s="131"/>
      <c r="BK40" s="131"/>
      <c r="BL40" s="131"/>
    </row>
    <row r="41" spans="1:64" x14ac:dyDescent="0.2">
      <c r="A41" s="177">
        <v>41587</v>
      </c>
      <c r="B41" s="184"/>
      <c r="C41" s="39">
        <v>7</v>
      </c>
      <c r="D41" s="39">
        <v>8.4</v>
      </c>
      <c r="E41" s="39">
        <v>7.5</v>
      </c>
      <c r="F41" s="39">
        <v>10.5</v>
      </c>
      <c r="G41" s="39">
        <v>70</v>
      </c>
      <c r="H41" s="53">
        <v>0.2</v>
      </c>
      <c r="I41" t="s">
        <v>111</v>
      </c>
      <c r="J41"/>
      <c r="K41"/>
      <c r="L41"/>
      <c r="M41"/>
      <c r="N41"/>
      <c r="O41"/>
      <c r="P41"/>
      <c r="Q41"/>
      <c r="R41"/>
      <c r="S41"/>
      <c r="T41"/>
      <c r="U41"/>
      <c r="V41"/>
      <c r="X41" s="126"/>
      <c r="Y41" s="126"/>
      <c r="Z41" s="126"/>
      <c r="AA41" s="126"/>
      <c r="AB41" s="126"/>
      <c r="AC41" s="126"/>
      <c r="AD41" s="126"/>
      <c r="AE41" s="145"/>
      <c r="AF41" s="145"/>
      <c r="AG41" s="145"/>
      <c r="AH41" s="145"/>
      <c r="AI41" s="145"/>
      <c r="AJ41" s="145"/>
      <c r="AK41" s="145"/>
      <c r="AL41" s="135"/>
      <c r="AM41" s="135"/>
      <c r="AN41" s="135"/>
      <c r="AO41" s="135"/>
      <c r="AP41" s="135"/>
      <c r="AQ41" s="135"/>
      <c r="AR41" s="135"/>
      <c r="AS41" s="134"/>
      <c r="AT41" s="134"/>
      <c r="AU41" s="134"/>
      <c r="AV41" s="134"/>
      <c r="AW41" s="134"/>
      <c r="AX41" s="134"/>
      <c r="AY41" s="134"/>
      <c r="AZ41" s="131"/>
      <c r="BA41" s="131"/>
      <c r="BB41" s="131"/>
      <c r="BC41" s="131"/>
      <c r="BD41" s="131"/>
      <c r="BE41" s="131"/>
      <c r="BF41" s="131"/>
      <c r="BG41" s="131"/>
      <c r="BH41" s="131"/>
      <c r="BI41" s="131"/>
      <c r="BJ41" s="131"/>
      <c r="BK41" s="131"/>
      <c r="BL41" s="131"/>
    </row>
    <row r="42" spans="1:64" x14ac:dyDescent="0.2">
      <c r="A42" s="177">
        <v>41588</v>
      </c>
      <c r="B42" s="184"/>
      <c r="C42" s="39">
        <v>6</v>
      </c>
      <c r="D42" s="39">
        <v>8</v>
      </c>
      <c r="E42" s="39">
        <v>7.4</v>
      </c>
      <c r="F42" s="39">
        <v>10.8</v>
      </c>
      <c r="G42" s="39">
        <v>80</v>
      </c>
      <c r="H42" s="53">
        <v>0.2</v>
      </c>
      <c r="I42" t="s">
        <v>79</v>
      </c>
      <c r="J42"/>
      <c r="K42"/>
      <c r="L42"/>
      <c r="M42"/>
      <c r="N42"/>
      <c r="O42"/>
      <c r="P42"/>
      <c r="Q42"/>
      <c r="R42"/>
      <c r="S42"/>
      <c r="T42"/>
      <c r="U42"/>
      <c r="V42"/>
      <c r="X42" s="126"/>
      <c r="Y42" s="126"/>
      <c r="Z42" s="126"/>
      <c r="AA42" s="126"/>
      <c r="AB42" s="126"/>
      <c r="AC42" s="126"/>
      <c r="AD42" s="126"/>
      <c r="AE42" s="145"/>
      <c r="AF42" s="145"/>
      <c r="AG42" s="145"/>
      <c r="AH42" s="145"/>
      <c r="AI42" s="145"/>
      <c r="AJ42" s="145"/>
      <c r="AK42" s="145"/>
      <c r="AL42" s="135"/>
      <c r="AM42" s="135"/>
      <c r="AN42" s="135"/>
      <c r="AO42" s="135"/>
      <c r="AP42" s="135"/>
      <c r="AQ42" s="135"/>
      <c r="AR42" s="135"/>
      <c r="AS42" s="134"/>
      <c r="AT42" s="134"/>
      <c r="AU42" s="134"/>
      <c r="AV42" s="134"/>
      <c r="AW42" s="134"/>
      <c r="AX42" s="134"/>
      <c r="AY42" s="134"/>
      <c r="AZ42" s="131"/>
      <c r="BA42" s="131"/>
      <c r="BB42" s="131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</row>
    <row r="43" spans="1:64" x14ac:dyDescent="0.2">
      <c r="A43" s="177">
        <v>41589</v>
      </c>
      <c r="B43" s="184"/>
      <c r="C43" s="39">
        <v>7</v>
      </c>
      <c r="D43" s="39">
        <v>8.4</v>
      </c>
      <c r="E43" s="39">
        <v>7.6</v>
      </c>
      <c r="F43" s="39">
        <v>10.8</v>
      </c>
      <c r="G43" s="39">
        <v>70</v>
      </c>
      <c r="H43" s="53">
        <v>0.17</v>
      </c>
      <c r="I43" t="s">
        <v>79</v>
      </c>
      <c r="J43"/>
      <c r="K43"/>
      <c r="L43"/>
      <c r="M43"/>
      <c r="N43"/>
      <c r="O43"/>
      <c r="P43"/>
      <c r="Q43"/>
      <c r="R43"/>
      <c r="S43"/>
      <c r="T43"/>
      <c r="U43"/>
      <c r="V43"/>
      <c r="X43" s="126"/>
      <c r="Y43" s="126"/>
      <c r="Z43" s="126"/>
      <c r="AA43" s="126"/>
      <c r="AB43" s="126"/>
      <c r="AC43" s="126"/>
      <c r="AD43" s="126"/>
      <c r="AE43" s="145"/>
      <c r="AF43" s="145"/>
      <c r="AG43" s="145"/>
      <c r="AH43" s="145"/>
      <c r="AI43" s="145"/>
      <c r="AJ43" s="145"/>
      <c r="AK43" s="145"/>
      <c r="AL43" s="135"/>
      <c r="AM43" s="135"/>
      <c r="AN43" s="135"/>
      <c r="AO43" s="135"/>
      <c r="AP43" s="135"/>
      <c r="AQ43" s="135"/>
      <c r="AR43" s="135"/>
      <c r="AS43" s="134"/>
      <c r="AT43" s="134"/>
      <c r="AU43" s="134"/>
      <c r="AV43" s="134"/>
      <c r="AW43" s="134"/>
      <c r="AX43" s="134"/>
      <c r="AY43" s="134"/>
      <c r="AZ43" s="131"/>
      <c r="BA43" s="131"/>
      <c r="BB43" s="131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</row>
    <row r="44" spans="1:64" x14ac:dyDescent="0.2">
      <c r="A44" s="177">
        <v>41590</v>
      </c>
      <c r="B44" s="184"/>
      <c r="C44" s="39">
        <v>9</v>
      </c>
      <c r="D44" s="39">
        <v>8.6</v>
      </c>
      <c r="E44" s="39">
        <v>7.5</v>
      </c>
      <c r="F44" s="39">
        <v>10.6</v>
      </c>
      <c r="G44" s="39">
        <v>70</v>
      </c>
      <c r="H44" s="53">
        <v>0.18</v>
      </c>
      <c r="I44" t="s">
        <v>194</v>
      </c>
      <c r="J44"/>
      <c r="K44"/>
      <c r="L44"/>
      <c r="M44"/>
      <c r="N44"/>
      <c r="O44"/>
      <c r="P44"/>
      <c r="Q44"/>
      <c r="R44"/>
      <c r="S44"/>
      <c r="T44"/>
      <c r="U44"/>
      <c r="V44"/>
      <c r="X44" s="126"/>
      <c r="Y44" s="126"/>
      <c r="Z44" s="126"/>
      <c r="AA44" s="126"/>
      <c r="AB44" s="126"/>
      <c r="AC44" s="126"/>
      <c r="AD44" s="126"/>
      <c r="AE44" s="145"/>
      <c r="AF44" s="145"/>
      <c r="AG44" s="145"/>
      <c r="AH44" s="145"/>
      <c r="AI44" s="145"/>
      <c r="AJ44" s="145"/>
      <c r="AK44" s="145"/>
      <c r="AL44" s="135"/>
      <c r="AM44" s="135"/>
      <c r="AN44" s="135"/>
      <c r="AO44" s="135"/>
      <c r="AP44" s="135"/>
      <c r="AQ44" s="135"/>
      <c r="AR44" s="135"/>
      <c r="AS44" s="134"/>
      <c r="AT44" s="134"/>
      <c r="AU44" s="134"/>
      <c r="AV44" s="134"/>
      <c r="AW44" s="134"/>
      <c r="AX44" s="134"/>
      <c r="AY44" s="134"/>
      <c r="AZ44" s="131"/>
      <c r="BA44" s="131"/>
      <c r="BB44" s="131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</row>
    <row r="45" spans="1:64" x14ac:dyDescent="0.2">
      <c r="A45" s="177">
        <v>41591</v>
      </c>
      <c r="B45" s="184"/>
      <c r="C45" s="39">
        <v>8</v>
      </c>
      <c r="D45" s="39">
        <v>8</v>
      </c>
      <c r="E45" s="39">
        <v>7.7</v>
      </c>
      <c r="F45" s="39">
        <v>10.3</v>
      </c>
      <c r="G45" s="39">
        <v>70</v>
      </c>
      <c r="H45" s="53">
        <v>0.19</v>
      </c>
      <c r="I45" t="s">
        <v>88</v>
      </c>
      <c r="J45"/>
      <c r="K45"/>
      <c r="L45"/>
      <c r="M45"/>
      <c r="N45"/>
      <c r="O45"/>
      <c r="P45"/>
      <c r="Q45"/>
      <c r="R45"/>
      <c r="S45"/>
      <c r="T45"/>
      <c r="U45"/>
      <c r="V45"/>
      <c r="X45" s="126"/>
      <c r="Y45" s="126"/>
      <c r="Z45" s="126"/>
      <c r="AA45" s="126"/>
      <c r="AB45" s="126"/>
      <c r="AC45" s="126"/>
      <c r="AD45" s="126"/>
      <c r="AE45" s="145"/>
      <c r="AF45" s="145"/>
      <c r="AG45" s="145"/>
      <c r="AH45" s="145"/>
      <c r="AI45" s="145"/>
      <c r="AJ45" s="145"/>
      <c r="AK45" s="145"/>
      <c r="AL45" s="135"/>
      <c r="AM45" s="135"/>
      <c r="AN45" s="135"/>
      <c r="AO45" s="135"/>
      <c r="AP45" s="135"/>
      <c r="AQ45" s="135"/>
      <c r="AR45" s="135"/>
      <c r="AS45" s="134"/>
      <c r="AT45" s="134"/>
      <c r="AU45" s="134"/>
      <c r="AV45" s="134"/>
      <c r="AW45" s="134"/>
      <c r="AX45" s="134"/>
      <c r="AY45" s="134"/>
      <c r="AZ45" s="131"/>
      <c r="BA45" s="131"/>
      <c r="BB45" s="131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</row>
    <row r="46" spans="1:64" x14ac:dyDescent="0.2">
      <c r="A46" s="177">
        <v>41592</v>
      </c>
      <c r="B46" s="184"/>
      <c r="C46" s="39">
        <v>7</v>
      </c>
      <c r="D46" s="39">
        <v>8.5</v>
      </c>
      <c r="E46" s="39">
        <v>7.6</v>
      </c>
      <c r="F46" s="39">
        <v>10.4</v>
      </c>
      <c r="G46" s="39">
        <v>60</v>
      </c>
      <c r="H46" s="53">
        <v>0.19</v>
      </c>
      <c r="I46" t="s">
        <v>88</v>
      </c>
      <c r="J46"/>
      <c r="K46"/>
      <c r="L46"/>
      <c r="M46"/>
      <c r="N46"/>
      <c r="O46"/>
      <c r="P46"/>
      <c r="Q46"/>
      <c r="R46"/>
      <c r="S46"/>
      <c r="T46"/>
      <c r="U46"/>
      <c r="V46"/>
      <c r="X46" s="126"/>
      <c r="Y46" s="126"/>
      <c r="Z46" s="126"/>
      <c r="AA46" s="126"/>
      <c r="AB46" s="126"/>
      <c r="AC46" s="126"/>
      <c r="AD46" s="126"/>
      <c r="AE46" s="145"/>
      <c r="AF46" s="145"/>
      <c r="AG46" s="145"/>
      <c r="AH46" s="145"/>
      <c r="AI46" s="145"/>
      <c r="AJ46" s="145"/>
      <c r="AK46" s="145"/>
      <c r="AL46" s="135"/>
      <c r="AM46" s="135"/>
      <c r="AN46" s="135"/>
      <c r="AO46" s="135"/>
      <c r="AP46" s="135"/>
      <c r="AQ46" s="135"/>
      <c r="AR46" s="135"/>
      <c r="AS46" s="134"/>
      <c r="AT46" s="134"/>
      <c r="AU46" s="134"/>
      <c r="AV46" s="134"/>
      <c r="AW46" s="134"/>
      <c r="AX46" s="134"/>
      <c r="AY46" s="134"/>
      <c r="AZ46" s="131"/>
      <c r="BA46" s="131"/>
      <c r="BB46" s="131"/>
      <c r="BC46" s="131"/>
      <c r="BD46" s="131"/>
      <c r="BE46" s="131"/>
      <c r="BF46" s="131"/>
      <c r="BG46" s="131"/>
      <c r="BH46" s="131"/>
      <c r="BI46" s="131"/>
      <c r="BJ46" s="131"/>
      <c r="BK46" s="131"/>
      <c r="BL46" s="131" t="s">
        <v>84</v>
      </c>
    </row>
    <row r="47" spans="1:64" x14ac:dyDescent="0.2">
      <c r="A47" s="177">
        <v>41593</v>
      </c>
      <c r="B47" s="184"/>
      <c r="C47" s="39">
        <v>5</v>
      </c>
      <c r="D47" s="39">
        <v>7.2</v>
      </c>
      <c r="E47" s="39">
        <v>7.6</v>
      </c>
      <c r="F47" s="39">
        <v>10.6</v>
      </c>
      <c r="G47" s="39">
        <v>70</v>
      </c>
      <c r="H47" s="53">
        <v>0.21</v>
      </c>
      <c r="I47" t="s">
        <v>99</v>
      </c>
      <c r="J47"/>
      <c r="K47"/>
      <c r="L47"/>
      <c r="M47"/>
      <c r="N47"/>
      <c r="O47"/>
      <c r="P47"/>
      <c r="Q47"/>
      <c r="R47"/>
      <c r="S47"/>
      <c r="T47"/>
      <c r="U47"/>
      <c r="V47"/>
      <c r="X47" s="126"/>
      <c r="Y47" s="126"/>
      <c r="Z47" s="126"/>
      <c r="AA47" s="126"/>
      <c r="AB47" s="126"/>
      <c r="AC47" s="126"/>
      <c r="AD47" s="126"/>
      <c r="AE47" s="145"/>
      <c r="AF47" s="145"/>
      <c r="AG47" s="145"/>
      <c r="AH47" s="145"/>
      <c r="AI47" s="145"/>
      <c r="AJ47" s="145"/>
      <c r="AK47" s="145"/>
      <c r="AL47" s="135"/>
      <c r="AM47" s="135"/>
      <c r="AN47" s="135"/>
      <c r="AO47" s="135"/>
      <c r="AP47" s="135"/>
      <c r="AQ47" s="135"/>
      <c r="AR47" s="135"/>
      <c r="AS47" s="134"/>
      <c r="AT47" s="134"/>
      <c r="AU47" s="134"/>
      <c r="AV47" s="134"/>
      <c r="AW47" s="134"/>
      <c r="AX47" s="134"/>
      <c r="AY47" s="134"/>
      <c r="AZ47" s="131"/>
      <c r="BA47" s="131"/>
      <c r="BB47" s="131"/>
      <c r="BC47" s="131"/>
      <c r="BD47" s="131"/>
      <c r="BE47" s="131"/>
      <c r="BF47" s="131"/>
      <c r="BG47" s="131"/>
      <c r="BH47" s="131"/>
      <c r="BI47" s="131"/>
      <c r="BJ47" s="131"/>
      <c r="BK47" s="131"/>
      <c r="BL47" s="131" t="s">
        <v>240</v>
      </c>
    </row>
    <row r="48" spans="1:64" x14ac:dyDescent="0.2">
      <c r="A48" s="177">
        <v>41594</v>
      </c>
      <c r="B48" s="184"/>
      <c r="C48" s="39">
        <v>4</v>
      </c>
      <c r="D48" s="39">
        <v>6.5</v>
      </c>
      <c r="E48" s="39">
        <v>7.6</v>
      </c>
      <c r="F48" s="39">
        <v>11</v>
      </c>
      <c r="G48" s="39">
        <v>70</v>
      </c>
      <c r="H48" s="53">
        <v>0.2</v>
      </c>
      <c r="I48" t="s">
        <v>88</v>
      </c>
      <c r="J48"/>
      <c r="K48"/>
      <c r="L48"/>
      <c r="M48"/>
      <c r="N48"/>
      <c r="O48"/>
      <c r="P48"/>
      <c r="Q48"/>
      <c r="R48"/>
      <c r="S48"/>
      <c r="T48"/>
      <c r="U48"/>
      <c r="V48"/>
      <c r="X48" s="126"/>
      <c r="Y48" s="126"/>
      <c r="Z48" s="126"/>
      <c r="AA48" s="126"/>
      <c r="AB48" s="126"/>
      <c r="AC48" s="126"/>
      <c r="AD48" s="126"/>
      <c r="AE48" s="145"/>
      <c r="AF48" s="145"/>
      <c r="AG48" s="145"/>
      <c r="AH48" s="145"/>
      <c r="AI48" s="145"/>
      <c r="AJ48" s="145"/>
      <c r="AK48" s="145"/>
      <c r="AL48" s="135"/>
      <c r="AM48" s="135"/>
      <c r="AN48" s="135"/>
      <c r="AO48" s="135"/>
      <c r="AP48" s="135"/>
      <c r="AQ48" s="135"/>
      <c r="AR48" s="135"/>
      <c r="AS48" s="134"/>
      <c r="AT48" s="134"/>
      <c r="AU48" s="134"/>
      <c r="AV48" s="134"/>
      <c r="AW48" s="134"/>
      <c r="AX48" s="134"/>
      <c r="AY48" s="134"/>
      <c r="AZ48" s="131"/>
      <c r="BA48" s="131"/>
      <c r="BB48" s="131"/>
      <c r="BC48" s="131"/>
      <c r="BD48" s="131"/>
      <c r="BE48" s="131"/>
      <c r="BF48" s="131"/>
      <c r="BG48" s="131"/>
      <c r="BH48" s="131"/>
      <c r="BI48" s="131"/>
      <c r="BJ48" s="131"/>
      <c r="BK48" s="131"/>
      <c r="BL48" s="131"/>
    </row>
    <row r="49" spans="1:64" x14ac:dyDescent="0.2">
      <c r="A49" s="177">
        <v>41595</v>
      </c>
      <c r="B49" s="184"/>
      <c r="C49" s="39">
        <v>5</v>
      </c>
      <c r="D49" s="39">
        <v>6.6</v>
      </c>
      <c r="E49" s="39">
        <v>7.7</v>
      </c>
      <c r="F49" s="39">
        <v>11.1</v>
      </c>
      <c r="G49" s="39">
        <v>70</v>
      </c>
      <c r="H49" s="53">
        <v>0.17</v>
      </c>
      <c r="I49" t="s">
        <v>117</v>
      </c>
      <c r="J49"/>
      <c r="K49"/>
      <c r="L49"/>
      <c r="M49"/>
      <c r="N49"/>
      <c r="O49"/>
      <c r="P49"/>
      <c r="Q49"/>
      <c r="R49"/>
      <c r="S49"/>
      <c r="T49"/>
      <c r="U49"/>
      <c r="V49"/>
      <c r="X49" s="126"/>
      <c r="Y49" s="126"/>
      <c r="Z49" s="126"/>
      <c r="AA49" s="126"/>
      <c r="AB49" s="126"/>
      <c r="AC49" s="126"/>
      <c r="AD49" s="126"/>
      <c r="AE49" s="145"/>
      <c r="AF49" s="145"/>
      <c r="AG49" s="145"/>
      <c r="AH49" s="145"/>
      <c r="AI49" s="145"/>
      <c r="AJ49" s="145"/>
      <c r="AK49" s="145"/>
      <c r="AL49" s="135"/>
      <c r="AM49" s="135"/>
      <c r="AN49" s="135"/>
      <c r="AO49" s="135"/>
      <c r="AP49" s="135"/>
      <c r="AQ49" s="135"/>
      <c r="AR49" s="135"/>
      <c r="AS49" s="134"/>
      <c r="AT49" s="134"/>
      <c r="AU49" s="134"/>
      <c r="AV49" s="134"/>
      <c r="AW49" s="134"/>
      <c r="AX49" s="134"/>
      <c r="AY49" s="134"/>
      <c r="AZ49" s="131"/>
      <c r="BA49" s="131"/>
      <c r="BB49" s="131"/>
      <c r="BC49" s="131"/>
      <c r="BD49" s="131"/>
      <c r="BE49" s="131"/>
      <c r="BF49" s="131"/>
      <c r="BG49" s="131"/>
      <c r="BH49" s="131"/>
      <c r="BI49" s="131"/>
      <c r="BJ49" s="131"/>
      <c r="BK49" s="131"/>
      <c r="BL49" s="131"/>
    </row>
    <row r="50" spans="1:64" x14ac:dyDescent="0.2">
      <c r="A50" s="177">
        <v>41596</v>
      </c>
      <c r="B50" s="184"/>
      <c r="C50" s="39">
        <v>4</v>
      </c>
      <c r="D50" s="39">
        <v>6.8</v>
      </c>
      <c r="E50" s="39">
        <v>7.7</v>
      </c>
      <c r="F50" s="39">
        <v>10.9</v>
      </c>
      <c r="G50" s="39">
        <v>70</v>
      </c>
      <c r="H50" s="53">
        <v>0.16</v>
      </c>
      <c r="I50" t="s">
        <v>79</v>
      </c>
      <c r="J50"/>
      <c r="K50"/>
      <c r="L50"/>
      <c r="M50"/>
      <c r="N50"/>
      <c r="O50"/>
      <c r="P50"/>
      <c r="Q50"/>
      <c r="R50"/>
      <c r="S50"/>
      <c r="T50"/>
      <c r="U50"/>
      <c r="V50"/>
      <c r="X50" s="126"/>
      <c r="Y50" s="126"/>
      <c r="Z50" s="126"/>
      <c r="AA50" s="126"/>
      <c r="AB50" s="126"/>
      <c r="AC50" s="126"/>
      <c r="AD50" s="126"/>
      <c r="AE50" s="145"/>
      <c r="AF50" s="145"/>
      <c r="AG50" s="145"/>
      <c r="AH50" s="145"/>
      <c r="AI50" s="145"/>
      <c r="AJ50" s="145"/>
      <c r="AK50" s="145"/>
      <c r="AL50" s="135"/>
      <c r="AM50" s="135"/>
      <c r="AN50" s="135"/>
      <c r="AO50" s="135"/>
      <c r="AP50" s="135"/>
      <c r="AQ50" s="135"/>
      <c r="AR50" s="135"/>
      <c r="AS50" s="134"/>
      <c r="AT50" s="134"/>
      <c r="AU50" s="134"/>
      <c r="AV50" s="134"/>
      <c r="AW50" s="134"/>
      <c r="AX50" s="134"/>
      <c r="AY50" s="134"/>
      <c r="AZ50" s="131"/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</row>
    <row r="51" spans="1:64" x14ac:dyDescent="0.2">
      <c r="A51" s="177">
        <v>41597</v>
      </c>
      <c r="B51" s="184"/>
      <c r="C51" s="39">
        <v>4</v>
      </c>
      <c r="D51" s="39">
        <v>5.7</v>
      </c>
      <c r="E51" s="39">
        <v>7.7</v>
      </c>
      <c r="F51" s="39">
        <v>11.1</v>
      </c>
      <c r="G51" s="39">
        <v>70</v>
      </c>
      <c r="H51" s="53">
        <v>0.16</v>
      </c>
      <c r="I51" t="s">
        <v>195</v>
      </c>
      <c r="J51"/>
      <c r="K51"/>
      <c r="L51"/>
      <c r="M51"/>
      <c r="N51"/>
      <c r="O51"/>
      <c r="P51"/>
      <c r="Q51"/>
      <c r="R51"/>
      <c r="S51"/>
      <c r="T51"/>
      <c r="U51"/>
      <c r="V51"/>
      <c r="X51" s="126"/>
      <c r="Y51" s="126"/>
      <c r="Z51" s="126"/>
      <c r="AA51" s="126"/>
      <c r="AB51" s="126"/>
      <c r="AC51" s="126"/>
      <c r="AD51" s="126"/>
      <c r="AE51" s="145"/>
      <c r="AF51" s="145"/>
      <c r="AG51" s="145"/>
      <c r="AH51" s="145"/>
      <c r="AI51" s="145"/>
      <c r="AJ51" s="145"/>
      <c r="AK51" s="145"/>
      <c r="AL51" s="135"/>
      <c r="AM51" s="135"/>
      <c r="AN51" s="135"/>
      <c r="AO51" s="135"/>
      <c r="AP51" s="135"/>
      <c r="AQ51" s="135"/>
      <c r="AR51" s="135"/>
      <c r="AS51" s="134"/>
      <c r="AT51" s="134"/>
      <c r="AU51" s="134"/>
      <c r="AV51" s="134"/>
      <c r="AW51" s="134"/>
      <c r="AX51" s="134"/>
      <c r="AY51" s="134"/>
      <c r="AZ51" s="131"/>
      <c r="BA51" s="131"/>
      <c r="BB51" s="131"/>
      <c r="BC51" s="131"/>
      <c r="BD51" s="131"/>
      <c r="BE51" s="131"/>
      <c r="BF51" s="131"/>
      <c r="BG51" s="131"/>
      <c r="BH51" s="131"/>
      <c r="BI51" s="131"/>
      <c r="BJ51" s="131"/>
      <c r="BK51" s="131"/>
      <c r="BL51" s="131"/>
    </row>
    <row r="52" spans="1:64" x14ac:dyDescent="0.2">
      <c r="A52" s="177">
        <v>41598</v>
      </c>
      <c r="B52" s="119">
        <v>0.5</v>
      </c>
      <c r="C52" s="39">
        <v>4</v>
      </c>
      <c r="D52" s="39">
        <v>4.8</v>
      </c>
      <c r="E52" s="39">
        <v>7.5</v>
      </c>
      <c r="F52" s="39">
        <v>11.7</v>
      </c>
      <c r="G52" s="39">
        <v>70</v>
      </c>
      <c r="H52" s="53">
        <v>0.16</v>
      </c>
      <c r="I52" t="s">
        <v>86</v>
      </c>
      <c r="J52"/>
      <c r="K52"/>
      <c r="L52"/>
      <c r="M52"/>
      <c r="N52"/>
      <c r="O52"/>
      <c r="P52"/>
      <c r="Q52"/>
      <c r="R52"/>
      <c r="S52"/>
      <c r="T52"/>
      <c r="U52"/>
      <c r="V52"/>
      <c r="X52" s="126"/>
      <c r="Y52" s="126"/>
      <c r="Z52" s="126"/>
      <c r="AA52" s="126"/>
      <c r="AB52" s="126"/>
      <c r="AC52" s="126"/>
      <c r="AD52" s="126"/>
      <c r="AE52" s="145"/>
      <c r="AF52" s="145"/>
      <c r="AG52" s="145"/>
      <c r="AH52" s="145"/>
      <c r="AI52" s="145"/>
      <c r="AJ52" s="145"/>
      <c r="AK52" s="145"/>
      <c r="AL52" s="135"/>
      <c r="AM52" s="135"/>
      <c r="AN52" s="135"/>
      <c r="AO52" s="135"/>
      <c r="AP52" s="135"/>
      <c r="AQ52" s="135"/>
      <c r="AR52" s="135"/>
      <c r="AS52" s="134"/>
      <c r="AT52" s="134"/>
      <c r="AU52" s="134"/>
      <c r="AV52" s="134"/>
      <c r="AW52" s="134"/>
      <c r="AX52" s="134"/>
      <c r="AY52" s="134"/>
      <c r="AZ52" s="131"/>
      <c r="BA52" s="131"/>
      <c r="BB52" s="131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</row>
    <row r="53" spans="1:64" x14ac:dyDescent="0.2">
      <c r="A53" s="177">
        <v>41599</v>
      </c>
      <c r="B53" s="184"/>
      <c r="C53" s="39">
        <v>-3</v>
      </c>
      <c r="D53" s="39">
        <v>3.3</v>
      </c>
      <c r="E53" s="39">
        <v>7.7</v>
      </c>
      <c r="F53" s="39">
        <v>11.6</v>
      </c>
      <c r="G53" s="39">
        <v>80</v>
      </c>
      <c r="H53" s="53">
        <v>0.16</v>
      </c>
      <c r="I53" t="s">
        <v>196</v>
      </c>
      <c r="J53"/>
      <c r="K53"/>
      <c r="L53"/>
      <c r="M53"/>
      <c r="N53"/>
      <c r="O53"/>
      <c r="P53"/>
      <c r="Q53"/>
      <c r="R53"/>
      <c r="S53"/>
      <c r="T53"/>
      <c r="U53"/>
      <c r="V53"/>
      <c r="X53" s="126"/>
      <c r="Y53" s="126"/>
      <c r="Z53" s="126"/>
      <c r="AA53" s="126"/>
      <c r="AB53" s="126"/>
      <c r="AC53" s="126"/>
      <c r="AD53" s="126"/>
      <c r="AE53" s="145"/>
      <c r="AF53" s="145"/>
      <c r="AG53" s="145"/>
      <c r="AH53" s="145"/>
      <c r="AI53" s="145"/>
      <c r="AJ53" s="145"/>
      <c r="AK53" s="145"/>
      <c r="AL53" s="135"/>
      <c r="AM53" s="135"/>
      <c r="AN53" s="135"/>
      <c r="AO53" s="135"/>
      <c r="AP53" s="135"/>
      <c r="AQ53" s="135"/>
      <c r="AR53" s="135"/>
      <c r="AS53" s="134"/>
      <c r="AT53" s="134"/>
      <c r="AU53" s="134"/>
      <c r="AV53" s="134"/>
      <c r="AW53" s="134"/>
      <c r="AX53" s="134"/>
      <c r="AY53" s="134"/>
      <c r="AZ53" s="131"/>
      <c r="BA53" s="131"/>
      <c r="BB53" s="131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/>
    </row>
    <row r="54" spans="1:64" x14ac:dyDescent="0.2">
      <c r="A54" s="177">
        <v>41600</v>
      </c>
      <c r="B54" s="184"/>
      <c r="C54" s="39">
        <v>1</v>
      </c>
      <c r="D54" s="39">
        <v>2.7</v>
      </c>
      <c r="E54" s="39">
        <v>7.5</v>
      </c>
      <c r="F54" s="39">
        <v>11.8</v>
      </c>
      <c r="G54" s="39">
        <v>80</v>
      </c>
      <c r="H54" s="53">
        <v>0.14000000000000001</v>
      </c>
      <c r="I54" t="s">
        <v>197</v>
      </c>
      <c r="J54"/>
      <c r="K54"/>
      <c r="L54"/>
      <c r="M54"/>
      <c r="N54"/>
      <c r="O54"/>
      <c r="P54"/>
      <c r="Q54"/>
      <c r="R54"/>
      <c r="S54"/>
      <c r="T54"/>
      <c r="U54"/>
      <c r="V54"/>
      <c r="X54" s="126"/>
      <c r="Y54" s="126"/>
      <c r="Z54" s="126"/>
      <c r="AA54" s="126"/>
      <c r="AB54" s="126"/>
      <c r="AC54" s="126"/>
      <c r="AD54" s="126"/>
      <c r="AE54" s="145"/>
      <c r="AF54" s="145"/>
      <c r="AG54" s="145"/>
      <c r="AH54" s="145"/>
      <c r="AI54" s="145"/>
      <c r="AJ54" s="145"/>
      <c r="AK54" s="145"/>
      <c r="AL54" s="135"/>
      <c r="AM54" s="135"/>
      <c r="AN54" s="135"/>
      <c r="AO54" s="135"/>
      <c r="AP54" s="135"/>
      <c r="AQ54" s="135"/>
      <c r="AR54" s="135"/>
      <c r="AS54" s="134"/>
      <c r="AT54" s="134"/>
      <c r="AU54" s="134"/>
      <c r="AV54" s="134"/>
      <c r="AW54" s="134"/>
      <c r="AX54" s="134"/>
      <c r="AY54" s="134"/>
      <c r="AZ54" s="131"/>
      <c r="BA54" s="131"/>
      <c r="BB54" s="131"/>
      <c r="BC54" s="131"/>
      <c r="BD54" s="131"/>
      <c r="BE54" s="131"/>
      <c r="BF54" s="131"/>
      <c r="BG54" s="131"/>
      <c r="BH54" s="131"/>
      <c r="BI54" s="131"/>
      <c r="BJ54" s="131"/>
      <c r="BK54" s="131"/>
      <c r="BL54" s="131"/>
    </row>
    <row r="55" spans="1:64" x14ac:dyDescent="0.2">
      <c r="A55" s="177">
        <v>41601</v>
      </c>
      <c r="B55" s="184"/>
      <c r="C55" s="39">
        <v>1</v>
      </c>
      <c r="D55" s="39">
        <v>3</v>
      </c>
      <c r="E55" s="39">
        <v>7.5</v>
      </c>
      <c r="F55" s="39">
        <v>11.3</v>
      </c>
      <c r="G55" s="39">
        <v>70</v>
      </c>
      <c r="H55" s="53">
        <v>0.16</v>
      </c>
      <c r="I55" t="s">
        <v>198</v>
      </c>
      <c r="J55"/>
      <c r="K55"/>
      <c r="L55"/>
      <c r="M55"/>
      <c r="N55"/>
      <c r="O55"/>
      <c r="P55"/>
      <c r="Q55"/>
      <c r="R55"/>
      <c r="S55"/>
      <c r="T55"/>
      <c r="U55"/>
      <c r="V55"/>
      <c r="X55" s="126"/>
      <c r="Y55" s="126"/>
      <c r="Z55" s="126"/>
      <c r="AA55" s="126"/>
      <c r="AB55" s="126"/>
      <c r="AC55" s="126"/>
      <c r="AD55" s="126"/>
      <c r="AE55" s="145"/>
      <c r="AF55" s="145"/>
      <c r="AG55" s="145"/>
      <c r="AH55" s="145"/>
      <c r="AI55" s="145"/>
      <c r="AJ55" s="145"/>
      <c r="AK55" s="145"/>
      <c r="AL55" s="135"/>
      <c r="AM55" s="135"/>
      <c r="AN55" s="135"/>
      <c r="AO55" s="135"/>
      <c r="AP55" s="135"/>
      <c r="AQ55" s="135"/>
      <c r="AR55" s="135"/>
      <c r="AS55" s="134"/>
      <c r="AT55" s="134"/>
      <c r="AU55" s="134"/>
      <c r="AV55" s="134"/>
      <c r="AW55" s="134"/>
      <c r="AX55" s="134"/>
      <c r="AY55" s="134"/>
      <c r="AZ55" s="131"/>
      <c r="BA55" s="131"/>
      <c r="BB55" s="131"/>
      <c r="BC55" s="131"/>
      <c r="BD55" s="131"/>
      <c r="BE55" s="131"/>
      <c r="BF55" s="131"/>
      <c r="BG55" s="131"/>
      <c r="BH55" s="131"/>
      <c r="BI55" s="131"/>
      <c r="BJ55" s="131"/>
      <c r="BK55" s="131"/>
      <c r="BL55" s="131"/>
    </row>
    <row r="56" spans="1:64" x14ac:dyDescent="0.2">
      <c r="A56" s="177">
        <v>41602</v>
      </c>
      <c r="B56" s="184"/>
      <c r="C56" s="39">
        <v>6</v>
      </c>
      <c r="D56" s="39">
        <v>5</v>
      </c>
      <c r="E56" s="39">
        <v>7.6</v>
      </c>
      <c r="F56" s="39">
        <v>11.2</v>
      </c>
      <c r="G56" s="39">
        <v>80</v>
      </c>
      <c r="H56" s="53">
        <v>0.16</v>
      </c>
      <c r="I56" t="s">
        <v>199</v>
      </c>
      <c r="J56"/>
      <c r="K56"/>
      <c r="L56"/>
      <c r="M56"/>
      <c r="N56"/>
      <c r="O56"/>
      <c r="P56"/>
      <c r="Q56"/>
      <c r="R56"/>
      <c r="S56"/>
      <c r="T56"/>
      <c r="U56"/>
      <c r="V56"/>
      <c r="X56" s="126"/>
      <c r="Y56" s="126"/>
      <c r="Z56" s="126"/>
      <c r="AA56" s="126"/>
      <c r="AB56" s="126"/>
      <c r="AC56" s="126"/>
      <c r="AD56" s="126"/>
      <c r="AE56" s="145"/>
      <c r="AF56" s="145"/>
      <c r="AG56" s="145"/>
      <c r="AH56" s="145"/>
      <c r="AI56" s="145"/>
      <c r="AJ56" s="145"/>
      <c r="AK56" s="145"/>
      <c r="AL56" s="135"/>
      <c r="AM56" s="135"/>
      <c r="AN56" s="135"/>
      <c r="AO56" s="135"/>
      <c r="AP56" s="135"/>
      <c r="AQ56" s="135"/>
      <c r="AR56" s="135"/>
      <c r="AS56" s="134"/>
      <c r="AT56" s="134"/>
      <c r="AU56" s="134"/>
      <c r="AV56" s="134"/>
      <c r="AW56" s="134"/>
      <c r="AX56" s="134"/>
      <c r="AY56" s="134"/>
      <c r="AZ56" s="131"/>
      <c r="BA56" s="131"/>
      <c r="BB56" s="131"/>
      <c r="BC56" s="131"/>
      <c r="BD56" s="131"/>
      <c r="BE56" s="131"/>
      <c r="BF56" s="131"/>
      <c r="BG56" s="131"/>
      <c r="BH56" s="131"/>
      <c r="BI56" s="131"/>
      <c r="BJ56" s="131"/>
      <c r="BK56" s="131"/>
      <c r="BL56" s="131"/>
    </row>
    <row r="57" spans="1:64" x14ac:dyDescent="0.2">
      <c r="A57" s="177">
        <v>41603</v>
      </c>
      <c r="B57" s="184"/>
      <c r="C57" s="39">
        <v>5</v>
      </c>
      <c r="D57" s="39">
        <v>7.6</v>
      </c>
      <c r="E57" s="39">
        <v>7.6</v>
      </c>
      <c r="F57" s="39">
        <v>10.8</v>
      </c>
      <c r="G57" s="39">
        <v>70</v>
      </c>
      <c r="H57" s="53">
        <v>0.16</v>
      </c>
      <c r="I57" t="s">
        <v>79</v>
      </c>
      <c r="J57"/>
      <c r="K57"/>
      <c r="L57"/>
      <c r="M57"/>
      <c r="N57"/>
      <c r="O57"/>
      <c r="P57"/>
      <c r="Q57"/>
      <c r="R57"/>
      <c r="S57"/>
      <c r="T57"/>
      <c r="U57"/>
      <c r="V57"/>
      <c r="X57" s="126"/>
      <c r="Y57" s="126"/>
      <c r="Z57" s="126"/>
      <c r="AA57" s="126"/>
      <c r="AB57" s="126"/>
      <c r="AC57" s="126"/>
      <c r="AD57" s="126"/>
      <c r="AE57" s="145"/>
      <c r="AF57" s="145"/>
      <c r="AG57" s="145"/>
      <c r="AH57" s="145"/>
      <c r="AI57" s="145"/>
      <c r="AJ57" s="145"/>
      <c r="AK57" s="145"/>
      <c r="AL57" s="135"/>
      <c r="AM57" s="135"/>
      <c r="AN57" s="135"/>
      <c r="AO57" s="135"/>
      <c r="AP57" s="135"/>
      <c r="AQ57" s="135"/>
      <c r="AR57" s="135"/>
      <c r="AS57" s="134"/>
      <c r="AT57" s="134"/>
      <c r="AU57" s="134"/>
      <c r="AV57" s="134"/>
      <c r="AW57" s="134"/>
      <c r="AX57" s="134"/>
      <c r="AY57" s="134"/>
      <c r="AZ57" s="131"/>
      <c r="BA57" s="131"/>
      <c r="BB57" s="131"/>
      <c r="BC57" s="131"/>
      <c r="BD57" s="131"/>
      <c r="BE57" s="131"/>
      <c r="BF57" s="131"/>
      <c r="BG57" s="131"/>
      <c r="BH57" s="131"/>
      <c r="BI57" s="131"/>
      <c r="BJ57" s="131"/>
      <c r="BK57" s="131"/>
      <c r="BL57" s="131"/>
    </row>
    <row r="58" spans="1:64" x14ac:dyDescent="0.2">
      <c r="A58" s="177">
        <v>41604</v>
      </c>
      <c r="B58" s="184"/>
      <c r="C58" s="39">
        <v>5</v>
      </c>
      <c r="D58" s="39">
        <v>5.0999999999999996</v>
      </c>
      <c r="E58" s="39">
        <v>7.7</v>
      </c>
      <c r="F58" s="39">
        <v>11</v>
      </c>
      <c r="G58" s="39">
        <v>80</v>
      </c>
      <c r="H58" s="53">
        <v>0.15</v>
      </c>
      <c r="I58" t="s">
        <v>79</v>
      </c>
      <c r="J58"/>
      <c r="K58"/>
      <c r="L58"/>
      <c r="M58"/>
      <c r="N58"/>
      <c r="O58"/>
      <c r="P58"/>
      <c r="Q58"/>
      <c r="R58"/>
      <c r="S58"/>
      <c r="T58"/>
      <c r="U58"/>
      <c r="V58"/>
      <c r="X58" s="126"/>
      <c r="Y58" s="126"/>
      <c r="Z58" s="126"/>
      <c r="AA58" s="126"/>
      <c r="AB58" s="126"/>
      <c r="AC58" s="126"/>
      <c r="AD58" s="126"/>
      <c r="AE58" s="145"/>
      <c r="AF58" s="145"/>
      <c r="AG58" s="145"/>
      <c r="AH58" s="145"/>
      <c r="AI58" s="145"/>
      <c r="AJ58" s="145"/>
      <c r="AK58" s="145"/>
      <c r="AL58" s="135"/>
      <c r="AM58" s="135"/>
      <c r="AN58" s="135"/>
      <c r="AO58" s="135"/>
      <c r="AP58" s="135"/>
      <c r="AQ58" s="135"/>
      <c r="AR58" s="135"/>
      <c r="AS58" s="134"/>
      <c r="AT58" s="134"/>
      <c r="AU58" s="134"/>
      <c r="AV58" s="134"/>
      <c r="AW58" s="134"/>
      <c r="AX58" s="134"/>
      <c r="AY58" s="134"/>
      <c r="AZ58" s="131"/>
      <c r="BA58" s="131"/>
      <c r="BB58" s="131"/>
      <c r="BC58" s="131"/>
      <c r="BD58" s="131"/>
      <c r="BE58" s="131"/>
      <c r="BF58" s="131"/>
      <c r="BG58" s="131"/>
      <c r="BH58" s="131"/>
      <c r="BI58" s="131"/>
      <c r="BJ58" s="131"/>
      <c r="BK58" s="131"/>
      <c r="BL58" s="131"/>
    </row>
    <row r="59" spans="1:64" x14ac:dyDescent="0.2">
      <c r="A59" s="177">
        <v>41605</v>
      </c>
      <c r="B59" s="184"/>
      <c r="C59" s="39">
        <v>5</v>
      </c>
      <c r="D59" s="39">
        <v>5.3</v>
      </c>
      <c r="E59" s="39">
        <v>7.7</v>
      </c>
      <c r="F59" s="39">
        <v>10.7</v>
      </c>
      <c r="G59" s="39">
        <v>80</v>
      </c>
      <c r="H59" s="53">
        <v>0.16</v>
      </c>
      <c r="I59" t="s">
        <v>79</v>
      </c>
      <c r="J59"/>
      <c r="K59"/>
      <c r="L59"/>
      <c r="M59"/>
      <c r="N59"/>
      <c r="O59"/>
      <c r="P59"/>
      <c r="Q59"/>
      <c r="R59"/>
      <c r="S59"/>
      <c r="T59"/>
      <c r="U59"/>
      <c r="V59"/>
      <c r="X59" s="126"/>
      <c r="Y59" s="126"/>
      <c r="Z59" s="126"/>
      <c r="AA59" s="126"/>
      <c r="AB59" s="126"/>
      <c r="AC59" s="126"/>
      <c r="AD59" s="126"/>
      <c r="AE59" s="145"/>
      <c r="AF59" s="145"/>
      <c r="AG59" s="145"/>
      <c r="AH59" s="145"/>
      <c r="AI59" s="145"/>
      <c r="AJ59" s="145"/>
      <c r="AK59" s="145"/>
      <c r="AL59" s="135"/>
      <c r="AM59" s="135"/>
      <c r="AN59" s="135"/>
      <c r="AO59" s="135"/>
      <c r="AP59" s="135"/>
      <c r="AQ59" s="135"/>
      <c r="AR59" s="135"/>
      <c r="AS59" s="134"/>
      <c r="AT59" s="134"/>
      <c r="AU59" s="134"/>
      <c r="AV59" s="134"/>
      <c r="AW59" s="134"/>
      <c r="AX59" s="134"/>
      <c r="AY59" s="134"/>
      <c r="AZ59" s="131"/>
      <c r="BA59" s="131"/>
      <c r="BB59" s="131"/>
      <c r="BC59" s="131"/>
      <c r="BD59" s="131"/>
      <c r="BE59" s="131"/>
      <c r="BF59" s="131"/>
      <c r="BG59" s="131"/>
      <c r="BH59" s="131"/>
      <c r="BI59" s="131"/>
      <c r="BJ59" s="131"/>
      <c r="BK59" s="131"/>
      <c r="BL59" s="131"/>
    </row>
    <row r="60" spans="1:64" x14ac:dyDescent="0.2">
      <c r="A60" s="177">
        <v>41606</v>
      </c>
      <c r="B60" s="184"/>
      <c r="C60" s="190"/>
      <c r="D60" s="190"/>
      <c r="E60" s="190"/>
      <c r="F60" s="190"/>
      <c r="G60" s="190"/>
      <c r="H60" s="191"/>
      <c r="I60" s="186"/>
      <c r="J60"/>
      <c r="K60"/>
      <c r="L60"/>
      <c r="M60"/>
      <c r="N60"/>
      <c r="O60"/>
      <c r="P60"/>
      <c r="Q60"/>
      <c r="R60"/>
      <c r="S60"/>
      <c r="T60"/>
      <c r="U60"/>
      <c r="V60"/>
      <c r="X60" s="126"/>
      <c r="Y60" s="126"/>
      <c r="Z60" s="126"/>
      <c r="AA60" s="126"/>
      <c r="AB60" s="126"/>
      <c r="AC60" s="126"/>
      <c r="AD60" s="126"/>
      <c r="AE60" s="145"/>
      <c r="AF60" s="145"/>
      <c r="AG60" s="145"/>
      <c r="AH60" s="145"/>
      <c r="AI60" s="145"/>
      <c r="AJ60" s="145"/>
      <c r="AK60" s="145"/>
      <c r="AL60" s="135"/>
      <c r="AM60" s="135"/>
      <c r="AN60" s="135"/>
      <c r="AO60" s="135"/>
      <c r="AP60" s="135"/>
      <c r="AQ60" s="135"/>
      <c r="AR60" s="135"/>
      <c r="AS60" s="134"/>
      <c r="AT60" s="134"/>
      <c r="AU60" s="134"/>
      <c r="AV60" s="134"/>
      <c r="AW60" s="134"/>
      <c r="AX60" s="134"/>
      <c r="AY60" s="134"/>
      <c r="AZ60" s="131"/>
      <c r="BA60" s="131"/>
      <c r="BB60" s="131"/>
      <c r="BC60" s="131"/>
      <c r="BD60" s="131"/>
      <c r="BE60" s="131"/>
      <c r="BF60" s="131"/>
      <c r="BG60" s="131"/>
      <c r="BH60" s="131"/>
      <c r="BI60" s="131"/>
      <c r="BJ60" s="131"/>
      <c r="BK60" s="131"/>
      <c r="BL60" s="131"/>
    </row>
    <row r="61" spans="1:64" s="51" customFormat="1" x14ac:dyDescent="0.2">
      <c r="A61" s="178">
        <v>41607</v>
      </c>
      <c r="B61" s="198">
        <v>0.5</v>
      </c>
      <c r="C61" s="65">
        <v>7</v>
      </c>
      <c r="D61" s="65">
        <v>7.4</v>
      </c>
      <c r="E61" s="65">
        <v>7.7</v>
      </c>
      <c r="F61" s="65">
        <v>10.5</v>
      </c>
      <c r="G61" s="65">
        <v>80</v>
      </c>
      <c r="H61" s="54">
        <v>0.14000000000000001</v>
      </c>
      <c r="I61" s="51" t="s">
        <v>146</v>
      </c>
      <c r="X61" s="126"/>
      <c r="Y61" s="126"/>
      <c r="Z61" s="126"/>
      <c r="AA61" s="126"/>
      <c r="AB61" s="126"/>
      <c r="AC61" s="126"/>
      <c r="AD61" s="126"/>
      <c r="AE61" s="145"/>
      <c r="AF61" s="145"/>
      <c r="AG61" s="145"/>
      <c r="AH61" s="145"/>
      <c r="AI61" s="145"/>
      <c r="AJ61" s="145"/>
      <c r="AK61" s="145"/>
      <c r="AL61" s="135"/>
      <c r="AM61" s="135"/>
      <c r="AN61" s="135"/>
      <c r="AO61" s="135"/>
      <c r="AP61" s="135"/>
      <c r="AQ61" s="135"/>
      <c r="AR61" s="135"/>
      <c r="AS61" s="134"/>
      <c r="AT61" s="134"/>
      <c r="AU61" s="134"/>
      <c r="AV61" s="134"/>
      <c r="AW61" s="134"/>
      <c r="AX61" s="134"/>
      <c r="AY61" s="134"/>
      <c r="AZ61" s="131"/>
      <c r="BA61" s="131"/>
      <c r="BB61" s="131"/>
      <c r="BC61" s="131"/>
      <c r="BD61" s="131"/>
      <c r="BE61" s="131"/>
      <c r="BF61" s="131"/>
      <c r="BG61" s="131"/>
      <c r="BH61" s="131"/>
      <c r="BI61" s="131"/>
      <c r="BJ61" s="131"/>
      <c r="BK61" s="131"/>
      <c r="BL61" s="131" t="s">
        <v>241</v>
      </c>
    </row>
    <row r="62" spans="1:64" x14ac:dyDescent="0.2">
      <c r="A62"/>
      <c r="B62" s="119"/>
      <c r="C62" s="199">
        <f t="shared" ref="C62:H62" si="0">AVERAGE(C3:C61)</f>
        <v>7.2586206896551726</v>
      </c>
      <c r="D62" s="199">
        <f t="shared" si="0"/>
        <v>7.748275862068966</v>
      </c>
      <c r="E62" s="199">
        <f t="shared" si="0"/>
        <v>7.5034482758620715</v>
      </c>
      <c r="F62" s="199">
        <f t="shared" si="0"/>
        <v>10.240344827586208</v>
      </c>
      <c r="G62" s="199">
        <f t="shared" si="0"/>
        <v>78.793103448275858</v>
      </c>
      <c r="H62" s="200">
        <f t="shared" si="0"/>
        <v>0.16327586206896558</v>
      </c>
      <c r="I62"/>
      <c r="J62" s="1">
        <f t="shared" ref="J62:Z62" si="1">SUM(J3:J61)</f>
        <v>0</v>
      </c>
      <c r="K62" s="1">
        <f t="shared" si="1"/>
        <v>0</v>
      </c>
      <c r="L62" s="1">
        <f t="shared" si="1"/>
        <v>0</v>
      </c>
      <c r="M62" s="1">
        <f t="shared" si="1"/>
        <v>0</v>
      </c>
      <c r="N62" s="1">
        <f t="shared" si="1"/>
        <v>0</v>
      </c>
      <c r="O62" s="1">
        <f t="shared" si="1"/>
        <v>0</v>
      </c>
      <c r="P62" s="1">
        <f t="shared" si="1"/>
        <v>0</v>
      </c>
      <c r="Q62" s="1">
        <f t="shared" si="1"/>
        <v>0</v>
      </c>
      <c r="R62" s="1">
        <f t="shared" si="1"/>
        <v>0</v>
      </c>
      <c r="S62" s="1">
        <f t="shared" si="1"/>
        <v>0</v>
      </c>
      <c r="T62" s="1">
        <f t="shared" si="1"/>
        <v>0</v>
      </c>
      <c r="U62" s="1">
        <f t="shared" si="1"/>
        <v>0</v>
      </c>
      <c r="V62" s="1">
        <f t="shared" si="1"/>
        <v>0</v>
      </c>
      <c r="W62" s="1">
        <f t="shared" si="1"/>
        <v>0</v>
      </c>
      <c r="X62" s="1">
        <f t="shared" si="1"/>
        <v>0</v>
      </c>
      <c r="Y62" s="1">
        <f t="shared" si="1"/>
        <v>0</v>
      </c>
      <c r="Z62" s="1">
        <f t="shared" si="1"/>
        <v>0</v>
      </c>
      <c r="AE62" s="1"/>
      <c r="AF62" s="1">
        <f>SUM(AF3:AF61)</f>
        <v>0</v>
      </c>
      <c r="AG62" s="1">
        <f>SUM(AG3:AG61)</f>
        <v>0</v>
      </c>
      <c r="AH62" s="1">
        <f>SUM(AH3:AH61)</f>
        <v>0</v>
      </c>
      <c r="AI62" s="1"/>
      <c r="AJ62" s="1"/>
      <c r="AK62" s="1"/>
      <c r="AL62" s="1"/>
      <c r="AM62" s="1">
        <f>SUM(AM3:AM61)</f>
        <v>0</v>
      </c>
      <c r="AN62" s="1"/>
      <c r="AO62" s="1"/>
      <c r="AP62" s="1"/>
      <c r="AQ62" s="1"/>
      <c r="AR62" s="1"/>
      <c r="AS62" s="1"/>
      <c r="AT62" s="1">
        <f>SUM(AT3:AT61)</f>
        <v>0</v>
      </c>
      <c r="AU62" s="1"/>
      <c r="AV62" s="1"/>
      <c r="AW62" s="1"/>
      <c r="AX62" s="1"/>
      <c r="AY62" s="1"/>
      <c r="AZ62" s="1">
        <f t="shared" ref="AZ62:BJ62" si="2">SUM(AZ3:AZ45)</f>
        <v>0</v>
      </c>
      <c r="BA62" s="1">
        <f t="shared" si="2"/>
        <v>0</v>
      </c>
      <c r="BB62" s="1">
        <f t="shared" si="2"/>
        <v>0</v>
      </c>
      <c r="BC62" s="1">
        <f t="shared" si="2"/>
        <v>0</v>
      </c>
      <c r="BD62" s="1">
        <f t="shared" si="2"/>
        <v>0</v>
      </c>
      <c r="BE62" s="1">
        <f t="shared" si="2"/>
        <v>0</v>
      </c>
      <c r="BF62" s="1">
        <f t="shared" si="2"/>
        <v>0</v>
      </c>
      <c r="BG62" s="1">
        <f t="shared" si="2"/>
        <v>0</v>
      </c>
      <c r="BH62" s="1">
        <f t="shared" si="2"/>
        <v>0</v>
      </c>
      <c r="BI62" s="1">
        <f t="shared" si="2"/>
        <v>0</v>
      </c>
      <c r="BJ62" s="1">
        <f t="shared" si="2"/>
        <v>0</v>
      </c>
      <c r="BK62" s="1">
        <f>SUM(BK3:BK61)</f>
        <v>0</v>
      </c>
    </row>
    <row r="63" spans="1:64" x14ac:dyDescent="0.2">
      <c r="A63"/>
      <c r="B63" s="119"/>
      <c r="C63"/>
      <c r="D63"/>
      <c r="E63"/>
      <c r="F63" s="199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Y63"/>
      <c r="Z63"/>
      <c r="AA63"/>
      <c r="AB63"/>
      <c r="AC63"/>
      <c r="AD63"/>
      <c r="AM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1:64" x14ac:dyDescent="0.2">
      <c r="A64"/>
      <c r="B64" s="119"/>
      <c r="C64"/>
      <c r="D64"/>
      <c r="E64"/>
      <c r="F64" s="199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Y64"/>
      <c r="Z64"/>
      <c r="AA64"/>
      <c r="AB64"/>
      <c r="AC64"/>
      <c r="AD64"/>
      <c r="AM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1:46" customFormat="1" x14ac:dyDescent="0.2">
      <c r="B65" s="119"/>
      <c r="F65" s="199"/>
    </row>
    <row r="66" spans="1:46" x14ac:dyDescent="0.2">
      <c r="A66"/>
      <c r="B66" s="119"/>
    </row>
    <row r="67" spans="1:46" x14ac:dyDescent="0.2">
      <c r="A67"/>
      <c r="B67" s="119"/>
    </row>
    <row r="68" spans="1:46" x14ac:dyDescent="0.2">
      <c r="A68"/>
    </row>
    <row r="69" spans="1:46" x14ac:dyDescent="0.2">
      <c r="A69"/>
    </row>
    <row r="70" spans="1:46" x14ac:dyDescent="0.2">
      <c r="A70"/>
    </row>
    <row r="71" spans="1:46" x14ac:dyDescent="0.2">
      <c r="A71"/>
    </row>
    <row r="72" spans="1:46" x14ac:dyDescent="0.2">
      <c r="A72"/>
    </row>
    <row r="73" spans="1:46" x14ac:dyDescent="0.2">
      <c r="A73"/>
      <c r="X73" s="82"/>
    </row>
    <row r="74" spans="1:46" x14ac:dyDescent="0.2">
      <c r="A74"/>
    </row>
    <row r="75" spans="1:46" x14ac:dyDescent="0.2">
      <c r="A75"/>
    </row>
    <row r="76" spans="1:46" x14ac:dyDescent="0.2">
      <c r="A76"/>
    </row>
    <row r="77" spans="1:46" x14ac:dyDescent="0.2">
      <c r="A77"/>
    </row>
    <row r="78" spans="1:46" x14ac:dyDescent="0.2">
      <c r="A78" s="177"/>
    </row>
    <row r="79" spans="1:46" x14ac:dyDescent="0.2">
      <c r="A79" s="177"/>
      <c r="AF79" s="1"/>
      <c r="AT79" s="1"/>
    </row>
    <row r="84" spans="6:6" customFormat="1" x14ac:dyDescent="0.2">
      <c r="F84" s="199"/>
    </row>
    <row r="85" spans="6:6" customFormat="1" x14ac:dyDescent="0.2">
      <c r="F85" s="199"/>
    </row>
    <row r="86" spans="6:6" customFormat="1" x14ac:dyDescent="0.2">
      <c r="F86" s="199"/>
    </row>
    <row r="87" spans="6:6" customFormat="1" x14ac:dyDescent="0.2">
      <c r="F87" s="199"/>
    </row>
    <row r="88" spans="6:6" customFormat="1" x14ac:dyDescent="0.2">
      <c r="F88" s="199"/>
    </row>
    <row r="89" spans="6:6" customFormat="1" x14ac:dyDescent="0.2">
      <c r="F89" s="199"/>
    </row>
    <row r="90" spans="6:6" customFormat="1" x14ac:dyDescent="0.2">
      <c r="F90" s="199"/>
    </row>
    <row r="91" spans="6:6" customFormat="1" x14ac:dyDescent="0.2">
      <c r="F91" s="199"/>
    </row>
    <row r="92" spans="6:6" customFormat="1" x14ac:dyDescent="0.2">
      <c r="F92" s="199"/>
    </row>
    <row r="93" spans="6:6" customFormat="1" x14ac:dyDescent="0.2">
      <c r="F93" s="199"/>
    </row>
    <row r="94" spans="6:6" customFormat="1" x14ac:dyDescent="0.2">
      <c r="F94" s="199"/>
    </row>
    <row r="95" spans="6:6" customFormat="1" x14ac:dyDescent="0.2">
      <c r="F95" s="199"/>
    </row>
    <row r="96" spans="6:6" customFormat="1" x14ac:dyDescent="0.2">
      <c r="F96" s="199"/>
    </row>
    <row r="97" spans="6:6" customFormat="1" x14ac:dyDescent="0.2">
      <c r="F97" s="199"/>
    </row>
    <row r="98" spans="6:6" customFormat="1" x14ac:dyDescent="0.2">
      <c r="F98" s="199"/>
    </row>
    <row r="99" spans="6:6" customFormat="1" x14ac:dyDescent="0.2">
      <c r="F99" s="199"/>
    </row>
    <row r="100" spans="6:6" customFormat="1" x14ac:dyDescent="0.2">
      <c r="F100" s="199"/>
    </row>
    <row r="101" spans="6:6" customFormat="1" x14ac:dyDescent="0.2">
      <c r="F101" s="199"/>
    </row>
    <row r="102" spans="6:6" customFormat="1" x14ac:dyDescent="0.2">
      <c r="F102" s="199"/>
    </row>
    <row r="103" spans="6:6" customFormat="1" x14ac:dyDescent="0.2">
      <c r="F103" s="199"/>
    </row>
    <row r="104" spans="6:6" customFormat="1" x14ac:dyDescent="0.2">
      <c r="F104" s="199"/>
    </row>
    <row r="105" spans="6:6" customFormat="1" x14ac:dyDescent="0.2">
      <c r="F105" s="199"/>
    </row>
    <row r="106" spans="6:6" customFormat="1" x14ac:dyDescent="0.2">
      <c r="F106" s="199"/>
    </row>
    <row r="107" spans="6:6" customFormat="1" x14ac:dyDescent="0.2">
      <c r="F107" s="199"/>
    </row>
    <row r="108" spans="6:6" customFormat="1" x14ac:dyDescent="0.2">
      <c r="F108" s="199"/>
    </row>
    <row r="109" spans="6:6" customFormat="1" x14ac:dyDescent="0.2">
      <c r="F109" s="199"/>
    </row>
    <row r="110" spans="6:6" customFormat="1" x14ac:dyDescent="0.2">
      <c r="F110" s="199"/>
    </row>
    <row r="111" spans="6:6" customFormat="1" x14ac:dyDescent="0.2">
      <c r="F111" s="199"/>
    </row>
    <row r="112" spans="6:6" customFormat="1" x14ac:dyDescent="0.2">
      <c r="F112" s="199"/>
    </row>
    <row r="113" spans="6:6" customFormat="1" x14ac:dyDescent="0.2">
      <c r="F113" s="199"/>
    </row>
    <row r="114" spans="6:6" customFormat="1" x14ac:dyDescent="0.2">
      <c r="F114" s="199"/>
    </row>
    <row r="115" spans="6:6" customFormat="1" x14ac:dyDescent="0.2">
      <c r="F115" s="199"/>
    </row>
    <row r="116" spans="6:6" customFormat="1" x14ac:dyDescent="0.2">
      <c r="F116" s="199"/>
    </row>
    <row r="117" spans="6:6" customFormat="1" x14ac:dyDescent="0.2">
      <c r="F117" s="199"/>
    </row>
    <row r="118" spans="6:6" customFormat="1" x14ac:dyDescent="0.2">
      <c r="F118" s="199"/>
    </row>
    <row r="119" spans="6:6" customFormat="1" x14ac:dyDescent="0.2">
      <c r="F119" s="199"/>
    </row>
    <row r="120" spans="6:6" customFormat="1" x14ac:dyDescent="0.2">
      <c r="F120" s="199"/>
    </row>
    <row r="121" spans="6:6" customFormat="1" x14ac:dyDescent="0.2">
      <c r="F121" s="199"/>
    </row>
    <row r="122" spans="6:6" customFormat="1" x14ac:dyDescent="0.2">
      <c r="F122" s="199"/>
    </row>
    <row r="123" spans="6:6" customFormat="1" x14ac:dyDescent="0.2">
      <c r="F123" s="199"/>
    </row>
    <row r="124" spans="6:6" customFormat="1" x14ac:dyDescent="0.2">
      <c r="F124" s="199"/>
    </row>
    <row r="125" spans="6:6" customFormat="1" x14ac:dyDescent="0.2">
      <c r="F125" s="199"/>
    </row>
    <row r="126" spans="6:6" customFormat="1" x14ac:dyDescent="0.2">
      <c r="F126" s="199"/>
    </row>
    <row r="127" spans="6:6" customFormat="1" x14ac:dyDescent="0.2">
      <c r="F127" s="199"/>
    </row>
    <row r="128" spans="6:6" customFormat="1" x14ac:dyDescent="0.2">
      <c r="F128" s="199"/>
    </row>
    <row r="129" spans="6:6" customFormat="1" x14ac:dyDescent="0.2">
      <c r="F129" s="199"/>
    </row>
    <row r="130" spans="6:6" customFormat="1" x14ac:dyDescent="0.2">
      <c r="F130" s="199"/>
    </row>
    <row r="131" spans="6:6" customFormat="1" x14ac:dyDescent="0.2">
      <c r="F131" s="199"/>
    </row>
  </sheetData>
  <autoFilter ref="A2:BL83" xr:uid="{8F410431-685D-496D-98E0-B519457D1E4A}"/>
  <mergeCells count="4">
    <mergeCell ref="X1:AD1"/>
    <mergeCell ref="AE1:AK1"/>
    <mergeCell ref="AL1:AR1"/>
    <mergeCell ref="AS1:AY1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F0F6-03B5-40AA-A266-D035B7FC175F}">
  <dimension ref="A1:H4"/>
  <sheetViews>
    <sheetView zoomScale="75" zoomScaleNormal="75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I50" sqref="I50"/>
    </sheetView>
  </sheetViews>
  <sheetFormatPr defaultRowHeight="12.75" x14ac:dyDescent="0.2"/>
  <cols>
    <col min="1" max="1" width="10" style="1" customWidth="1"/>
    <col min="2" max="2" width="10.5703125" style="38" customWidth="1"/>
    <col min="3" max="3" width="18.42578125" style="1" customWidth="1"/>
    <col min="4" max="4" width="11.140625" style="1" customWidth="1"/>
    <col min="5" max="5" width="12.140625" style="1" customWidth="1"/>
    <col min="6" max="6" width="15.42578125" style="1" customWidth="1"/>
    <col min="7" max="8" width="12.5703125" style="1" customWidth="1"/>
  </cols>
  <sheetData>
    <row r="1" spans="1:8" x14ac:dyDescent="0.2">
      <c r="A1" s="3" t="s">
        <v>42</v>
      </c>
      <c r="B1" s="40" t="s">
        <v>67</v>
      </c>
      <c r="C1" s="3" t="s">
        <v>68</v>
      </c>
      <c r="D1" s="3" t="s">
        <v>55</v>
      </c>
      <c r="E1" s="3" t="s">
        <v>70</v>
      </c>
      <c r="F1" s="3" t="s">
        <v>51</v>
      </c>
      <c r="G1" s="3"/>
      <c r="H1" s="3"/>
    </row>
    <row r="2" spans="1:8" x14ac:dyDescent="0.2">
      <c r="A2" s="47"/>
      <c r="B2" s="1"/>
    </row>
    <row r="3" spans="1:8" x14ac:dyDescent="0.2">
      <c r="A3" s="48"/>
    </row>
    <row r="4" spans="1:8" x14ac:dyDescent="0.2">
      <c r="A4" s="48"/>
    </row>
  </sheetData>
  <autoFilter ref="A1:F1" xr:uid="{1FF2ED9D-9783-4EB8-861A-9D73809ADAF4}"/>
  <pageMargins left="0.74791666666666667" right="0.74791666666666667" top="0.98402777777777772" bottom="0.98402777777777783" header="0.5" footer="0.51180555555555562"/>
  <pageSetup firstPageNumber="0" orientation="landscape" horizontalDpi="300" verticalDpi="300"/>
  <headerFooter alignWithMargins="0">
    <oddHeader>&amp;C&amp;A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3" ma:contentTypeDescription="Create a new document." ma:contentTypeScope="" ma:versionID="00e7602043dcd1833ac72e08269f2a86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3e48544f57c777a00769ad4519fdc39c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07627A-1DED-45CA-A0EF-533A59ACF5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D578301-FE70-4D81-8216-D6A3EC41FE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9DB8B4-3F03-453B-8CE5-DCB6AD8973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SimmsCreek</vt:lpstr>
      <vt:lpstr>SimmsBioData</vt:lpstr>
      <vt:lpstr>Woods</vt:lpstr>
      <vt:lpstr>WoodsBioData</vt:lpstr>
      <vt:lpstr>Casey</vt:lpstr>
      <vt:lpstr>CaseyBioData</vt:lpstr>
      <vt:lpstr>Simms Water Quality Graph</vt:lpstr>
      <vt:lpstr>Woods Water Quality Graph</vt:lpstr>
      <vt:lpstr>Casey Water Quality Graph</vt:lpstr>
      <vt:lpstr>SimmsCreek!_FilterDatabase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Eric Vogt</cp:lastModifiedBy>
  <cp:revision>1</cp:revision>
  <cp:lastPrinted>2009-12-10T22:59:47Z</cp:lastPrinted>
  <dcterms:created xsi:type="dcterms:W3CDTF">2002-09-16T20:32:57Z</dcterms:created>
  <dcterms:modified xsi:type="dcterms:W3CDTF">2024-08-04T05:18:32Z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EmailSubject">
    <vt:lpwstr>reminder!</vt:lpwstr>
  </property>
  <property fmtid="{D5CDD505-2E9C-101B-9397-08002B2CF9AE}" pid="3" name="_AuthorEmail">
    <vt:lpwstr>PetersB@pac.dfo-mpo.gc.ca</vt:lpwstr>
  </property>
  <property fmtid="{D5CDD505-2E9C-101B-9397-08002B2CF9AE}" pid="4" name="_AuthorEmailDisplayName">
    <vt:lpwstr>Peters, Barry</vt:lpwstr>
  </property>
  <property fmtid="{D5CDD505-2E9C-101B-9397-08002B2CF9AE}" pid="5" name="_PreviousAdHocReviewCycleID">
    <vt:i4>376443229</vt:i4>
  </property>
  <property fmtid="{D5CDD505-2E9C-101B-9397-08002B2CF9AE}" pid="6" name="_AdHocReviewCycleID">
    <vt:i4>-1071632351</vt:i4>
  </property>
  <property fmtid="{D5CDD505-2E9C-101B-9397-08002B2CF9AE}" pid="7" name="_ReviewingToolsShownOnce">
    <vt:lpwstr/>
  </property>
</Properties>
</file>